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210" yWindow="30" windowWidth="16530" windowHeight="127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13" i="1" l="1"/>
  <c r="Q13" i="1"/>
  <c r="V13" i="1"/>
  <c r="V12" i="1"/>
  <c r="Q12" i="1"/>
  <c r="L12" i="1"/>
  <c r="G13" i="1"/>
  <c r="G12" i="1"/>
</calcChain>
</file>

<file path=xl/sharedStrings.xml><?xml version="1.0" encoding="utf-8"?>
<sst xmlns="http://schemas.openxmlformats.org/spreadsheetml/2006/main" count="42" uniqueCount="35">
  <si>
    <t>№ п/п</t>
  </si>
  <si>
    <t>Подрядчик</t>
  </si>
  <si>
    <t>по годам</t>
  </si>
  <si>
    <t xml:space="preserve">Всего </t>
  </si>
  <si>
    <t>Наименование отвественного исполнителя государственной программы</t>
  </si>
  <si>
    <t>1.</t>
  </si>
  <si>
    <t>1.1.</t>
  </si>
  <si>
    <t>1.1.1.1.</t>
  </si>
  <si>
    <t>1.1.1.</t>
  </si>
  <si>
    <t>1.1.1.2.</t>
  </si>
  <si>
    <t>ИТОГО</t>
  </si>
  <si>
    <t>Наименование 
государственной программы 
(подпрограммы, основного мероприятия, мероприятия)</t>
  </si>
  <si>
    <t>Сумма заключеного ГК
(тыс. рублей)</t>
  </si>
  <si>
    <t>Профинасировано, по годам
(тыс. рублей)</t>
  </si>
  <si>
    <t xml:space="preserve">Наименование работ выполнякмых в рамаках заключенного долгосрочного государственного контракта
</t>
  </si>
  <si>
    <t>Выполнено 
(принято работ), 
по годам
(тыс. рублей)</t>
  </si>
  <si>
    <t>Кассовый расход, 
по годам
(тыс. рублей)</t>
  </si>
  <si>
    <t>Период исполнения государственного контракта</t>
  </si>
  <si>
    <t xml:space="preserve">№ и дата
государственного контракта
</t>
  </si>
  <si>
    <t>Всего</t>
  </si>
  <si>
    <t>форма № 3</t>
  </si>
  <si>
    <t>Государственная программа "Развитие жилищно-коммунального хозяйства и водохозяйственного комплекса Чукотского автономного округа</t>
  </si>
  <si>
    <t>Подпрограмма "Реализация мероприятий по развитию коммунальной инфраструктуры"</t>
  </si>
  <si>
    <t>Основное мероприятие: "Реализация мероприятий по развитию инфраструктуры Чукотского автономного округа, обеспечивающей качественное тепло-, водоснабжение и водоотведение города Билибино и города Певек"</t>
  </si>
  <si>
    <t>Субсидии бюджету муниципального образования Билибинский муниципальный район на реализацию мероприятий по развитию инфраструктуры Чукотского автономного округа, обеспечивающей качественное тепло-, водоснабжение и водоотведение города Билибино</t>
  </si>
  <si>
    <t>Субсидии бюджету городского округа Певек на реализацию мероприятий по развитию инфраструктуры Чукотского автономного округа, обеспечивающей качественное тепло-, водоснабжение и водоотведение города Певек</t>
  </si>
  <si>
    <t>Департамент промышленной политики Чукотского автономного округа</t>
  </si>
  <si>
    <t>Инженерные сети тепло-, водоснабжения и водоотведения (канализация) в г. Билибино</t>
  </si>
  <si>
    <t>Инженерные сети тепло, водоснабжения и водоотведения (канализация) в г. Певек</t>
  </si>
  <si>
    <t>АО «Эльконский горно-металлургический комбинат»</t>
  </si>
  <si>
    <t>2020-2022</t>
  </si>
  <si>
    <t>Муниципальный контракт №0188300004519000055 от 03.10.2019 г.</t>
  </si>
  <si>
    <t>Муниципальный контракт №57 от 21.05.2020 г.</t>
  </si>
  <si>
    <t>2019-2022</t>
  </si>
  <si>
    <t>Информация о ходе реализации  государственных контрактов заключенных в рамках государственной программы (подпрограммы, основного мероприятия, мероприятия) 
для обеспечения государственных нужд на срок, превышающий  срок действия утвержденных лимитов бюджетных обязательств (свыше двух лет с момента заключения)
за январь-март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</si>
</sst>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.5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1" fillId="4" borderId="1" xfId="0" applyFont="1" applyFill="1" applyBorder="1"/>
    <xf numFmtId="0" fontId="1" fillId="4" borderId="1" xfId="0" applyFont="1" applyFill="1" applyBorder="1" applyAlignment="1">
      <alignment horizontal="left" vertical="top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center"/>
    </xf>
    <xf numFmtId="4" fontId="1" fillId="5" borderId="1" xfId="0" applyNumberFormat="1" applyFont="1" applyFill="1" applyBorder="1"/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" fontId="1" fillId="0" borderId="0" xfId="0" applyNumberFormat="1" applyFont="1"/>
    <xf numFmtId="0" fontId="1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4"/>
  <sheetViews>
    <sheetView tabSelected="1" view="pageBreakPreview" zoomScale="70" zoomScaleNormal="100" zoomScaleSheetLayoutView="70" workbookViewId="0">
      <pane ySplit="8" topLeftCell="A12" activePane="bottomLeft" state="frozen"/>
      <selection activeCell="C1" sqref="C1"/>
      <selection pane="bottomLeft" activeCell="K13" sqref="K13"/>
    </sheetView>
  </sheetViews>
  <sheetFormatPr defaultRowHeight="15.75" x14ac:dyDescent="0.25"/>
  <cols>
    <col min="1" max="1" width="10.140625" style="1" bestFit="1" customWidth="1"/>
    <col min="2" max="2" width="31.5703125" style="1" customWidth="1"/>
    <col min="3" max="3" width="36.28515625" style="1" customWidth="1"/>
    <col min="4" max="4" width="30.5703125" style="1" bestFit="1" customWidth="1"/>
    <col min="5" max="5" width="19.85546875" style="1" customWidth="1"/>
    <col min="6" max="6" width="23" style="1" customWidth="1"/>
    <col min="7" max="7" width="14.42578125" style="1" bestFit="1" customWidth="1"/>
    <col min="8" max="8" width="14.42578125" style="1" customWidth="1"/>
    <col min="9" max="12" width="14.42578125" style="1" bestFit="1" customWidth="1"/>
    <col min="13" max="13" width="11.140625" style="1" bestFit="1" customWidth="1"/>
    <col min="14" max="14" width="14.42578125" style="1" bestFit="1" customWidth="1"/>
    <col min="15" max="15" width="12.42578125" style="1" bestFit="1" customWidth="1"/>
    <col min="16" max="16" width="10.7109375" style="1" customWidth="1"/>
    <col min="17" max="17" width="14.42578125" style="1" bestFit="1" customWidth="1"/>
    <col min="18" max="18" width="11.140625" style="1" bestFit="1" customWidth="1"/>
    <col min="19" max="19" width="14.42578125" style="1" bestFit="1" customWidth="1"/>
    <col min="20" max="20" width="14.7109375" style="1" customWidth="1"/>
    <col min="21" max="21" width="10.140625" style="1" customWidth="1"/>
    <col min="22" max="22" width="14.42578125" style="1" bestFit="1" customWidth="1"/>
    <col min="23" max="23" width="11.140625" style="1" bestFit="1" customWidth="1"/>
    <col min="24" max="24" width="14.42578125" style="1" bestFit="1" customWidth="1"/>
    <col min="25" max="25" width="14.5703125" style="1" customWidth="1"/>
    <col min="26" max="26" width="6.5703125" style="1" customWidth="1"/>
    <col min="27" max="27" width="18" style="1" customWidth="1"/>
    <col min="28" max="28" width="12.42578125" style="1" bestFit="1" customWidth="1"/>
    <col min="29" max="16384" width="9.140625" style="1"/>
  </cols>
  <sheetData>
    <row r="1" spans="1:28" x14ac:dyDescent="0.25">
      <c r="AA1" s="7" t="s">
        <v>20</v>
      </c>
    </row>
    <row r="2" spans="1:28" ht="65.25" customHeight="1" x14ac:dyDescent="0.25">
      <c r="A2" s="29" t="s">
        <v>34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</row>
    <row r="4" spans="1:28" ht="27" customHeight="1" x14ac:dyDescent="0.25">
      <c r="C4" s="5"/>
    </row>
    <row r="5" spans="1:28" ht="45" customHeight="1" x14ac:dyDescent="0.25">
      <c r="A5" s="30" t="s">
        <v>0</v>
      </c>
      <c r="B5" s="25" t="s">
        <v>11</v>
      </c>
      <c r="C5" s="25" t="s">
        <v>14</v>
      </c>
      <c r="D5" s="25" t="s">
        <v>18</v>
      </c>
      <c r="E5" s="25" t="s">
        <v>17</v>
      </c>
      <c r="F5" s="30" t="s">
        <v>1</v>
      </c>
      <c r="G5" s="33" t="s">
        <v>12</v>
      </c>
      <c r="H5" s="33"/>
      <c r="I5" s="28"/>
      <c r="J5" s="28"/>
      <c r="K5" s="28"/>
      <c r="L5" s="34" t="s">
        <v>13</v>
      </c>
      <c r="M5" s="35"/>
      <c r="N5" s="35"/>
      <c r="O5" s="35"/>
      <c r="P5" s="36"/>
      <c r="Q5" s="34" t="s">
        <v>15</v>
      </c>
      <c r="R5" s="35"/>
      <c r="S5" s="35"/>
      <c r="T5" s="35"/>
      <c r="U5" s="36"/>
      <c r="V5" s="34" t="s">
        <v>16</v>
      </c>
      <c r="W5" s="35"/>
      <c r="X5" s="35"/>
      <c r="Y5" s="35"/>
      <c r="Z5" s="36"/>
      <c r="AA5" s="25" t="s">
        <v>4</v>
      </c>
    </row>
    <row r="6" spans="1:28" x14ac:dyDescent="0.25">
      <c r="A6" s="31"/>
      <c r="B6" s="26"/>
      <c r="C6" s="26"/>
      <c r="D6" s="26"/>
      <c r="E6" s="26"/>
      <c r="F6" s="31"/>
      <c r="G6" s="30" t="s">
        <v>3</v>
      </c>
      <c r="H6" s="28" t="s">
        <v>2</v>
      </c>
      <c r="I6" s="28"/>
      <c r="J6" s="28"/>
      <c r="K6" s="28"/>
      <c r="L6" s="30" t="s">
        <v>19</v>
      </c>
      <c r="M6" s="28" t="s">
        <v>2</v>
      </c>
      <c r="N6" s="28"/>
      <c r="O6" s="28"/>
      <c r="P6" s="28"/>
      <c r="Q6" s="30" t="s">
        <v>19</v>
      </c>
      <c r="R6" s="28" t="s">
        <v>2</v>
      </c>
      <c r="S6" s="28"/>
      <c r="T6" s="28"/>
      <c r="U6" s="28"/>
      <c r="V6" s="30" t="s">
        <v>19</v>
      </c>
      <c r="W6" s="28" t="s">
        <v>2</v>
      </c>
      <c r="X6" s="28"/>
      <c r="Y6" s="28"/>
      <c r="Z6" s="28"/>
      <c r="AA6" s="26"/>
    </row>
    <row r="7" spans="1:28" ht="29.25" customHeight="1" x14ac:dyDescent="0.25">
      <c r="A7" s="32"/>
      <c r="B7" s="27"/>
      <c r="C7" s="27"/>
      <c r="D7" s="27"/>
      <c r="E7" s="27"/>
      <c r="F7" s="32"/>
      <c r="G7" s="32"/>
      <c r="H7" s="20">
        <v>2019</v>
      </c>
      <c r="I7" s="20">
        <v>2020</v>
      </c>
      <c r="J7" s="20">
        <v>2021</v>
      </c>
      <c r="K7" s="20">
        <v>2022</v>
      </c>
      <c r="L7" s="32"/>
      <c r="M7" s="20">
        <v>2019</v>
      </c>
      <c r="N7" s="20">
        <v>2020</v>
      </c>
      <c r="O7" s="20">
        <v>2021</v>
      </c>
      <c r="P7" s="20">
        <v>2022</v>
      </c>
      <c r="Q7" s="32"/>
      <c r="R7" s="20">
        <v>2019</v>
      </c>
      <c r="S7" s="20">
        <v>2020</v>
      </c>
      <c r="T7" s="20">
        <v>2021</v>
      </c>
      <c r="U7" s="20">
        <v>2022</v>
      </c>
      <c r="V7" s="32"/>
      <c r="W7" s="20">
        <v>2019</v>
      </c>
      <c r="X7" s="20">
        <v>2020</v>
      </c>
      <c r="Y7" s="20">
        <v>2021</v>
      </c>
      <c r="Z7" s="20">
        <v>2022</v>
      </c>
      <c r="AA7" s="27"/>
    </row>
    <row r="8" spans="1:28" x14ac:dyDescent="0.25">
      <c r="A8" s="2">
        <v>1</v>
      </c>
      <c r="B8" s="2">
        <v>2</v>
      </c>
      <c r="C8" s="2">
        <v>3</v>
      </c>
      <c r="D8" s="2">
        <v>4</v>
      </c>
      <c r="E8" s="4">
        <v>5</v>
      </c>
      <c r="F8" s="4">
        <v>6</v>
      </c>
      <c r="G8" s="4">
        <v>7</v>
      </c>
      <c r="H8" s="19"/>
      <c r="I8" s="4">
        <v>8</v>
      </c>
      <c r="J8" s="4">
        <v>9</v>
      </c>
      <c r="K8" s="4">
        <v>10</v>
      </c>
      <c r="L8" s="6">
        <v>11</v>
      </c>
      <c r="M8" s="19"/>
      <c r="N8" s="4">
        <v>12</v>
      </c>
      <c r="O8" s="4">
        <v>13</v>
      </c>
      <c r="P8" s="4">
        <v>14</v>
      </c>
      <c r="Q8" s="6">
        <v>15</v>
      </c>
      <c r="R8" s="19"/>
      <c r="S8" s="4">
        <v>16</v>
      </c>
      <c r="T8" s="4">
        <v>17</v>
      </c>
      <c r="U8" s="4">
        <v>18</v>
      </c>
      <c r="V8" s="6">
        <v>19</v>
      </c>
      <c r="W8" s="19"/>
      <c r="X8" s="4">
        <v>20</v>
      </c>
      <c r="Y8" s="4">
        <v>21</v>
      </c>
      <c r="Z8" s="4">
        <v>22</v>
      </c>
      <c r="AA8" s="4">
        <v>23</v>
      </c>
    </row>
    <row r="9" spans="1:28" ht="94.5" x14ac:dyDescent="0.25">
      <c r="A9" s="13" t="s">
        <v>5</v>
      </c>
      <c r="B9" s="14" t="s">
        <v>21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</row>
    <row r="10" spans="1:28" ht="63" x14ac:dyDescent="0.25">
      <c r="A10" s="15" t="s">
        <v>6</v>
      </c>
      <c r="B10" s="16" t="s">
        <v>22</v>
      </c>
      <c r="C10" s="15"/>
      <c r="D10" s="15"/>
      <c r="E10" s="15"/>
      <c r="F10" s="15"/>
      <c r="G10" s="18"/>
      <c r="H10" s="18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</row>
    <row r="11" spans="1:28" ht="141.75" x14ac:dyDescent="0.25">
      <c r="A11" s="10" t="s">
        <v>8</v>
      </c>
      <c r="B11" s="11" t="s">
        <v>23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</row>
    <row r="12" spans="1:28" ht="189" x14ac:dyDescent="0.25">
      <c r="A12" s="3" t="s">
        <v>7</v>
      </c>
      <c r="B12" s="12" t="s">
        <v>24</v>
      </c>
      <c r="C12" s="9" t="s">
        <v>27</v>
      </c>
      <c r="D12" s="22" t="s">
        <v>32</v>
      </c>
      <c r="E12" s="8" t="s">
        <v>30</v>
      </c>
      <c r="F12" s="9" t="s">
        <v>29</v>
      </c>
      <c r="G12" s="17">
        <f>SUM(H12:K12)</f>
        <v>2591406.023</v>
      </c>
      <c r="H12" s="17">
        <v>0</v>
      </c>
      <c r="I12" s="23">
        <v>100000</v>
      </c>
      <c r="J12" s="23">
        <v>1351701.1129999999</v>
      </c>
      <c r="K12" s="23">
        <v>1139704.9099999999</v>
      </c>
      <c r="L12" s="23">
        <f>SUM(M12:P12)</f>
        <v>0</v>
      </c>
      <c r="M12" s="23">
        <v>0</v>
      </c>
      <c r="N12" s="23">
        <v>0</v>
      </c>
      <c r="O12" s="23">
        <v>0</v>
      </c>
      <c r="P12" s="23">
        <v>0</v>
      </c>
      <c r="Q12" s="23">
        <f>SUM(R12:U12)</f>
        <v>0</v>
      </c>
      <c r="R12" s="23">
        <v>0</v>
      </c>
      <c r="S12" s="23">
        <v>0</v>
      </c>
      <c r="T12" s="23">
        <v>0</v>
      </c>
      <c r="U12" s="23">
        <v>0</v>
      </c>
      <c r="V12" s="23">
        <f>SUM(W12:Z12)</f>
        <v>0</v>
      </c>
      <c r="W12" s="23">
        <v>0</v>
      </c>
      <c r="X12" s="23">
        <v>0</v>
      </c>
      <c r="Y12" s="23">
        <v>0</v>
      </c>
      <c r="Z12" s="23">
        <v>0</v>
      </c>
      <c r="AA12" s="22" t="s">
        <v>26</v>
      </c>
    </row>
    <row r="13" spans="1:28" ht="141.75" x14ac:dyDescent="0.25">
      <c r="A13" s="3" t="s">
        <v>9</v>
      </c>
      <c r="B13" s="12" t="s">
        <v>25</v>
      </c>
      <c r="C13" s="9" t="s">
        <v>28</v>
      </c>
      <c r="D13" s="22" t="s">
        <v>31</v>
      </c>
      <c r="E13" s="8" t="s">
        <v>33</v>
      </c>
      <c r="F13" s="9" t="s">
        <v>29</v>
      </c>
      <c r="G13" s="24">
        <f>SUM(H13:K13)</f>
        <v>1968962.4609999999</v>
      </c>
      <c r="H13" s="24">
        <v>58497.88</v>
      </c>
      <c r="I13" s="24">
        <v>1007167.52</v>
      </c>
      <c r="J13" s="24">
        <v>903297.06099999999</v>
      </c>
      <c r="K13" s="24">
        <v>0</v>
      </c>
      <c r="L13" s="23">
        <f>SUM(M13:P13)</f>
        <v>1535723.118</v>
      </c>
      <c r="M13" s="23">
        <v>58497.88</v>
      </c>
      <c r="N13" s="23">
        <v>1007167.518</v>
      </c>
      <c r="O13" s="23">
        <v>470057.72</v>
      </c>
      <c r="P13" s="23">
        <v>0</v>
      </c>
      <c r="Q13" s="23">
        <f>SUM(R13:U13)</f>
        <v>1535723.118</v>
      </c>
      <c r="R13" s="23">
        <v>58497.88</v>
      </c>
      <c r="S13" s="23">
        <v>1007167.518</v>
      </c>
      <c r="T13" s="23">
        <v>470057.72</v>
      </c>
      <c r="U13" s="23">
        <v>0</v>
      </c>
      <c r="V13" s="23">
        <f>SUM(W13:Z13)</f>
        <v>1535723.118</v>
      </c>
      <c r="W13" s="23">
        <v>58497.88</v>
      </c>
      <c r="X13" s="23">
        <v>1007167.518</v>
      </c>
      <c r="Y13" s="23">
        <v>470057.72</v>
      </c>
      <c r="Z13" s="23">
        <v>0</v>
      </c>
      <c r="AA13" s="22" t="s">
        <v>26</v>
      </c>
      <c r="AB13" s="21"/>
    </row>
    <row r="14" spans="1:28" x14ac:dyDescent="0.25">
      <c r="A14" s="3" t="s">
        <v>10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</row>
  </sheetData>
  <mergeCells count="20">
    <mergeCell ref="M6:P6"/>
    <mergeCell ref="Q5:U5"/>
    <mergeCell ref="Q6:Q7"/>
    <mergeCell ref="A5:A7"/>
    <mergeCell ref="C5:C7"/>
    <mergeCell ref="R6:U6"/>
    <mergeCell ref="H6:K6"/>
    <mergeCell ref="W6:Z6"/>
    <mergeCell ref="A2:AA2"/>
    <mergeCell ref="AA5:AA7"/>
    <mergeCell ref="F5:F7"/>
    <mergeCell ref="D5:D7"/>
    <mergeCell ref="B5:B7"/>
    <mergeCell ref="G5:K5"/>
    <mergeCell ref="E5:E7"/>
    <mergeCell ref="V5:Z5"/>
    <mergeCell ref="V6:V7"/>
    <mergeCell ref="L5:P5"/>
    <mergeCell ref="L6:L7"/>
    <mergeCell ref="G6:G7"/>
  </mergeCells>
  <pageMargins left="0.23622047244094491" right="0.15748031496062992" top="1.7322834645669292" bottom="0.74803149606299213" header="0.31496062992125984" footer="0.31496062992125984"/>
  <pageSetup paperSize="9" scale="49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Филоненко Елена Ивановна</dc:creator>
  <cp:lastModifiedBy>Даванов Евгений Олегович</cp:lastModifiedBy>
  <cp:lastPrinted>2021-03-23T23:58:17Z</cp:lastPrinted>
  <dcterms:created xsi:type="dcterms:W3CDTF">2019-04-04T21:38:43Z</dcterms:created>
  <dcterms:modified xsi:type="dcterms:W3CDTF">2022-04-10T22:46:49Z</dcterms:modified>
</cp:coreProperties>
</file>