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savelev.m\Desktop\ТС 12.12.2022\ПРИЛОЖЕНИЯ\"/>
    </mc:Choice>
  </mc:AlternateContent>
  <xr:revisionPtr revIDLastSave="0" documentId="13_ncr:1_{451E9ED9-6A6C-4EF3-9F58-E6E3D7C8A7D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Лист1!$A$5:$AG$7</definedName>
    <definedName name="_xlnm.Print_Titles" localSheetId="0">Лист1!$A:$A,Лист1!$2:$4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" i="1" l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E6" i="1"/>
</calcChain>
</file>

<file path=xl/sharedStrings.xml><?xml version="1.0" encoding="utf-8"?>
<sst xmlns="http://schemas.openxmlformats.org/spreadsheetml/2006/main" count="806" uniqueCount="546">
  <si>
    <t>№ строки</t>
  </si>
  <si>
    <t>Наличие отходов на начало отчетного года</t>
  </si>
  <si>
    <t>Образование отходов за отчетный год</t>
  </si>
  <si>
    <t>Поступление отходов из других хозяйствующих субъектов</t>
  </si>
  <si>
    <t>Обработано отходов</t>
  </si>
  <si>
    <t>Утилизировано отходов</t>
  </si>
  <si>
    <t>Обезврежено отходов</t>
  </si>
  <si>
    <t>Наличие отходов на конец отчетного года</t>
  </si>
  <si>
    <t>всего</t>
  </si>
  <si>
    <t>из них</t>
  </si>
  <si>
    <t>для обработки</t>
  </si>
  <si>
    <t>для утилизации</t>
  </si>
  <si>
    <t>для обезвреживания</t>
  </si>
  <si>
    <t>для хранения</t>
  </si>
  <si>
    <t>для захоронения</t>
  </si>
  <si>
    <t>хранение</t>
  </si>
  <si>
    <t>захоронение</t>
  </si>
  <si>
    <t>для повторного применения (рециклинг)</t>
  </si>
  <si>
    <t>предварительно прошедших обработку</t>
  </si>
  <si>
    <t>А</t>
  </si>
  <si>
    <t>Б</t>
  </si>
  <si>
    <t>из других субъектов РФ</t>
  </si>
  <si>
    <t>Поступление отходов с собственных объектов</t>
  </si>
  <si>
    <t>Образование после обработки других видов отходов за отчетный год</t>
  </si>
  <si>
    <t>по импорту из других государств</t>
  </si>
  <si>
    <t>Передача отходов (кроме ТКО) на собственные объекты</t>
  </si>
  <si>
    <t>Размещение отходов 
на эксплуатируемых объектах</t>
  </si>
  <si>
    <t>Передача отходов (за исключением ТКО) другим хозяйствующим субъектам</t>
  </si>
  <si>
    <t>Передача ТКО региональному оператору</t>
  </si>
  <si>
    <t>из них в другие субъекты РФ</t>
  </si>
  <si>
    <t>Код по ОКЕИ:  тонна - 168</t>
  </si>
  <si>
    <t>Количество уникальных ИНН</t>
  </si>
  <si>
    <t>Количество отчетов</t>
  </si>
  <si>
    <t>В</t>
  </si>
  <si>
    <t>Г</t>
  </si>
  <si>
    <t>Класс опасности</t>
  </si>
  <si>
    <t>Код ФККО</t>
  </si>
  <si>
    <t>Вид отходов</t>
  </si>
  <si>
    <t>1 11 210 01 23 5</t>
  </si>
  <si>
    <t>ботва от корнеплодов, другие подобные растительные остатки при выращивании овощей</t>
  </si>
  <si>
    <t>5</t>
  </si>
  <si>
    <t>1 12 110 01 33 4</t>
  </si>
  <si>
    <t>навоз крупного рогатого скота свежий</t>
  </si>
  <si>
    <t>4</t>
  </si>
  <si>
    <t>2 00 110 01 20 5</t>
  </si>
  <si>
    <t>скальные вскрышные породы силикатные практически неопасные</t>
  </si>
  <si>
    <t>2 00 110 03 20 5</t>
  </si>
  <si>
    <t>скальные вскрышные породы кремнистые практически неопасные</t>
  </si>
  <si>
    <t>2 00 110 99 20 5</t>
  </si>
  <si>
    <t>скальные вскрышные породы в смеси практически неопасные</t>
  </si>
  <si>
    <t>2 00 120 01 40 5</t>
  </si>
  <si>
    <t>гравийно-галечные вскрышные породы практически неопасные</t>
  </si>
  <si>
    <t>2 00 130 01 39 5</t>
  </si>
  <si>
    <t>глинистые вскрышные породы практически неопасные</t>
  </si>
  <si>
    <t>2 00 130 02 39 5</t>
  </si>
  <si>
    <t>суглинистые вскрышные породы практически неопасные</t>
  </si>
  <si>
    <t>2 11 111 11 20 5</t>
  </si>
  <si>
    <t>вскрышная порода при добыче угля открытым способом</t>
  </si>
  <si>
    <t>2 11 289 11 39 5</t>
  </si>
  <si>
    <t>осадок механической очистки смеси шахтных, карьерных, ливневых вод</t>
  </si>
  <si>
    <t>2 12 201 11 31 3</t>
  </si>
  <si>
    <t>эмульсия нефтесодержащая при очистке и осушке природного газа и/или газового конденсата</t>
  </si>
  <si>
    <t>3</t>
  </si>
  <si>
    <t>2 12 203 11 39 4</t>
  </si>
  <si>
    <t>отходы очистки природного газа от механических примесей</t>
  </si>
  <si>
    <t>2 22 411 01 39 5</t>
  </si>
  <si>
    <t>отходы (хвосты) цианирования руд серебряных и золотосодержащих</t>
  </si>
  <si>
    <t>2 22 411 02 20 5</t>
  </si>
  <si>
    <t>отходы (хвосты) цианирования руд серебряных и золотосодержащих обезвоженные</t>
  </si>
  <si>
    <t>2 22 411 08 39 5</t>
  </si>
  <si>
    <t>отходы (хвосты) флотации руд серебряных и золотосодержащих</t>
  </si>
  <si>
    <t>2 22 411 81 39 5</t>
  </si>
  <si>
    <t>отходы (осадок) механической очистки дождевых, талых и дренажных вод при добыче руд серебряных и золотосодержащих</t>
  </si>
  <si>
    <t>2 22 412 11 40 5</t>
  </si>
  <si>
    <t>отходы промывки песков золотосодержащих</t>
  </si>
  <si>
    <t>2 90 101 12 39 5</t>
  </si>
  <si>
    <t>шламы буровые при бурении, связанном с геолого-разведочными работами в области изучения недр, практически неопасные</t>
  </si>
  <si>
    <t>2 99 101 01 20 5</t>
  </si>
  <si>
    <t>скальные породы силикатные при проходке подземных горных выработок, не содержащие полезные ископаемые</t>
  </si>
  <si>
    <t>2 99 101 99 20 5</t>
  </si>
  <si>
    <t>скальные породы в смеси при проходке подземных горных выработок, не содержащие полезные ископаемые</t>
  </si>
  <si>
    <t>3 03 111 01 23 5</t>
  </si>
  <si>
    <t>обрезки и обрывки хлопчатобумажных тканей</t>
  </si>
  <si>
    <t>3 03 111 09 23 5</t>
  </si>
  <si>
    <t>обрезки и обрывки смешанных тканей</t>
  </si>
  <si>
    <t>3 05 220 04 21 5</t>
  </si>
  <si>
    <t>обрезь натуральной чистой древесины</t>
  </si>
  <si>
    <t>3 05 230 01 43 5</t>
  </si>
  <si>
    <t>опилки натуральной чистой древесины</t>
  </si>
  <si>
    <t>3 05 230 02 22 5</t>
  </si>
  <si>
    <t>стружка натуральной чистой древесины</t>
  </si>
  <si>
    <t>3 05 291 11 20 5</t>
  </si>
  <si>
    <t>опилки и стружка натуральной чистой древесины несортированные</t>
  </si>
  <si>
    <t>3 05 291 91 20 5</t>
  </si>
  <si>
    <t>прочие несортированные древесные отходы из натуральной чистой древесины</t>
  </si>
  <si>
    <t>3 06 121 12 29 5</t>
  </si>
  <si>
    <t>срыв бумаги</t>
  </si>
  <si>
    <t>3 31 151 02 20 5</t>
  </si>
  <si>
    <t>обрезки вулканизованной резины</t>
  </si>
  <si>
    <t>3 35 792 11 20 4</t>
  </si>
  <si>
    <t>отходы разнородных пластмасс в смеси</t>
  </si>
  <si>
    <t>3 41 901 01 20 5</t>
  </si>
  <si>
    <t>бой стекла</t>
  </si>
  <si>
    <t>3 42 410 01 21 5</t>
  </si>
  <si>
    <t>отходы керамзита в кусковой форме</t>
  </si>
  <si>
    <t>3 46 200 01 20 5</t>
  </si>
  <si>
    <t>бой бетонных изделий</t>
  </si>
  <si>
    <t>3 46 200 02 20 5</t>
  </si>
  <si>
    <t>бой железобетонных изделий</t>
  </si>
  <si>
    <t>3 61 211 01 31 3</t>
  </si>
  <si>
    <t>смазочно-охлаждающие масла, отработанные при металлообработке</t>
  </si>
  <si>
    <t>3 61 212 02 22 5</t>
  </si>
  <si>
    <t>стружка стальная незагрязнённая</t>
  </si>
  <si>
    <t>3 61 212 03 22 5</t>
  </si>
  <si>
    <t>стружка чёрных металлов несортированная незагрязнённая</t>
  </si>
  <si>
    <t>3 61 212 05 22 5</t>
  </si>
  <si>
    <t>стружка бронзы незагрязнённая</t>
  </si>
  <si>
    <t>3 61 212 06 22 5</t>
  </si>
  <si>
    <t>стружка латуни незагрязнённая</t>
  </si>
  <si>
    <t>3 61 212 91 22 3</t>
  </si>
  <si>
    <t>стружка цветных металлов в смеси незагрязнённая</t>
  </si>
  <si>
    <t>3 61 213 01 43 5</t>
  </si>
  <si>
    <t>опилки чугунные незагрязнённые</t>
  </si>
  <si>
    <t>3 61 221 01 42 4</t>
  </si>
  <si>
    <t>пыль (порошок) от шлифования чёрных металлов с содержанием металла 50% и более</t>
  </si>
  <si>
    <t>3 61 221 02 42 4</t>
  </si>
  <si>
    <t>пыль (порошок) абразивные от шлифования чёрных металлов с содержанием металла менее 50%</t>
  </si>
  <si>
    <t>3 61 222 01 31 3</t>
  </si>
  <si>
    <t>эмульсии и эмульсионные смеси для шлифовки металлов отработанные, содержащие масла или нефтепродукты в количестве 15% и более</t>
  </si>
  <si>
    <t>4 02 110 01 62 4</t>
  </si>
  <si>
    <t>спецодежда из хлопчатобумажного и смешанных волокон, утратившая потребительские свойства, незагрязнённая</t>
  </si>
  <si>
    <t>4 02 121 11 60 4</t>
  </si>
  <si>
    <t>спецодежда из брезентовых хлопчатобумажных огнезащитных тканей, утратившая потребительские свойства, незагрязнённая</t>
  </si>
  <si>
    <t>4 02 131 01 62 5</t>
  </si>
  <si>
    <t>спецодежда из натуральных волокон, утратившая потребительские свойства, пригодная для изготовления ветоши</t>
  </si>
  <si>
    <t>4 02 312 01 62 4</t>
  </si>
  <si>
    <t>спецодежда из натуральных, синтетических, искусственных и шерстяных волокон, загрязнённая нефтепродуктами (содержание нефтепродуктов менее 15%)</t>
  </si>
  <si>
    <t>4 03 101 00 52 4</t>
  </si>
  <si>
    <t>обувь кожаная рабочая, утратившая потребительские свойства</t>
  </si>
  <si>
    <t>4 04 140 00 51 5</t>
  </si>
  <si>
    <t>тара деревянная, утратившая потребительские свойства, незагрязнённая</t>
  </si>
  <si>
    <t>4 05 122 02 60 5</t>
  </si>
  <si>
    <t>отходы бумаги и картона от канцелярской деятельности и делопроизводства</t>
  </si>
  <si>
    <t>4 05 182 01 60 5</t>
  </si>
  <si>
    <t>отходы упаковочной бумаги незагрязнённые</t>
  </si>
  <si>
    <t>4 05 183 01 60 5</t>
  </si>
  <si>
    <t>отходы упаковочного картона незагрязнённые</t>
  </si>
  <si>
    <t>4 05 216 21 52 5</t>
  </si>
  <si>
    <t>отходы упаковки из комбинированного материала на основе бумаги и/или картона, полимеров и алюминиевой фольги</t>
  </si>
  <si>
    <t>4 05 810 01 29 4</t>
  </si>
  <si>
    <t>отходы бумаги и картона, содержащие отходы фотобумаги</t>
  </si>
  <si>
    <t>4 05 811 01 60 5</t>
  </si>
  <si>
    <t>отходы упаковочных материалов из бумаги и картона несортированные незагрязнённые</t>
  </si>
  <si>
    <t>4 05 913 01 60 5</t>
  </si>
  <si>
    <t>отходы упаковочных материалов из бумаги и картона, загрязнённые пищевыми продуктами</t>
  </si>
  <si>
    <t>4 05 919 81 60 4</t>
  </si>
  <si>
    <t>отходы упаковки из бумаги и картона, загрязнённой взрывчатыми веществами</t>
  </si>
  <si>
    <t>4 06 110 01 31 3</t>
  </si>
  <si>
    <t>отходы минеральных масел моторных</t>
  </si>
  <si>
    <t>4 06 120 01 31 3</t>
  </si>
  <si>
    <t>отходы минеральных масел гидравлических, не содержащих галогены</t>
  </si>
  <si>
    <t>4 06 130 01 31 3</t>
  </si>
  <si>
    <t>отходы минеральных масел индустриальных</t>
  </si>
  <si>
    <t>4 06 140 01 31 3</t>
  </si>
  <si>
    <t>отходы минеральных масел трансформаторных, не содержащих галогены</t>
  </si>
  <si>
    <t>4 06 150 01 31 3</t>
  </si>
  <si>
    <t>отходы минеральных масел трансмиссионных</t>
  </si>
  <si>
    <t>4 06 166 01 31 3</t>
  </si>
  <si>
    <t>отходы минеральных масел компрессорных</t>
  </si>
  <si>
    <t>4 06 170 01 31 3</t>
  </si>
  <si>
    <t>отходы минеральных масел турбинных</t>
  </si>
  <si>
    <t>4 06 190 01 31 3</t>
  </si>
  <si>
    <t>отходы прочих минеральных масел</t>
  </si>
  <si>
    <t>4 06 312 11 32 3</t>
  </si>
  <si>
    <t>нефтяные промывочные жидкости на основе керосина отработанные</t>
  </si>
  <si>
    <t>4 06 350 01 31 3</t>
  </si>
  <si>
    <t>всплывшие нефтепродукты из нефтеловушек и аналогичных сооружений</t>
  </si>
  <si>
    <t>4 06 910 01 10 3</t>
  </si>
  <si>
    <t>остатки дизельного топлива, утратившего потребительские свойства</t>
  </si>
  <si>
    <t>4 13 100 01 31 3</t>
  </si>
  <si>
    <t>отходы синтетических и полусинтетических масел моторных</t>
  </si>
  <si>
    <t>4 13 200 01 31 3</t>
  </si>
  <si>
    <t>отходы синтетических и полусинтетических масел индустриальных</t>
  </si>
  <si>
    <t>4 31 110 02 51 5</t>
  </si>
  <si>
    <t>шланги и рукава из вулканизированной резины, утратившие потребительские свойства, незагрязнённые</t>
  </si>
  <si>
    <t>4 31 120 01 51 5</t>
  </si>
  <si>
    <t>ленты конвейерные, приводные ремни, утратившие потребительские свойства, незагрязнённые</t>
  </si>
  <si>
    <t>4 31 141 01 20 4</t>
  </si>
  <si>
    <t>резиновые перчатки, утратившие потребительские свойства, незагрязнённые</t>
  </si>
  <si>
    <t>4 31 141 02 20 4</t>
  </si>
  <si>
    <t>резиновая обувь отработанная, утратившая потребительские свойства, незагрязнённая</t>
  </si>
  <si>
    <t>4 31 141 11 20 5</t>
  </si>
  <si>
    <t>резиновые перчатки, утратившие потребительские свойства, незагрязнённые практически неопасные</t>
  </si>
  <si>
    <t>4 31 141 21 51 4</t>
  </si>
  <si>
    <t>спецодежда из резины, утратившая потребительские свойства, незагрязнённая</t>
  </si>
  <si>
    <t>4 31 141 91 52 4</t>
  </si>
  <si>
    <t>обувь комбинированная из резины, кожи и полимерных материалов специальная, утратившая потребительские свойства, незагрязнённая</t>
  </si>
  <si>
    <t>4 31 300 01 52 5</t>
  </si>
  <si>
    <t>резинометаллические изделия отработанные незагрязнённые</t>
  </si>
  <si>
    <t>4 34 110 02 29 5</t>
  </si>
  <si>
    <t>отходы пленки полиэтилена и изделий из нее незагрязнённые</t>
  </si>
  <si>
    <t>4 34 110 04 51 5</t>
  </si>
  <si>
    <t>отходы полиэтиленовой тары незагрязнённой</t>
  </si>
  <si>
    <t>4 34 120 02 29 5</t>
  </si>
  <si>
    <t>отходы пленки полипропилена и изделий из нее незагрязнённые</t>
  </si>
  <si>
    <t>4 34 120 04 51 5</t>
  </si>
  <si>
    <t>отходы полипропиленовой тары незагрязнённой</t>
  </si>
  <si>
    <t>4 34 141 01 20 5</t>
  </si>
  <si>
    <t>отходы пенопласта на основе полистирола незагрязнённые</t>
  </si>
  <si>
    <t>4 34 199 71 52 4</t>
  </si>
  <si>
    <t>тара из разнородных полимерных материалов, не содержащих галогены, незагрязнённая</t>
  </si>
  <si>
    <t>4 38 111 02 51 4</t>
  </si>
  <si>
    <t>тара полиэтиленовая, загрязнённая лакокрасочными материалами (содержание менее 5%)</t>
  </si>
  <si>
    <t>4 38 112 31 51 4</t>
  </si>
  <si>
    <t>тара полиэтиленовая, загрязнённая щелочами (содержание менее 5%)</t>
  </si>
  <si>
    <t>4 38 119 81 51 4</t>
  </si>
  <si>
    <t>упаковка полиэтиленовая, загрязнённая взрывчатыми веществами</t>
  </si>
  <si>
    <t>4 42 103 01 49 5</t>
  </si>
  <si>
    <t>силикагель отработанный при осушке воздуха и газов, не загрязнённый опасными веществами</t>
  </si>
  <si>
    <t>4 42 504 02 20 4</t>
  </si>
  <si>
    <t>уголь активированный отработанный, загрязнённый нефтепродуктами (содержание нефтепродуктов менее 15%)</t>
  </si>
  <si>
    <t>4 42 508 12 49 4</t>
  </si>
  <si>
    <t>сорбент на основе алюмосиликата отработанный, загрязнённый нефтепродуктами (содержание нефтепродуктов менее 15%)</t>
  </si>
  <si>
    <t>4 43 101 02 52 4</t>
  </si>
  <si>
    <t>угольные фильтры отработанные, загрязнённые нефтепродуктами (содержание нефтепродуктов менее 15%)</t>
  </si>
  <si>
    <t>4 43 121 01 52 4</t>
  </si>
  <si>
    <t>фильтрующие элементы мембранные на основе полимерных мембран, утратившие потребительские свойства</t>
  </si>
  <si>
    <t>4 43 122 11 52 4</t>
  </si>
  <si>
    <t>фильтры полипропиленовые, утратившие потребительские свойства, незагрязнённые</t>
  </si>
  <si>
    <t>4 43 221 01 62 4</t>
  </si>
  <si>
    <t>ткань фильтровальная из полимерных волокон при очистке воздуха отработанная</t>
  </si>
  <si>
    <t>4 43 611 15 61 4</t>
  </si>
  <si>
    <t>бон сорбирующий сетчатый из полимерных материалов, загрязнённый нефтепродуктами (содержание нефтепродуктов менее 15%)</t>
  </si>
  <si>
    <t>4 51 101 00 20 5</t>
  </si>
  <si>
    <t>лом изделий из стекла</t>
  </si>
  <si>
    <t>4 55 700 00 71 4</t>
  </si>
  <si>
    <t>отходы резиноасбестовых изделий незагрязнённые</t>
  </si>
  <si>
    <t>4 56 100 01 51 5</t>
  </si>
  <si>
    <t>абразивные круги отработанные, лом отработанных абразивных кругов</t>
  </si>
  <si>
    <t>4 56 200 52 41 4</t>
  </si>
  <si>
    <t>отходы абразивных материалов в виде порошка</t>
  </si>
  <si>
    <t>4 57 111 01 20 4</t>
  </si>
  <si>
    <t>отходы шлаковаты незагрязнённые</t>
  </si>
  <si>
    <t>4 57 119 01 20 4</t>
  </si>
  <si>
    <t>отходы прочих теплоизоляционных материалов на основе минерального волокна незагрязнённые</t>
  </si>
  <si>
    <t>4 59 110 11 71 5</t>
  </si>
  <si>
    <t>лом фарфоровых и стеклянных изоляторов в смеси незагрязнённый</t>
  </si>
  <si>
    <t>4 59 110 99 51 5</t>
  </si>
  <si>
    <t>керамические изделия прочие, утратившие потребительские свойства, незагрязнённые</t>
  </si>
  <si>
    <t>4 61 010 01 20 5</t>
  </si>
  <si>
    <t>лом и отходы, содержащие незагрязнённые чёрные металлы в виде изделий, кусков, несортированные</t>
  </si>
  <si>
    <t>4 61 200 01 51 5</t>
  </si>
  <si>
    <t>лом и отходы стальных изделий незагрязнённые</t>
  </si>
  <si>
    <t>4 61 200 99 20 5</t>
  </si>
  <si>
    <t>лом и отходы стальные несортированные</t>
  </si>
  <si>
    <t>4 62 011 01 20 3</t>
  </si>
  <si>
    <t>лом и отходы, содержащие несортированные цветные металлы, в виде изделий, кусков, с преимущественным содержанием меди и свинца</t>
  </si>
  <si>
    <t>4 62 011 11 20 3</t>
  </si>
  <si>
    <t>лом и отходы, содержащие несортированные цветные металлы, в виде изделий, кусков, с преимущественным содержанием алюминия и меди</t>
  </si>
  <si>
    <t>4 62 011 12 20 3</t>
  </si>
  <si>
    <t>лом и отходы, содержащие несортированные цветные металлы, в виде изделий, кусков, с преимущественным содержанием алюминия, цинка и меди</t>
  </si>
  <si>
    <t>4 62 011 92 20 4</t>
  </si>
  <si>
    <t>лом и отходы, содержащие несортированные цветные и чёрные металлы в виде изделий</t>
  </si>
  <si>
    <t>4 62 100 01 20 5</t>
  </si>
  <si>
    <t>лом и отходы незагрязнённые, содержащие медные сплавы, в виде изделий, кусков, несортированные</t>
  </si>
  <si>
    <t>4 62 110 99 20 3</t>
  </si>
  <si>
    <t>лом и отходы меди несортированные незагрязнённые</t>
  </si>
  <si>
    <t>4 62 140 99 20 5</t>
  </si>
  <si>
    <t>лом и отходы латуни несортированные</t>
  </si>
  <si>
    <t>4 62 200 06 20 5</t>
  </si>
  <si>
    <t>лом и отходы алюминия несортированные</t>
  </si>
  <si>
    <t>4 68 111 01 51 3</t>
  </si>
  <si>
    <t>тара из чёрных металлов, загрязнённая нефтепродуктами (содержание нефтепродуктов 15% и более)</t>
  </si>
  <si>
    <t>4 68 111 02 51 4</t>
  </si>
  <si>
    <t>тара из чёрных металлов, загрязнённая нефтепродуктами (содержание нефтепродуктов менее 15%)</t>
  </si>
  <si>
    <t>4 68 112 01 51 3</t>
  </si>
  <si>
    <t>тара из чёрных металлов, загрязнённая лакокрасочными материалами (содержание 5% и более)</t>
  </si>
  <si>
    <t>4 68 112 02 51 4</t>
  </si>
  <si>
    <t>тара из чёрных металлов, загрязнённая лакокрасочными материалами (содержание менее 5%)</t>
  </si>
  <si>
    <t>4 71 101 01 52 1</t>
  </si>
  <si>
    <t>лампы ртутные, ртутно-кварцевые, люминесцентные, утратившие потребительские свойства</t>
  </si>
  <si>
    <t>1</t>
  </si>
  <si>
    <t>4 81 121 11 52 4</t>
  </si>
  <si>
    <t>платы электронные компьютерные, утратившие потребительские свойства</t>
  </si>
  <si>
    <t>4 81 201 01 52 4</t>
  </si>
  <si>
    <t>системный блок компьютера, утративший потребительские свойства</t>
  </si>
  <si>
    <t>4 81 202 01 52 4</t>
  </si>
  <si>
    <t>принтеры, сканеры, многофункциональные устройства (МФУ), утратившие потребительские свойства</t>
  </si>
  <si>
    <t>4 81 203 02 52 4</t>
  </si>
  <si>
    <t>картриджи печатающих устройств с содержанием тонера менее 7% отработанные</t>
  </si>
  <si>
    <t>4 81 204 01 52 4</t>
  </si>
  <si>
    <t>клавиатура, манипулятор «мышь» с соединительными проводами, утратившие потребительские свойства</t>
  </si>
  <si>
    <t>4 81 205 01 52 4</t>
  </si>
  <si>
    <t>мониторы компьютерные плазменные, утратившие потребительские свойства</t>
  </si>
  <si>
    <t>4 81 205 02 52 4</t>
  </si>
  <si>
    <t>мониторы компьютерные жидкокристаллические, утратившие потребительские свойства</t>
  </si>
  <si>
    <t>4 81 205 03 52 4</t>
  </si>
  <si>
    <t>мониторы компьютерные электроннолучевые, утратившие потребительские свойства</t>
  </si>
  <si>
    <t>4 81 206 11 52 4</t>
  </si>
  <si>
    <t>компьютеры портативные (ноутбуки), утратившие потребительские свойства</t>
  </si>
  <si>
    <t>4 81 207 11 52 4</t>
  </si>
  <si>
    <t>компьютер-моноблок, утративший потребительские свойства</t>
  </si>
  <si>
    <t>4 81 211 02 53 2</t>
  </si>
  <si>
    <t>источники бесперебойного питания, утратившие потребительские свойства</t>
  </si>
  <si>
    <t>2</t>
  </si>
  <si>
    <t>4 81 321 01 52 4</t>
  </si>
  <si>
    <t>телефонные и факсимильные аппараты, утратившие потребительские свойства</t>
  </si>
  <si>
    <t>4 81 331 11 52 4</t>
  </si>
  <si>
    <t>коммутаторы, концентраторы сетевые, утратившие потребительские свойства</t>
  </si>
  <si>
    <t>4 81 331 12 52 4</t>
  </si>
  <si>
    <t>коммутаторы, маршрутизаторы сетевые, утратившие потребительские свойства</t>
  </si>
  <si>
    <t>4 81 332 11 52 4</t>
  </si>
  <si>
    <t>тюнеры, модемы, серверы, утратившие потребительские свойства</t>
  </si>
  <si>
    <t>4 81 431 51 52 4</t>
  </si>
  <si>
    <t>DVD-проигрыватели стационарные и переносные, утратившие потребительские свойства</t>
  </si>
  <si>
    <t>4 82 201 01 53 2</t>
  </si>
  <si>
    <t>химические источники тока литиевые тионилхлоридные неповрежденные отработанные</t>
  </si>
  <si>
    <t>4 82 201 51 53 2</t>
  </si>
  <si>
    <t>одиночные гальванические элементы (батарейки) никель-кадмиевые неповрежденные отработанные</t>
  </si>
  <si>
    <t>4 82 211 02 53 2</t>
  </si>
  <si>
    <t>аккумуляторы компьютерные кислотные неповрежденные отработанные</t>
  </si>
  <si>
    <t>4 82 212 11 53 2</t>
  </si>
  <si>
    <t>аккумуляторные батареи источников бесперебойного питания свинцово-кислотные, утратившие потребительские свойства, с электролитом</t>
  </si>
  <si>
    <t>4 82 212 12 52 2</t>
  </si>
  <si>
    <t>аккумуляторные батареи источников бесперебойного питания свинцово-кислотные, утратившие потребительские свойства, без электролита</t>
  </si>
  <si>
    <t>4 82 302 01 52 5</t>
  </si>
  <si>
    <t>отходы изолированных проводов и кабелей</t>
  </si>
  <si>
    <t>4 82 411 00 52 5</t>
  </si>
  <si>
    <t>лампы накаливания, утратившие потребительские свойства</t>
  </si>
  <si>
    <t>4 82 411 21 52 3</t>
  </si>
  <si>
    <t>лампы натриевые высокого давления, утратившие потребительские свойства</t>
  </si>
  <si>
    <t>4 82 415 01 52 4</t>
  </si>
  <si>
    <t>светодиодные лампы, утратившие потребительские свойства</t>
  </si>
  <si>
    <t>4 82 421 01 52 3</t>
  </si>
  <si>
    <t>светильник шахтный головной в комплекте</t>
  </si>
  <si>
    <t>4 82 427 11 52 4</t>
  </si>
  <si>
    <t>светильники со светодиодными элементами в сборе, утратившие потребительские свойства</t>
  </si>
  <si>
    <t>4 82 521 11 52 4</t>
  </si>
  <si>
    <t>пылесос, утративший потребительские свойства</t>
  </si>
  <si>
    <t>4 82 524 11 52 4</t>
  </si>
  <si>
    <t>электрочайник, утративший потребительские свойства</t>
  </si>
  <si>
    <t>4 82 527 11 52 4</t>
  </si>
  <si>
    <t>печь микроволновая, утратившая потребительские свойства</t>
  </si>
  <si>
    <t>4 82 812 11 52 4</t>
  </si>
  <si>
    <t>калькуляторы, утратившие потребительские свойства</t>
  </si>
  <si>
    <t>4 82 813 11 52 4</t>
  </si>
  <si>
    <t>контрольно-кассовый аппарат, утративший потребительские свойства</t>
  </si>
  <si>
    <t>4 82 813 12 52 4</t>
  </si>
  <si>
    <t>счетчики банкнот, утратившие потребительские свойства (кроме ультрафиолетовых)</t>
  </si>
  <si>
    <t>4 82 823 11 52 4</t>
  </si>
  <si>
    <t>машины копировальные для офисов, утратившие потребительские свойства</t>
  </si>
  <si>
    <t>4 82 823 71 52 4</t>
  </si>
  <si>
    <t>уничтожитель бумаг (шредер), утративший потребительские свойства</t>
  </si>
  <si>
    <t>4 89 221 11 52 4</t>
  </si>
  <si>
    <t>огнетушители самосрабатывающие порошковые, утратившие потребительские свойства</t>
  </si>
  <si>
    <t>4 89 221 21 52 4</t>
  </si>
  <si>
    <t>огнетушители углекислотные, утратившие потребительские свойства</t>
  </si>
  <si>
    <t>4 91 101 01 52 5</t>
  </si>
  <si>
    <t>каски защитные пластмассовые, утратившие потребительские свойства</t>
  </si>
  <si>
    <t>4 91 102 71 52 4</t>
  </si>
  <si>
    <t>изолирующие дыхательные аппараты в комплекте, утратившие потребительские свойства</t>
  </si>
  <si>
    <t>4 91 103 21 52 4</t>
  </si>
  <si>
    <t>респираторы фильтрующие противогазоаэрозольные, утратившие потребительские свойства</t>
  </si>
  <si>
    <t>4 91 105 11 52 4</t>
  </si>
  <si>
    <t>средства индивидуальной защиты глаз, рук, органов слуха в смеси, утратившие потребительские свойства</t>
  </si>
  <si>
    <t>4 91 191 01 52 3</t>
  </si>
  <si>
    <t>самоспасатели шахтные, утратившие потребительские свойства</t>
  </si>
  <si>
    <t>6 11 100 01 40 4</t>
  </si>
  <si>
    <t>зола от сжигания угля малоопасная</t>
  </si>
  <si>
    <t>6 11 300 01 39 4</t>
  </si>
  <si>
    <t>золошлаковая смесь от сжигания углей при гидроудалении золы-уноса и топливных шлаков малоопасная</t>
  </si>
  <si>
    <t>6 11 400 01 20 4</t>
  </si>
  <si>
    <t>золошлаковая смесь от сжигания углей малоопасная</t>
  </si>
  <si>
    <t>6 11 400 02 20 5</t>
  </si>
  <si>
    <t>золошлаковая смесь от сжигания углей практически неопасная</t>
  </si>
  <si>
    <t>6 11 711 11 39 4</t>
  </si>
  <si>
    <t>отходы зачистки дымовых каналов и труб при сжигании топлива</t>
  </si>
  <si>
    <t>6 11 900 02 40 5</t>
  </si>
  <si>
    <t>зола от сжигания древесного топлива практически неопасная</t>
  </si>
  <si>
    <t>6 18 901 01 20 5</t>
  </si>
  <si>
    <t>отходы при очистке котлов от накипи</t>
  </si>
  <si>
    <t>7 10 207 21 39 4</t>
  </si>
  <si>
    <t>отходы зачистки емкостей хранения, приготовления растворов реагентов (коагулянтов) на основе соединений алюминия</t>
  </si>
  <si>
    <t>7 10 211 01 20 5</t>
  </si>
  <si>
    <t>ионообменные смолы отработанные при водоподготовке</t>
  </si>
  <si>
    <t>7 10 231 22 49 5</t>
  </si>
  <si>
    <t>песок кварцевый фильтров очистки питьевой воды отработанный, практически неопасный</t>
  </si>
  <si>
    <t>7 10 233 21 39 4</t>
  </si>
  <si>
    <t>осадок при подготовке питьевой воды обработкой коагулянтом на основе оксихлорида алюминия и флокулянтом на основе акриламида</t>
  </si>
  <si>
    <t>7 21 100 01 39 4</t>
  </si>
  <si>
    <t>осадок очистных сооружений дождевой (ливневой) канализации малоопасный</t>
  </si>
  <si>
    <t>7 21 100 02 39 5</t>
  </si>
  <si>
    <t>осадок очистных сооружений дождевой (ливневой) канализации практически неопасный</t>
  </si>
  <si>
    <t>7 22 101 01 71 4</t>
  </si>
  <si>
    <t>мусор с защитных решеток хозяйственно-бытовой и смешанной канализации малоопасный</t>
  </si>
  <si>
    <t>7 22 200 01 39 4</t>
  </si>
  <si>
    <t>ил избыточный биологических очистных сооружений хозяйственно-бытовых и смешанных сточных вод</t>
  </si>
  <si>
    <t>7 22 200 02 39 5</t>
  </si>
  <si>
    <t>ил стабилизированный биологических очистных сооружений хозяйственно-бытовых и смешанных сточных вод</t>
  </si>
  <si>
    <t>7 22 201 11 39 4</t>
  </si>
  <si>
    <t>ил избыточный биологических очистных сооружений в смеси с осадком механической очистки хозяйственно-бытовых и смешанных сточных вод</t>
  </si>
  <si>
    <t>7 23 102 02 39 4</t>
  </si>
  <si>
    <t>осадок механической очистки нефтесодержащих сточных вод, содержащий нефтепродукты в количестве менее 15%</t>
  </si>
  <si>
    <t>7 31 110 01 72 4</t>
  </si>
  <si>
    <t>отходы из жилищ несортированные (исключая крупногабаритные)</t>
  </si>
  <si>
    <t>7 31 110 02 21 5</t>
  </si>
  <si>
    <t>отходы из жилищ крупногабаритные</t>
  </si>
  <si>
    <t>7 31 200 01 72 4</t>
  </si>
  <si>
    <t>мусор и смет уличный</t>
  </si>
  <si>
    <t>7 32 100 01 30 4</t>
  </si>
  <si>
    <t>отходы (осадки) из выгребных ям</t>
  </si>
  <si>
    <t>7 33 100 01 72 4</t>
  </si>
  <si>
    <t>мусор от офисных и бытовых помещений организаций несортированный (исключая крупногабаритный)</t>
  </si>
  <si>
    <t>7 33 100 02 72 5</t>
  </si>
  <si>
    <t>мусор от офисных и бытовых помещений организаций практически неопасный</t>
  </si>
  <si>
    <t>7 33 151 01 72 4</t>
  </si>
  <si>
    <t>мусор от бытовых помещений судов и прочих плавучих средств, не предназначенных для перевозки пассажиров</t>
  </si>
  <si>
    <t>7 33 210 01 72 4</t>
  </si>
  <si>
    <t>мусор и смет производственных помещений малоопасный</t>
  </si>
  <si>
    <t>7 33 210 02 72 5</t>
  </si>
  <si>
    <t>мусор и смет производственных помещений практически неопасный</t>
  </si>
  <si>
    <t>7 33 220 01 72 4</t>
  </si>
  <si>
    <t>мусор и смет от уборки складских помещений малоопасный</t>
  </si>
  <si>
    <t>7 33 220 02 72 5</t>
  </si>
  <si>
    <t>мусор и смет от уборки складских помещений практически неопасный</t>
  </si>
  <si>
    <t>7 33 310 01 71 4</t>
  </si>
  <si>
    <t>смет с территории гаража, автостоянки малоопасный</t>
  </si>
  <si>
    <t>7 33 390 01 71 4</t>
  </si>
  <si>
    <t>смет с территории предприятия малоопасный</t>
  </si>
  <si>
    <t>7 33 390 02 71 5</t>
  </si>
  <si>
    <t>смет с территории предприятия практически неопасный</t>
  </si>
  <si>
    <t>7 34 121 11 72 4</t>
  </si>
  <si>
    <t>отходы (мусор) от уборки пассажирских терминалов вокзалов, портов, аэропортов</t>
  </si>
  <si>
    <t>7 35 100 01 72 5</t>
  </si>
  <si>
    <t>отходы (мусор) от уборки территории и помещений объектов оптово-розничной торговли продовольственными товарами</t>
  </si>
  <si>
    <t>7 35 100 02 72 5</t>
  </si>
  <si>
    <t>отходы (мусор) от уборки территории и помещений объектов оптово-розничной торговли промышленными товарами</t>
  </si>
  <si>
    <t>7 36 100 01 30 5</t>
  </si>
  <si>
    <t>пищевые отходы кухонь и организаций общественного питания несортированные</t>
  </si>
  <si>
    <t>7 36 100 02 72 4</t>
  </si>
  <si>
    <t>отходы кухонь и организаций общественного питания несортированные прочие</t>
  </si>
  <si>
    <t>7 36 100 11 72 5</t>
  </si>
  <si>
    <t>непищевые отходы (мусор) кухонь и организаций общественного питания практически неопасные</t>
  </si>
  <si>
    <t>7 36 210 01 72 4</t>
  </si>
  <si>
    <t>отходы (мусор) от уборки помещений гостиниц, отелей и других мест временного проживания несортированные</t>
  </si>
  <si>
    <t>7 37 100 01 72 5</t>
  </si>
  <si>
    <t>отходы (мусор) от уборки территории и помещений учебно-воспитательных учреждений</t>
  </si>
  <si>
    <t>7 47 821 01 40 4</t>
  </si>
  <si>
    <t>зола от сжигания биологических отходов содержания, убоя и переработки животных</t>
  </si>
  <si>
    <t>7 47 981 99 20 4</t>
  </si>
  <si>
    <t>золы и шлаки от инсинераторов и установок термической обработки отходов</t>
  </si>
  <si>
    <t>7 47 991 11 40 5</t>
  </si>
  <si>
    <t>зола от высокотемпературного термического обезвреживания отходов в крематоре практически неопасная</t>
  </si>
  <si>
    <t>8 12 201 01 20 5</t>
  </si>
  <si>
    <t>лом кирпичной кладки от сноса и разборки зданий</t>
  </si>
  <si>
    <t>8 12 901 01 72 4</t>
  </si>
  <si>
    <t>мусор от сноса и разборки зданий несортированный</t>
  </si>
  <si>
    <t>8 19 911 11 70 4</t>
  </si>
  <si>
    <t>отходы подготовки строительного участка, содержащие преимущественно древесину, бетон, железо</t>
  </si>
  <si>
    <t>8 22 101 01 21 5</t>
  </si>
  <si>
    <t>отходы цемента в кусковой форме</t>
  </si>
  <si>
    <t>8 22 201 01 21 5</t>
  </si>
  <si>
    <t>лом бетонных изделий, отходы бетона в кусковой форме</t>
  </si>
  <si>
    <t>8 22 401 01 21 4</t>
  </si>
  <si>
    <t>отходы затвёрдевшего строительного раствора в кусковой форме</t>
  </si>
  <si>
    <t>8 24 900 01 29 4</t>
  </si>
  <si>
    <t>отходы шпатлевки</t>
  </si>
  <si>
    <t>8 90 000 01 72 4</t>
  </si>
  <si>
    <t>отходы (мусор) от строительных и ремонтных работ</t>
  </si>
  <si>
    <t>8 90 011 11 72 5</t>
  </si>
  <si>
    <t>мусор от строительных и ремонтных работ, содержащий материалы, изделия, отходы которых отнесены к V классу опасности</t>
  </si>
  <si>
    <t>8 91 110 01 52 3</t>
  </si>
  <si>
    <t>инструменты лакокрасочные (кисти, валики), загрязнённые лакокрасочными материалами (в количестве 5% и более)</t>
  </si>
  <si>
    <t>8 92 110 02 60 4</t>
  </si>
  <si>
    <t>обтирочный материал, загрязнённый лакокрасочными материалами (в количестве менее 5%)</t>
  </si>
  <si>
    <t>9 11 100 01 31 3</t>
  </si>
  <si>
    <t>воды подсланевые и/или льяльные с содержанием нефти и нефтепродуктов 15% и более</t>
  </si>
  <si>
    <t>9 11 200 02 39 3</t>
  </si>
  <si>
    <t>шлам очистки емкостей и трубопроводов от нефти и нефтепродуктов</t>
  </si>
  <si>
    <t>9 12 181 01 21 5</t>
  </si>
  <si>
    <t>лом шамотного кирпича незагрязнённый</t>
  </si>
  <si>
    <t>9 18 612 01 52 3</t>
  </si>
  <si>
    <t>фильтры очистки масла электрогенераторных установок отработанные (содержание нефтепродуктов 15% и более)</t>
  </si>
  <si>
    <t>9 19 100 01 20 5</t>
  </si>
  <si>
    <t>остатки и огарки стальных сварочных электродов</t>
  </si>
  <si>
    <t>9 19 100 02 20 4</t>
  </si>
  <si>
    <t>шлак сварочный</t>
  </si>
  <si>
    <t>9 19 201 01 39 3</t>
  </si>
  <si>
    <t>песок, загрязнённый нефтью или нефтепродуктами (содержание нефти или нефтепродуктов 15% и более)</t>
  </si>
  <si>
    <t>9 19 201 02 39 4</t>
  </si>
  <si>
    <t>песок, загрязнённый нефтью или нефтепродуктами (содержание нефти или нефтепродуктов менее 15%)</t>
  </si>
  <si>
    <t>9 19 201 04 39 4</t>
  </si>
  <si>
    <t>песок и/или грунт, загрязнённый негалогенированными ароматическими углеводородами (содержание негалогенированных ароматических углеводородов менее 5%)</t>
  </si>
  <si>
    <t>9 19 202 01 60 3</t>
  </si>
  <si>
    <t>сальниковая набивка асбесто-графитовая промасленная (содержание масла 15% и более)</t>
  </si>
  <si>
    <t>9 19 202 02 60 4</t>
  </si>
  <si>
    <t>сальниковая набивка асбесто-графитовая промасленная (содержание масла менее 15%)</t>
  </si>
  <si>
    <t>9 19 203 02 60 4</t>
  </si>
  <si>
    <t>пенька промасленная (содержание масла менее 15%)</t>
  </si>
  <si>
    <t>9 19 204 01 60 3</t>
  </si>
  <si>
    <t>обтирочный материал, загрязнённый нефтью или нефтепродуктами (содержание нефти или нефтепродуктов 15% и более)</t>
  </si>
  <si>
    <t>9 19 204 02 60 4</t>
  </si>
  <si>
    <t>обтирочный материал, загрязнённый нефтью или нефтепродуктами (содержание нефти или нефтепродуктов менее 15%)</t>
  </si>
  <si>
    <t>9 19 205 01 39 3</t>
  </si>
  <si>
    <t>опилки и стружка древесные, загрязнённые нефтью или нефтепродуктами (содержание нефти или нефтепродуктов 15% и более)</t>
  </si>
  <si>
    <t>9 19 205 02 39 4</t>
  </si>
  <si>
    <t>опилки и стружка древесные, загрязнённые нефтью или нефтепродуктами (содержание нефти или нефтепродуктов менее 15%)</t>
  </si>
  <si>
    <t>9 20 110 01 53 2</t>
  </si>
  <si>
    <t>аккумуляторы свинцовые отработанные неповрежденные, с электролитом</t>
  </si>
  <si>
    <t>9 20 110 02 52 3</t>
  </si>
  <si>
    <t>аккумуляторы свинцовые отработанные в сборе, без электролита</t>
  </si>
  <si>
    <t>9 20 210 01 10 2</t>
  </si>
  <si>
    <t>кислота аккумуляторная серная отработанная</t>
  </si>
  <si>
    <t>9 20 310 01 52 5</t>
  </si>
  <si>
    <t>тормозные колодки отработанные без накладок асбестовых</t>
  </si>
  <si>
    <t>9 21 110 01 50 4</t>
  </si>
  <si>
    <t>шины пневматические автомобильные отработанные</t>
  </si>
  <si>
    <t>9 21 112 11 52 4</t>
  </si>
  <si>
    <t>шины резиновые сплошные или полупневматические отработанные с металлическим кордом</t>
  </si>
  <si>
    <t>9 21 120 01 50 4</t>
  </si>
  <si>
    <t>камеры пневматических шин автомобильных отработанные</t>
  </si>
  <si>
    <t>9 21 130 01 50 4</t>
  </si>
  <si>
    <t>покрышки пневматических шин с тканевым кордом отработанные</t>
  </si>
  <si>
    <t>9 21 130 02 50 4</t>
  </si>
  <si>
    <t>покрышки пневматических шин с металлическим кордом отработанные</t>
  </si>
  <si>
    <t>9 21 210 01 31 3</t>
  </si>
  <si>
    <t>отходы антифризов на основе этиленгликоля</t>
  </si>
  <si>
    <t>9 21 221 11 31 3</t>
  </si>
  <si>
    <t>тормозная жидкость на основе минеральных масел отработанная</t>
  </si>
  <si>
    <t>9 21 301 01 52 4</t>
  </si>
  <si>
    <t>фильтры воздушные автотранспортных средств отработанные</t>
  </si>
  <si>
    <t>9 21 302 01 52 3</t>
  </si>
  <si>
    <t>фильтры очистки масла автотранспортных средств отработанные</t>
  </si>
  <si>
    <t>9 21 303 01 52 3</t>
  </si>
  <si>
    <t>фильтры очистки топлива автотранспортных средств отработанные</t>
  </si>
  <si>
    <t>9 27 499 12 52 4</t>
  </si>
  <si>
    <t>отработанные фильтры горнодобывающего оборудования, горной техники, погрузочно-доставочных и транспортных машин, со слитыми нефтепродуктами</t>
  </si>
  <si>
    <t>9 31 100 01 39 3</t>
  </si>
  <si>
    <t>грунт, загрязнённый нефтью или нефтепродуктами (содержание нефти или нефтепродуктов 15% и более)</t>
  </si>
  <si>
    <t>9 31 100 03 39 4</t>
  </si>
  <si>
    <t>грунт, загрязнённый нефтью или нефтепродуктами (содержание нефти или нефтепродуктов менее 15%)</t>
  </si>
  <si>
    <t>9 41 515 11 10 2</t>
  </si>
  <si>
    <t>отходы изоамилового спирта при технических испытаниях и измерениях</t>
  </si>
  <si>
    <t>9 55 251 11 52 4</t>
  </si>
  <si>
    <t>обойные причальные приспособления (кранцы швартовые и судовые) резинотканевые, утратившие потребительские свойства</t>
  </si>
  <si>
    <t>ПРИЛОЖЕНИЕ 8.1 Исходные данные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</si>
</sst>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0">
    <xf numFmtId="0" fontId="0" fillId="0" borderId="0" xfId="0"/>
    <xf numFmtId="49" fontId="2" fillId="0" borderId="0" xfId="0" applyNumberFormat="1" applyFont="1" applyBorder="1" applyAlignment="1">
      <alignment horizontal="left" vertical="top"/>
    </xf>
    <xf numFmtId="49" fontId="4" fillId="0" borderId="17" xfId="2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/>
    </xf>
    <xf numFmtId="49" fontId="2" fillId="0" borderId="10" xfId="0" applyNumberFormat="1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3" fontId="3" fillId="0" borderId="0" xfId="1" applyNumberFormat="1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1" fontId="2" fillId="0" borderId="24" xfId="0" applyNumberFormat="1" applyFont="1" applyBorder="1" applyAlignment="1">
      <alignment horizontal="left" vertical="top" wrapText="1"/>
    </xf>
    <xf numFmtId="49" fontId="2" fillId="0" borderId="10" xfId="0" applyNumberFormat="1" applyFont="1" applyBorder="1" applyAlignment="1">
      <alignment horizontal="left" vertical="top" wrapText="1"/>
    </xf>
    <xf numFmtId="3" fontId="4" fillId="0" borderId="1" xfId="1" applyNumberFormat="1" applyFont="1" applyFill="1" applyBorder="1" applyAlignment="1" applyProtection="1">
      <alignment horizontal="left" vertical="top" wrapText="1"/>
      <protection locked="0" hidden="1"/>
    </xf>
    <xf numFmtId="49" fontId="4" fillId="0" borderId="25" xfId="2" applyNumberFormat="1" applyFont="1" applyBorder="1" applyAlignment="1" applyProtection="1">
      <alignment horizontal="left" vertical="top" wrapText="1"/>
      <protection locked="0" hidden="1"/>
    </xf>
    <xf numFmtId="49" fontId="4" fillId="0" borderId="16" xfId="2" applyNumberFormat="1" applyFont="1" applyBorder="1" applyAlignment="1" applyProtection="1">
      <alignment horizontal="left" vertical="top" wrapText="1"/>
      <protection locked="0" hidden="1"/>
    </xf>
    <xf numFmtId="49" fontId="4" fillId="0" borderId="14" xfId="2" applyNumberFormat="1" applyFont="1" applyBorder="1" applyAlignment="1" applyProtection="1">
      <alignment horizontal="left" vertical="top" wrapText="1"/>
      <protection locked="0" hidden="1"/>
    </xf>
    <xf numFmtId="3" fontId="4" fillId="0" borderId="16" xfId="1" applyNumberFormat="1" applyFont="1" applyFill="1" applyBorder="1" applyAlignment="1" applyProtection="1">
      <alignment horizontal="left" vertical="top" wrapText="1"/>
      <protection locked="0" hidden="1"/>
    </xf>
    <xf numFmtId="3" fontId="4" fillId="0" borderId="13" xfId="1" applyNumberFormat="1" applyFont="1" applyFill="1" applyBorder="1" applyAlignment="1" applyProtection="1">
      <alignment horizontal="left" vertical="top" wrapText="1"/>
      <protection locked="0" hidden="1"/>
    </xf>
    <xf numFmtId="3" fontId="4" fillId="0" borderId="29" xfId="1" applyNumberFormat="1" applyFont="1" applyFill="1" applyBorder="1" applyAlignment="1" applyProtection="1">
      <alignment horizontal="left" vertical="top" wrapText="1"/>
      <protection locked="0" hidden="1"/>
    </xf>
    <xf numFmtId="3" fontId="4" fillId="0" borderId="12" xfId="1" applyNumberFormat="1" applyFont="1" applyFill="1" applyBorder="1" applyAlignment="1" applyProtection="1">
      <alignment horizontal="left" vertical="top" wrapText="1"/>
      <protection locked="0" hidden="1"/>
    </xf>
    <xf numFmtId="3" fontId="4" fillId="0" borderId="14" xfId="1" applyNumberFormat="1" applyFont="1" applyFill="1" applyBorder="1" applyAlignment="1" applyProtection="1">
      <alignment horizontal="left" vertical="top" wrapText="1"/>
      <protection locked="0" hidden="1"/>
    </xf>
    <xf numFmtId="49" fontId="4" fillId="0" borderId="22" xfId="2" applyNumberFormat="1" applyFont="1" applyBorder="1" applyAlignment="1">
      <alignment horizontal="left" vertical="top" wrapText="1"/>
    </xf>
    <xf numFmtId="49" fontId="4" fillId="0" borderId="3" xfId="2" applyNumberFormat="1" applyFont="1" applyBorder="1" applyAlignment="1">
      <alignment horizontal="left" vertical="top" wrapText="1"/>
    </xf>
    <xf numFmtId="3" fontId="4" fillId="0" borderId="17" xfId="1" applyNumberFormat="1" applyFont="1" applyFill="1" applyBorder="1" applyAlignment="1" applyProtection="1">
      <alignment horizontal="left" vertical="top" wrapText="1"/>
      <protection locked="0" hidden="1"/>
    </xf>
    <xf numFmtId="3" fontId="4" fillId="0" borderId="2" xfId="1" applyNumberFormat="1" applyFont="1" applyFill="1" applyBorder="1" applyAlignment="1" applyProtection="1">
      <alignment horizontal="left" vertical="top" wrapText="1"/>
      <protection locked="0" hidden="1"/>
    </xf>
    <xf numFmtId="3" fontId="4" fillId="0" borderId="3" xfId="1" applyNumberFormat="1" applyFont="1" applyFill="1" applyBorder="1" applyAlignment="1" applyProtection="1">
      <alignment horizontal="left" vertical="top" wrapText="1"/>
      <protection locked="0" hidden="1"/>
    </xf>
    <xf numFmtId="1" fontId="2" fillId="0" borderId="26" xfId="0" applyNumberFormat="1" applyFont="1" applyBorder="1" applyAlignment="1">
      <alignment horizontal="left" vertical="top"/>
    </xf>
    <xf numFmtId="49" fontId="2" fillId="0" borderId="19" xfId="0" applyNumberFormat="1" applyFont="1" applyBorder="1" applyAlignment="1">
      <alignment horizontal="left" vertical="top"/>
    </xf>
    <xf numFmtId="3" fontId="2" fillId="0" borderId="9" xfId="0" applyNumberFormat="1" applyFont="1" applyFill="1" applyBorder="1" applyAlignment="1">
      <alignment horizontal="left" vertical="top"/>
    </xf>
    <xf numFmtId="3" fontId="2" fillId="0" borderId="11" xfId="0" applyNumberFormat="1" applyFont="1" applyFill="1" applyBorder="1" applyAlignment="1">
      <alignment horizontal="left" vertical="top"/>
    </xf>
    <xf numFmtId="3" fontId="2" fillId="0" borderId="30" xfId="0" applyNumberFormat="1" applyFont="1" applyFill="1" applyBorder="1" applyAlignment="1">
      <alignment horizontal="left" vertical="top"/>
    </xf>
    <xf numFmtId="3" fontId="2" fillId="0" borderId="18" xfId="0" applyNumberFormat="1" applyFont="1" applyFill="1" applyBorder="1" applyAlignment="1">
      <alignment horizontal="left" vertical="top"/>
    </xf>
    <xf numFmtId="3" fontId="2" fillId="0" borderId="19" xfId="0" applyNumberFormat="1" applyFont="1" applyFill="1" applyBorder="1" applyAlignment="1">
      <alignment horizontal="left" vertical="top"/>
    </xf>
    <xf numFmtId="1" fontId="2" fillId="0" borderId="24" xfId="0" applyNumberFormat="1" applyFont="1" applyBorder="1" applyAlignment="1">
      <alignment horizontal="left" vertical="top"/>
    </xf>
    <xf numFmtId="49" fontId="2" fillId="0" borderId="8" xfId="0" applyNumberFormat="1" applyFont="1" applyBorder="1" applyAlignment="1">
      <alignment horizontal="left" vertical="top"/>
    </xf>
    <xf numFmtId="3" fontId="2" fillId="0" borderId="10" xfId="0" applyNumberFormat="1" applyFont="1" applyFill="1" applyBorder="1" applyAlignment="1">
      <alignment horizontal="left" vertical="top"/>
    </xf>
    <xf numFmtId="3" fontId="2" fillId="0" borderId="1" xfId="0" applyNumberFormat="1" applyFont="1" applyFill="1" applyBorder="1" applyAlignment="1">
      <alignment horizontal="left" vertical="top"/>
    </xf>
    <xf numFmtId="3" fontId="2" fillId="0" borderId="28" xfId="0" applyNumberFormat="1" applyFont="1" applyFill="1" applyBorder="1" applyAlignment="1">
      <alignment horizontal="left" vertical="top"/>
    </xf>
    <xf numFmtId="3" fontId="2" fillId="0" borderId="4" xfId="0" applyNumberFormat="1" applyFont="1" applyFill="1" applyBorder="1" applyAlignment="1">
      <alignment horizontal="left" vertical="top"/>
    </xf>
    <xf numFmtId="3" fontId="2" fillId="0" borderId="8" xfId="0" applyNumberFormat="1" applyFont="1" applyFill="1" applyBorder="1" applyAlignment="1">
      <alignment horizontal="left" vertical="top"/>
    </xf>
    <xf numFmtId="49" fontId="2" fillId="0" borderId="8" xfId="0" applyNumberFormat="1" applyFont="1" applyBorder="1" applyAlignment="1">
      <alignment horizontal="left" vertical="top" wrapText="1"/>
    </xf>
    <xf numFmtId="3" fontId="2" fillId="0" borderId="10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left" vertical="top" wrapText="1"/>
    </xf>
    <xf numFmtId="3" fontId="4" fillId="0" borderId="5" xfId="1" applyNumberFormat="1" applyFont="1" applyFill="1" applyBorder="1" applyAlignment="1" applyProtection="1">
      <alignment horizontal="left" vertical="top" wrapText="1"/>
      <protection locked="0" hidden="1"/>
    </xf>
    <xf numFmtId="3" fontId="4" fillId="0" borderId="4" xfId="1" applyNumberFormat="1" applyFont="1" applyFill="1" applyBorder="1" applyAlignment="1" applyProtection="1">
      <alignment horizontal="left" vertical="top" wrapText="1"/>
      <protection locked="0" hidden="1"/>
    </xf>
    <xf numFmtId="3" fontId="4" fillId="0" borderId="7" xfId="1" applyNumberFormat="1" applyFont="1" applyFill="1" applyBorder="1" applyAlignment="1" applyProtection="1">
      <alignment horizontal="left" vertical="top" wrapText="1"/>
      <protection locked="0" hidden="1"/>
    </xf>
    <xf numFmtId="3" fontId="4" fillId="0" borderId="8" xfId="1" applyNumberFormat="1" applyFont="1" applyFill="1" applyBorder="1" applyAlignment="1" applyProtection="1">
      <alignment horizontal="left" vertical="top" wrapText="1"/>
      <protection locked="0" hidden="1"/>
    </xf>
    <xf numFmtId="3" fontId="4" fillId="0" borderId="27" xfId="1" applyNumberFormat="1" applyFont="1" applyFill="1" applyBorder="1" applyAlignment="1" applyProtection="1">
      <alignment horizontal="left" vertical="top" wrapText="1"/>
      <protection locked="0" hidden="1"/>
    </xf>
    <xf numFmtId="3" fontId="4" fillId="0" borderId="28" xfId="1" applyNumberFormat="1" applyFont="1" applyFill="1" applyBorder="1" applyAlignment="1" applyProtection="1">
      <alignment horizontal="left" vertical="top" wrapText="1"/>
      <protection locked="0" hidden="1"/>
    </xf>
    <xf numFmtId="3" fontId="4" fillId="0" borderId="1" xfId="1" applyNumberFormat="1" applyFont="1" applyFill="1" applyBorder="1" applyAlignment="1" applyProtection="1">
      <alignment horizontal="left" vertical="top" wrapText="1"/>
      <protection locked="0" hidden="1"/>
    </xf>
    <xf numFmtId="3" fontId="3" fillId="0" borderId="1" xfId="1" applyNumberFormat="1" applyFont="1" applyFill="1" applyBorder="1" applyAlignment="1">
      <alignment horizontal="left" vertical="top" wrapText="1"/>
    </xf>
    <xf numFmtId="3" fontId="4" fillId="0" borderId="6" xfId="1" applyNumberFormat="1" applyFont="1" applyFill="1" applyBorder="1" applyAlignment="1" applyProtection="1">
      <alignment horizontal="left" vertical="top" wrapText="1"/>
      <protection locked="0" hidden="1"/>
    </xf>
    <xf numFmtId="3" fontId="3" fillId="0" borderId="6" xfId="1" applyNumberFormat="1" applyFont="1" applyFill="1" applyBorder="1" applyAlignment="1">
      <alignment horizontal="left" vertical="top" wrapText="1"/>
    </xf>
    <xf numFmtId="1" fontId="2" fillId="0" borderId="23" xfId="0" applyNumberFormat="1" applyFont="1" applyBorder="1" applyAlignment="1">
      <alignment horizontal="left" vertical="top" wrapText="1"/>
    </xf>
    <xf numFmtId="1" fontId="2" fillId="0" borderId="24" xfId="0" applyNumberFormat="1" applyFont="1" applyBorder="1" applyAlignment="1">
      <alignment horizontal="left" vertical="top" wrapText="1"/>
    </xf>
    <xf numFmtId="3" fontId="4" fillId="0" borderId="15" xfId="1" applyNumberFormat="1" applyFont="1" applyFill="1" applyBorder="1" applyAlignment="1" applyProtection="1">
      <alignment horizontal="left" vertical="top" wrapText="1"/>
      <protection locked="0" hidden="1"/>
    </xf>
    <xf numFmtId="3" fontId="4" fillId="0" borderId="10" xfId="1" applyNumberFormat="1" applyFont="1" applyFill="1" applyBorder="1" applyAlignment="1" applyProtection="1">
      <alignment horizontal="left" vertical="top" wrapText="1"/>
      <protection locked="0" hidden="1"/>
    </xf>
    <xf numFmtId="49" fontId="2" fillId="0" borderId="15" xfId="0" applyNumberFormat="1" applyFont="1" applyBorder="1" applyAlignment="1">
      <alignment horizontal="left" vertical="top" wrapText="1"/>
    </xf>
    <xf numFmtId="49" fontId="2" fillId="0" borderId="10" xfId="0" applyNumberFormat="1" applyFont="1" applyBorder="1" applyAlignment="1">
      <alignment horizontal="left" vertical="top" wrapText="1"/>
    </xf>
    <xf numFmtId="49" fontId="2" fillId="0" borderId="20" xfId="0" applyNumberFormat="1" applyFont="1" applyBorder="1" applyAlignment="1">
      <alignment horizontal="left" vertical="top" wrapText="1"/>
    </xf>
    <xf numFmtId="49" fontId="2" fillId="0" borderId="21" xfId="0" applyNumberFormat="1" applyFont="1" applyBorder="1" applyAlignment="1">
      <alignment horizontal="left" vertical="top" wrapText="1"/>
    </xf>
    <xf numFmtId="49" fontId="2" fillId="0" borderId="19" xfId="0" applyNumberFormat="1" applyFont="1" applyBorder="1" applyAlignment="1">
      <alignment horizontal="left" vertical="top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58"/>
  <sheetViews>
    <sheetView tabSelected="1" view="pageBreakPreview" zoomScale="60" zoomScaleNormal="100" workbookViewId="0">
      <selection activeCell="C1" sqref="C1"/>
    </sheetView>
  </sheetViews>
  <sheetFormatPr defaultColWidth="8.85546875" defaultRowHeight="15.75" x14ac:dyDescent="0.25"/>
  <cols>
    <col min="1" max="1" width="8.42578125" style="31" customWidth="1"/>
    <col min="2" max="2" width="17.42578125" style="4" customWidth="1"/>
    <col min="3" max="3" width="87" style="4" customWidth="1"/>
    <col min="4" max="4" width="11.140625" style="32" customWidth="1"/>
    <col min="5" max="5" width="17.28515625" style="33" customWidth="1"/>
    <col min="6" max="9" width="12.85546875" style="34" customWidth="1"/>
    <col min="10" max="10" width="15.28515625" style="34" customWidth="1"/>
    <col min="11" max="11" width="22.5703125" style="34" customWidth="1"/>
    <col min="12" max="12" width="21.85546875" style="34" customWidth="1"/>
    <col min="13" max="13" width="17.28515625" style="34" customWidth="1"/>
    <col min="14" max="14" width="18.140625" style="34" customWidth="1"/>
    <col min="15" max="15" width="21.42578125" style="34" customWidth="1"/>
    <col min="16" max="16" width="23" style="34" customWidth="1"/>
    <col min="17" max="17" width="23.5703125" style="34" customWidth="1"/>
    <col min="18" max="18" width="21.140625" style="34" customWidth="1"/>
    <col min="19" max="19" width="7.85546875" style="34" customWidth="1"/>
    <col min="20" max="20" width="12.85546875" style="34" customWidth="1"/>
    <col min="21" max="21" width="8.28515625" style="34" customWidth="1"/>
    <col min="22" max="22" width="10" style="34" customWidth="1"/>
    <col min="23" max="23" width="10.42578125" style="34" customWidth="1"/>
    <col min="24" max="24" width="10" style="34" customWidth="1"/>
    <col min="25" max="25" width="7.5703125" style="34" customWidth="1"/>
    <col min="26" max="26" width="10" style="34" customWidth="1"/>
    <col min="27" max="27" width="8.5703125" style="34" customWidth="1"/>
    <col min="28" max="28" width="10" style="34" customWidth="1"/>
    <col min="29" max="29" width="7.85546875" style="34" customWidth="1"/>
    <col min="30" max="30" width="17.140625" style="34" customWidth="1"/>
    <col min="31" max="32" width="12.85546875" style="34" customWidth="1"/>
    <col min="33" max="33" width="13.140625" style="35" customWidth="1"/>
    <col min="34" max="34" width="12.85546875" style="36" customWidth="1"/>
    <col min="35" max="35" width="12" style="37" customWidth="1"/>
    <col min="36" max="16384" width="8.85546875" style="7"/>
  </cols>
  <sheetData>
    <row r="1" spans="1:35" s="5" customFormat="1" ht="16.5" thickBot="1" x14ac:dyDescent="0.3">
      <c r="B1" s="1"/>
      <c r="C1" s="1" t="s">
        <v>545</v>
      </c>
      <c r="D1" s="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 t="s">
        <v>30</v>
      </c>
      <c r="AH1" s="6"/>
      <c r="AI1" s="6"/>
    </row>
    <row r="2" spans="1:35" x14ac:dyDescent="0.25">
      <c r="A2" s="51" t="s">
        <v>0</v>
      </c>
      <c r="B2" s="55" t="s">
        <v>36</v>
      </c>
      <c r="C2" s="55" t="s">
        <v>37</v>
      </c>
      <c r="D2" s="57" t="s">
        <v>35</v>
      </c>
      <c r="E2" s="53" t="s">
        <v>1</v>
      </c>
      <c r="F2" s="49" t="s">
        <v>2</v>
      </c>
      <c r="G2" s="49" t="s">
        <v>3</v>
      </c>
      <c r="H2" s="49"/>
      <c r="I2" s="49"/>
      <c r="J2" s="49" t="s">
        <v>22</v>
      </c>
      <c r="K2" s="49"/>
      <c r="L2" s="49" t="s">
        <v>23</v>
      </c>
      <c r="M2" s="49" t="s">
        <v>4</v>
      </c>
      <c r="N2" s="49" t="s">
        <v>5</v>
      </c>
      <c r="O2" s="50"/>
      <c r="P2" s="50"/>
      <c r="Q2" s="49" t="s">
        <v>6</v>
      </c>
      <c r="R2" s="49" t="s">
        <v>28</v>
      </c>
      <c r="S2" s="49" t="s">
        <v>27</v>
      </c>
      <c r="T2" s="49"/>
      <c r="U2" s="49"/>
      <c r="V2" s="49"/>
      <c r="W2" s="49"/>
      <c r="X2" s="49"/>
      <c r="Y2" s="49"/>
      <c r="Z2" s="49"/>
      <c r="AA2" s="49"/>
      <c r="AB2" s="49"/>
      <c r="AC2" s="49" t="s">
        <v>25</v>
      </c>
      <c r="AD2" s="49"/>
      <c r="AE2" s="49" t="s">
        <v>26</v>
      </c>
      <c r="AF2" s="49"/>
      <c r="AG2" s="45" t="s">
        <v>7</v>
      </c>
      <c r="AH2" s="41" t="s">
        <v>31</v>
      </c>
      <c r="AI2" s="43" t="s">
        <v>32</v>
      </c>
    </row>
    <row r="3" spans="1:35" x14ac:dyDescent="0.25">
      <c r="A3" s="52"/>
      <c r="B3" s="56"/>
      <c r="C3" s="56"/>
      <c r="D3" s="58"/>
      <c r="E3" s="54"/>
      <c r="F3" s="47"/>
      <c r="G3" s="47"/>
      <c r="H3" s="47"/>
      <c r="I3" s="47"/>
      <c r="J3" s="47"/>
      <c r="K3" s="47"/>
      <c r="L3" s="47"/>
      <c r="M3" s="47"/>
      <c r="N3" s="47" t="s">
        <v>8</v>
      </c>
      <c r="O3" s="47" t="s">
        <v>9</v>
      </c>
      <c r="P3" s="48"/>
      <c r="Q3" s="47"/>
      <c r="R3" s="47"/>
      <c r="S3" s="47" t="s">
        <v>10</v>
      </c>
      <c r="T3" s="47"/>
      <c r="U3" s="47" t="s">
        <v>11</v>
      </c>
      <c r="V3" s="47"/>
      <c r="W3" s="47" t="s">
        <v>12</v>
      </c>
      <c r="X3" s="47"/>
      <c r="Y3" s="47" t="s">
        <v>13</v>
      </c>
      <c r="Z3" s="47"/>
      <c r="AA3" s="47" t="s">
        <v>14</v>
      </c>
      <c r="AB3" s="47"/>
      <c r="AC3" s="47"/>
      <c r="AD3" s="47"/>
      <c r="AE3" s="47"/>
      <c r="AF3" s="47"/>
      <c r="AG3" s="46"/>
      <c r="AH3" s="42"/>
      <c r="AI3" s="44"/>
    </row>
    <row r="4" spans="1:35" ht="63" x14ac:dyDescent="0.25">
      <c r="A4" s="52"/>
      <c r="B4" s="56"/>
      <c r="C4" s="56"/>
      <c r="D4" s="59"/>
      <c r="E4" s="54"/>
      <c r="F4" s="47"/>
      <c r="G4" s="10" t="s">
        <v>8</v>
      </c>
      <c r="H4" s="10" t="s">
        <v>21</v>
      </c>
      <c r="I4" s="10" t="s">
        <v>24</v>
      </c>
      <c r="J4" s="10" t="s">
        <v>8</v>
      </c>
      <c r="K4" s="10" t="s">
        <v>21</v>
      </c>
      <c r="L4" s="47"/>
      <c r="M4" s="47"/>
      <c r="N4" s="47"/>
      <c r="O4" s="10" t="s">
        <v>17</v>
      </c>
      <c r="P4" s="10" t="s">
        <v>18</v>
      </c>
      <c r="Q4" s="47"/>
      <c r="R4" s="47"/>
      <c r="S4" s="10" t="s">
        <v>8</v>
      </c>
      <c r="T4" s="10" t="s">
        <v>29</v>
      </c>
      <c r="U4" s="10" t="s">
        <v>8</v>
      </c>
      <c r="V4" s="10" t="s">
        <v>29</v>
      </c>
      <c r="W4" s="10" t="s">
        <v>8</v>
      </c>
      <c r="X4" s="10" t="s">
        <v>29</v>
      </c>
      <c r="Y4" s="10" t="s">
        <v>8</v>
      </c>
      <c r="Z4" s="10" t="s">
        <v>29</v>
      </c>
      <c r="AA4" s="10" t="s">
        <v>8</v>
      </c>
      <c r="AB4" s="10" t="s">
        <v>29</v>
      </c>
      <c r="AC4" s="10" t="s">
        <v>8</v>
      </c>
      <c r="AD4" s="10" t="s">
        <v>29</v>
      </c>
      <c r="AE4" s="10" t="s">
        <v>15</v>
      </c>
      <c r="AF4" s="10" t="s">
        <v>16</v>
      </c>
      <c r="AG4" s="46"/>
      <c r="AH4" s="42"/>
      <c r="AI4" s="44"/>
    </row>
    <row r="5" spans="1:35" ht="16.5" thickBot="1" x14ac:dyDescent="0.3">
      <c r="A5" s="11" t="s">
        <v>19</v>
      </c>
      <c r="B5" s="12" t="s">
        <v>20</v>
      </c>
      <c r="C5" s="12" t="s">
        <v>33</v>
      </c>
      <c r="D5" s="13" t="s">
        <v>34</v>
      </c>
      <c r="E5" s="14">
        <v>1</v>
      </c>
      <c r="F5" s="15">
        <v>2</v>
      </c>
      <c r="G5" s="15">
        <v>3</v>
      </c>
      <c r="H5" s="15">
        <v>4</v>
      </c>
      <c r="I5" s="15">
        <v>5</v>
      </c>
      <c r="J5" s="15">
        <v>6</v>
      </c>
      <c r="K5" s="15">
        <v>7</v>
      </c>
      <c r="L5" s="15">
        <v>8</v>
      </c>
      <c r="M5" s="15">
        <v>9</v>
      </c>
      <c r="N5" s="15">
        <v>10</v>
      </c>
      <c r="O5" s="15">
        <v>11</v>
      </c>
      <c r="P5" s="15">
        <v>12</v>
      </c>
      <c r="Q5" s="15">
        <v>13</v>
      </c>
      <c r="R5" s="15">
        <v>14</v>
      </c>
      <c r="S5" s="15">
        <v>15</v>
      </c>
      <c r="T5" s="15">
        <v>16</v>
      </c>
      <c r="U5" s="15">
        <v>17</v>
      </c>
      <c r="V5" s="15">
        <v>18</v>
      </c>
      <c r="W5" s="15">
        <v>19</v>
      </c>
      <c r="X5" s="15">
        <v>20</v>
      </c>
      <c r="Y5" s="15">
        <v>21</v>
      </c>
      <c r="Z5" s="15">
        <v>22</v>
      </c>
      <c r="AA5" s="15">
        <v>23</v>
      </c>
      <c r="AB5" s="15">
        <v>24</v>
      </c>
      <c r="AC5" s="15">
        <v>25</v>
      </c>
      <c r="AD5" s="15">
        <v>26</v>
      </c>
      <c r="AE5" s="15">
        <v>27</v>
      </c>
      <c r="AF5" s="15">
        <v>28</v>
      </c>
      <c r="AG5" s="16">
        <v>29</v>
      </c>
      <c r="AH5" s="17"/>
      <c r="AI5" s="18"/>
    </row>
    <row r="6" spans="1:35" ht="16.5" thickBot="1" x14ac:dyDescent="0.3">
      <c r="A6" s="19"/>
      <c r="B6" s="2"/>
      <c r="C6" s="2"/>
      <c r="D6" s="20"/>
      <c r="E6" s="21">
        <f>SUM(E7:E999993)</f>
        <v>6005068.0295000058</v>
      </c>
      <c r="F6" s="21">
        <f t="shared" ref="F6:AG6" si="0">SUM(F7:F999993)</f>
        <v>29245915.843600005</v>
      </c>
      <c r="G6" s="21">
        <f t="shared" si="0"/>
        <v>2499.8532</v>
      </c>
      <c r="H6" s="21">
        <f t="shared" si="0"/>
        <v>0</v>
      </c>
      <c r="I6" s="21">
        <f t="shared" si="0"/>
        <v>0</v>
      </c>
      <c r="J6" s="21">
        <f t="shared" si="0"/>
        <v>0</v>
      </c>
      <c r="K6" s="21">
        <f t="shared" si="0"/>
        <v>0</v>
      </c>
      <c r="L6" s="21">
        <f t="shared" si="0"/>
        <v>0</v>
      </c>
      <c r="M6" s="21">
        <f t="shared" si="0"/>
        <v>76201.834999999992</v>
      </c>
      <c r="N6" s="21">
        <f t="shared" si="0"/>
        <v>12995970.026000008</v>
      </c>
      <c r="O6" s="21">
        <f t="shared" si="0"/>
        <v>12523972.505000003</v>
      </c>
      <c r="P6" s="21">
        <f t="shared" si="0"/>
        <v>0</v>
      </c>
      <c r="Q6" s="21">
        <f t="shared" si="0"/>
        <v>1345.6851999999999</v>
      </c>
      <c r="R6" s="21">
        <f t="shared" si="0"/>
        <v>4070.3502000000008</v>
      </c>
      <c r="S6" s="21">
        <f t="shared" si="0"/>
        <v>42.146999999999991</v>
      </c>
      <c r="T6" s="21">
        <f t="shared" si="0"/>
        <v>0</v>
      </c>
      <c r="U6" s="21">
        <f t="shared" si="0"/>
        <v>2194.3990000000003</v>
      </c>
      <c r="V6" s="21">
        <f t="shared" si="0"/>
        <v>0</v>
      </c>
      <c r="W6" s="21">
        <f t="shared" si="0"/>
        <v>328.34499999999997</v>
      </c>
      <c r="X6" s="21">
        <f t="shared" si="0"/>
        <v>0</v>
      </c>
      <c r="Y6" s="21">
        <f t="shared" si="0"/>
        <v>27.628999999999998</v>
      </c>
      <c r="Z6" s="21">
        <f t="shared" si="0"/>
        <v>0</v>
      </c>
      <c r="AA6" s="21">
        <f t="shared" si="0"/>
        <v>4804.2080000000005</v>
      </c>
      <c r="AB6" s="21">
        <f t="shared" si="0"/>
        <v>0</v>
      </c>
      <c r="AC6" s="21">
        <f t="shared" si="0"/>
        <v>0</v>
      </c>
      <c r="AD6" s="21">
        <f t="shared" si="0"/>
        <v>0</v>
      </c>
      <c r="AE6" s="21">
        <f t="shared" si="0"/>
        <v>2246029.4379999987</v>
      </c>
      <c r="AF6" s="21">
        <f t="shared" si="0"/>
        <v>8927410.2810000014</v>
      </c>
      <c r="AG6" s="21">
        <f t="shared" si="0"/>
        <v>22244700.936900001</v>
      </c>
      <c r="AH6" s="22"/>
      <c r="AI6" s="23"/>
    </row>
    <row r="7" spans="1:35" x14ac:dyDescent="0.25">
      <c r="A7" s="24"/>
      <c r="B7" s="3"/>
      <c r="C7" s="3"/>
      <c r="D7" s="25"/>
      <c r="E7" s="26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8"/>
      <c r="AH7" s="29"/>
      <c r="AI7" s="30"/>
    </row>
    <row r="8" spans="1:35" ht="31.5" x14ac:dyDescent="0.25">
      <c r="A8" s="8">
        <v>1</v>
      </c>
      <c r="B8" s="9" t="s">
        <v>38</v>
      </c>
      <c r="C8" s="9" t="s">
        <v>39</v>
      </c>
      <c r="D8" s="38" t="s">
        <v>40</v>
      </c>
      <c r="E8" s="39">
        <v>0</v>
      </c>
      <c r="F8" s="40">
        <v>1</v>
      </c>
      <c r="G8" s="40">
        <v>0</v>
      </c>
      <c r="I8" s="34">
        <v>0</v>
      </c>
      <c r="M8" s="34">
        <v>0</v>
      </c>
      <c r="N8" s="34">
        <v>1</v>
      </c>
      <c r="O8" s="34">
        <v>1</v>
      </c>
      <c r="P8" s="34">
        <v>0</v>
      </c>
      <c r="Q8" s="34">
        <v>0</v>
      </c>
      <c r="R8" s="34">
        <v>0</v>
      </c>
      <c r="S8" s="34">
        <v>0</v>
      </c>
      <c r="U8" s="34">
        <v>0</v>
      </c>
      <c r="W8" s="34">
        <v>0</v>
      </c>
      <c r="Y8" s="34">
        <v>0</v>
      </c>
      <c r="AA8" s="34">
        <v>0</v>
      </c>
      <c r="AE8" s="34">
        <v>0</v>
      </c>
      <c r="AF8" s="34">
        <v>0</v>
      </c>
      <c r="AG8" s="35">
        <v>0</v>
      </c>
      <c r="AH8" s="36">
        <v>1</v>
      </c>
      <c r="AI8" s="37">
        <v>2</v>
      </c>
    </row>
    <row r="9" spans="1:35" x14ac:dyDescent="0.25">
      <c r="A9" s="8">
        <v>2</v>
      </c>
      <c r="B9" s="9" t="s">
        <v>41</v>
      </c>
      <c r="C9" s="9" t="s">
        <v>42</v>
      </c>
      <c r="D9" s="38" t="s">
        <v>43</v>
      </c>
      <c r="E9" s="39">
        <v>120</v>
      </c>
      <c r="F9" s="40">
        <v>48.8</v>
      </c>
      <c r="G9" s="40">
        <v>0</v>
      </c>
      <c r="I9" s="34">
        <v>0</v>
      </c>
      <c r="M9" s="34">
        <v>0</v>
      </c>
      <c r="N9" s="34">
        <v>71.2</v>
      </c>
      <c r="O9" s="34">
        <v>71.2</v>
      </c>
      <c r="P9" s="34">
        <v>0</v>
      </c>
      <c r="Q9" s="34">
        <v>0</v>
      </c>
      <c r="R9" s="34">
        <v>0</v>
      </c>
      <c r="S9" s="34">
        <v>0</v>
      </c>
      <c r="U9" s="34">
        <v>0</v>
      </c>
      <c r="W9" s="34">
        <v>0</v>
      </c>
      <c r="Y9" s="34">
        <v>0</v>
      </c>
      <c r="AA9" s="34">
        <v>0</v>
      </c>
      <c r="AE9" s="34">
        <v>0</v>
      </c>
      <c r="AF9" s="34">
        <v>0</v>
      </c>
      <c r="AG9" s="35">
        <v>97.6</v>
      </c>
      <c r="AH9" s="36">
        <v>1</v>
      </c>
      <c r="AI9" s="37">
        <v>2</v>
      </c>
    </row>
    <row r="10" spans="1:35" x14ac:dyDescent="0.25">
      <c r="A10" s="8">
        <v>3</v>
      </c>
      <c r="B10" s="9" t="s">
        <v>44</v>
      </c>
      <c r="C10" s="9" t="s">
        <v>45</v>
      </c>
      <c r="D10" s="38" t="s">
        <v>40</v>
      </c>
      <c r="E10" s="39">
        <v>0</v>
      </c>
      <c r="F10" s="40">
        <v>0</v>
      </c>
      <c r="G10" s="40">
        <v>0</v>
      </c>
      <c r="I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U10" s="34">
        <v>0</v>
      </c>
      <c r="W10" s="34">
        <v>0</v>
      </c>
      <c r="Y10" s="34">
        <v>0</v>
      </c>
      <c r="AA10" s="34">
        <v>0</v>
      </c>
      <c r="AE10" s="34">
        <v>0</v>
      </c>
      <c r="AF10" s="34">
        <v>0</v>
      </c>
      <c r="AG10" s="35">
        <v>0</v>
      </c>
      <c r="AH10" s="36">
        <v>1</v>
      </c>
      <c r="AI10" s="37">
        <v>1</v>
      </c>
    </row>
    <row r="11" spans="1:35" x14ac:dyDescent="0.25">
      <c r="A11" s="8">
        <v>4</v>
      </c>
      <c r="B11" s="9" t="s">
        <v>46</v>
      </c>
      <c r="C11" s="9" t="s">
        <v>47</v>
      </c>
      <c r="D11" s="38" t="s">
        <v>40</v>
      </c>
      <c r="E11" s="39">
        <v>0</v>
      </c>
      <c r="F11" s="40">
        <v>11340042</v>
      </c>
      <c r="G11" s="40">
        <v>0</v>
      </c>
      <c r="I11" s="34">
        <v>0</v>
      </c>
      <c r="M11" s="34">
        <v>0</v>
      </c>
      <c r="N11" s="34">
        <v>7491600.4000000004</v>
      </c>
      <c r="O11" s="34">
        <v>7491600.4000000004</v>
      </c>
      <c r="P11" s="34">
        <v>0</v>
      </c>
      <c r="Q11" s="34">
        <v>0</v>
      </c>
      <c r="R11" s="34">
        <v>0</v>
      </c>
      <c r="S11" s="34">
        <v>0</v>
      </c>
      <c r="U11" s="34">
        <v>0</v>
      </c>
      <c r="W11" s="34">
        <v>0</v>
      </c>
      <c r="Y11" s="34">
        <v>0</v>
      </c>
      <c r="AA11" s="34">
        <v>0</v>
      </c>
      <c r="AE11" s="34">
        <v>1924220.8</v>
      </c>
      <c r="AF11" s="34">
        <v>1924220.8</v>
      </c>
      <c r="AG11" s="35">
        <v>3848441.6</v>
      </c>
      <c r="AH11" s="36">
        <v>2</v>
      </c>
      <c r="AI11" s="37">
        <v>4</v>
      </c>
    </row>
    <row r="12" spans="1:35" x14ac:dyDescent="0.25">
      <c r="A12" s="8">
        <v>5</v>
      </c>
      <c r="B12" s="9" t="s">
        <v>48</v>
      </c>
      <c r="C12" s="9" t="s">
        <v>49</v>
      </c>
      <c r="D12" s="38" t="s">
        <v>40</v>
      </c>
      <c r="E12" s="39">
        <v>153816.4</v>
      </c>
      <c r="F12" s="40">
        <v>5438369.7999999998</v>
      </c>
      <c r="G12" s="40">
        <v>0</v>
      </c>
      <c r="I12" s="34">
        <v>0</v>
      </c>
      <c r="M12" s="34">
        <v>0</v>
      </c>
      <c r="N12" s="34">
        <v>2106260.5</v>
      </c>
      <c r="O12" s="34">
        <v>2090100.5</v>
      </c>
      <c r="P12" s="34">
        <v>0</v>
      </c>
      <c r="Q12" s="34">
        <v>0</v>
      </c>
      <c r="R12" s="34">
        <v>0</v>
      </c>
      <c r="S12" s="34">
        <v>0</v>
      </c>
      <c r="U12" s="34">
        <v>0</v>
      </c>
      <c r="W12" s="34">
        <v>0</v>
      </c>
      <c r="Y12" s="34">
        <v>0</v>
      </c>
      <c r="AA12" s="34">
        <v>0</v>
      </c>
      <c r="AE12" s="34">
        <v>1800</v>
      </c>
      <c r="AF12" s="34">
        <v>3484125.7</v>
      </c>
      <c r="AG12" s="35">
        <v>3485925.7</v>
      </c>
      <c r="AH12" s="36">
        <v>2</v>
      </c>
      <c r="AI12" s="37">
        <v>2</v>
      </c>
    </row>
    <row r="13" spans="1:35" x14ac:dyDescent="0.25">
      <c r="A13" s="8">
        <v>6</v>
      </c>
      <c r="B13" s="9" t="s">
        <v>50</v>
      </c>
      <c r="C13" s="9" t="s">
        <v>51</v>
      </c>
      <c r="D13" s="38" t="s">
        <v>40</v>
      </c>
      <c r="E13" s="39">
        <v>0</v>
      </c>
      <c r="F13" s="40">
        <v>178260</v>
      </c>
      <c r="G13" s="40">
        <v>0</v>
      </c>
      <c r="I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U13" s="34">
        <v>0</v>
      </c>
      <c r="W13" s="34">
        <v>0</v>
      </c>
      <c r="Y13" s="34">
        <v>0</v>
      </c>
      <c r="AA13" s="34">
        <v>0</v>
      </c>
      <c r="AE13" s="34">
        <v>0</v>
      </c>
      <c r="AF13" s="34">
        <v>178260</v>
      </c>
      <c r="AG13" s="35">
        <v>178260</v>
      </c>
      <c r="AH13" s="36">
        <v>1</v>
      </c>
      <c r="AI13" s="37">
        <v>1</v>
      </c>
    </row>
    <row r="14" spans="1:35" x14ac:dyDescent="0.25">
      <c r="A14" s="8">
        <v>7</v>
      </c>
      <c r="B14" s="9" t="s">
        <v>52</v>
      </c>
      <c r="C14" s="9" t="s">
        <v>53</v>
      </c>
      <c r="D14" s="38" t="s">
        <v>40</v>
      </c>
      <c r="E14" s="39">
        <v>0</v>
      </c>
      <c r="F14" s="40">
        <v>178260</v>
      </c>
      <c r="G14" s="40">
        <v>0</v>
      </c>
      <c r="I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U14" s="34">
        <v>0</v>
      </c>
      <c r="W14" s="34">
        <v>0</v>
      </c>
      <c r="Y14" s="34">
        <v>0</v>
      </c>
      <c r="AA14" s="34">
        <v>0</v>
      </c>
      <c r="AE14" s="34">
        <v>0</v>
      </c>
      <c r="AF14" s="34">
        <v>178260</v>
      </c>
      <c r="AG14" s="35">
        <v>178260</v>
      </c>
      <c r="AH14" s="36">
        <v>1</v>
      </c>
      <c r="AI14" s="37">
        <v>1</v>
      </c>
    </row>
    <row r="15" spans="1:35" x14ac:dyDescent="0.25">
      <c r="A15" s="8">
        <v>8</v>
      </c>
      <c r="B15" s="9" t="s">
        <v>54</v>
      </c>
      <c r="C15" s="9" t="s">
        <v>55</v>
      </c>
      <c r="D15" s="38" t="s">
        <v>40</v>
      </c>
      <c r="E15" s="39">
        <v>0</v>
      </c>
      <c r="F15" s="40">
        <v>178260</v>
      </c>
      <c r="G15" s="40">
        <v>0</v>
      </c>
      <c r="I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U15" s="34">
        <v>0</v>
      </c>
      <c r="W15" s="34">
        <v>0</v>
      </c>
      <c r="Y15" s="34">
        <v>0</v>
      </c>
      <c r="AA15" s="34">
        <v>0</v>
      </c>
      <c r="AE15" s="34">
        <v>0</v>
      </c>
      <c r="AF15" s="34">
        <v>178260</v>
      </c>
      <c r="AG15" s="35">
        <v>178260</v>
      </c>
      <c r="AH15" s="36">
        <v>1</v>
      </c>
      <c r="AI15" s="37">
        <v>1</v>
      </c>
    </row>
    <row r="16" spans="1:35" x14ac:dyDescent="0.25">
      <c r="A16" s="8">
        <v>9</v>
      </c>
      <c r="B16" s="9" t="s">
        <v>56</v>
      </c>
      <c r="C16" s="9" t="s">
        <v>57</v>
      </c>
      <c r="D16" s="38" t="s">
        <v>40</v>
      </c>
      <c r="E16" s="39">
        <v>1721514.8</v>
      </c>
      <c r="F16" s="40">
        <v>7982280</v>
      </c>
      <c r="G16" s="40">
        <v>0</v>
      </c>
      <c r="I16" s="34">
        <v>0</v>
      </c>
      <c r="M16" s="34">
        <v>0</v>
      </c>
      <c r="N16" s="34">
        <v>2386704.7999999998</v>
      </c>
      <c r="O16" s="34">
        <v>2386704.7999999998</v>
      </c>
      <c r="P16" s="34">
        <v>0</v>
      </c>
      <c r="Q16" s="34">
        <v>0</v>
      </c>
      <c r="R16" s="34">
        <v>0</v>
      </c>
      <c r="S16" s="34">
        <v>0</v>
      </c>
      <c r="U16" s="34">
        <v>0</v>
      </c>
      <c r="W16" s="34">
        <v>0</v>
      </c>
      <c r="Y16" s="34">
        <v>0</v>
      </c>
      <c r="AA16" s="34">
        <v>0</v>
      </c>
      <c r="AE16" s="34">
        <v>0</v>
      </c>
      <c r="AF16" s="34">
        <v>0</v>
      </c>
      <c r="AG16" s="35">
        <v>7317090</v>
      </c>
      <c r="AH16" s="36">
        <v>2</v>
      </c>
      <c r="AI16" s="37">
        <v>2</v>
      </c>
    </row>
    <row r="17" spans="1:35" x14ac:dyDescent="0.25">
      <c r="A17" s="8">
        <v>10</v>
      </c>
      <c r="B17" s="9" t="s">
        <v>58</v>
      </c>
      <c r="C17" s="9" t="s">
        <v>59</v>
      </c>
      <c r="D17" s="38" t="s">
        <v>40</v>
      </c>
      <c r="E17" s="39">
        <v>0</v>
      </c>
      <c r="F17" s="40">
        <v>0</v>
      </c>
      <c r="G17" s="40">
        <v>0</v>
      </c>
      <c r="I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U17" s="34">
        <v>0</v>
      </c>
      <c r="W17" s="34">
        <v>0</v>
      </c>
      <c r="Y17" s="34">
        <v>0</v>
      </c>
      <c r="AA17" s="34">
        <v>0</v>
      </c>
      <c r="AE17" s="34">
        <v>0</v>
      </c>
      <c r="AF17" s="34">
        <v>0</v>
      </c>
      <c r="AG17" s="35">
        <v>0</v>
      </c>
      <c r="AH17" s="36">
        <v>1</v>
      </c>
      <c r="AI17" s="37">
        <v>1</v>
      </c>
    </row>
    <row r="18" spans="1:35" ht="31.5" x14ac:dyDescent="0.25">
      <c r="A18" s="8">
        <v>11</v>
      </c>
      <c r="B18" s="9" t="s">
        <v>60</v>
      </c>
      <c r="C18" s="9" t="s">
        <v>61</v>
      </c>
      <c r="D18" s="38" t="s">
        <v>62</v>
      </c>
      <c r="E18" s="39">
        <v>0</v>
      </c>
      <c r="F18" s="40">
        <v>0.38</v>
      </c>
      <c r="G18" s="40">
        <v>0</v>
      </c>
      <c r="I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U18" s="34">
        <v>0</v>
      </c>
      <c r="W18" s="34">
        <v>0</v>
      </c>
      <c r="Y18" s="34">
        <v>0</v>
      </c>
      <c r="AA18" s="34">
        <v>0</v>
      </c>
      <c r="AE18" s="34">
        <v>0.38</v>
      </c>
      <c r="AF18" s="34">
        <v>0</v>
      </c>
      <c r="AG18" s="35">
        <v>0.38</v>
      </c>
      <c r="AH18" s="36">
        <v>1</v>
      </c>
      <c r="AI18" s="37">
        <v>1</v>
      </c>
    </row>
    <row r="19" spans="1:35" x14ac:dyDescent="0.25">
      <c r="A19" s="8">
        <v>12</v>
      </c>
      <c r="B19" s="9" t="s">
        <v>63</v>
      </c>
      <c r="C19" s="9" t="s">
        <v>64</v>
      </c>
      <c r="D19" s="38" t="s">
        <v>43</v>
      </c>
      <c r="E19" s="39">
        <v>0</v>
      </c>
      <c r="F19" s="40">
        <v>0.38</v>
      </c>
      <c r="G19" s="40">
        <v>0</v>
      </c>
      <c r="I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U19" s="34">
        <v>0</v>
      </c>
      <c r="W19" s="34">
        <v>0</v>
      </c>
      <c r="Y19" s="34">
        <v>0</v>
      </c>
      <c r="AA19" s="34">
        <v>0</v>
      </c>
      <c r="AE19" s="34">
        <v>0.38</v>
      </c>
      <c r="AF19" s="34">
        <v>0</v>
      </c>
      <c r="AG19" s="35">
        <v>0.38</v>
      </c>
      <c r="AH19" s="36">
        <v>1</v>
      </c>
      <c r="AI19" s="37">
        <v>1</v>
      </c>
    </row>
    <row r="20" spans="1:35" x14ac:dyDescent="0.25">
      <c r="A20" s="8">
        <v>13</v>
      </c>
      <c r="B20" s="9" t="s">
        <v>65</v>
      </c>
      <c r="C20" s="9" t="s">
        <v>66</v>
      </c>
      <c r="D20" s="38" t="s">
        <v>40</v>
      </c>
      <c r="E20" s="39">
        <v>0</v>
      </c>
      <c r="F20" s="40">
        <v>1868452.7050000001</v>
      </c>
      <c r="G20" s="40">
        <v>0</v>
      </c>
      <c r="I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U20" s="34">
        <v>0</v>
      </c>
      <c r="W20" s="34">
        <v>0</v>
      </c>
      <c r="Y20" s="34">
        <v>0</v>
      </c>
      <c r="AA20" s="34">
        <v>0</v>
      </c>
      <c r="AE20" s="34">
        <v>0</v>
      </c>
      <c r="AF20" s="34">
        <v>1868452.7050000001</v>
      </c>
      <c r="AG20" s="35">
        <v>1868452.7050000001</v>
      </c>
      <c r="AH20" s="36">
        <v>3</v>
      </c>
      <c r="AI20" s="37">
        <v>3</v>
      </c>
    </row>
    <row r="21" spans="1:35" x14ac:dyDescent="0.25">
      <c r="A21" s="8">
        <v>14</v>
      </c>
      <c r="B21" s="9" t="s">
        <v>67</v>
      </c>
      <c r="C21" s="9" t="s">
        <v>68</v>
      </c>
      <c r="D21" s="38" t="s">
        <v>40</v>
      </c>
      <c r="E21" s="39">
        <v>0</v>
      </c>
      <c r="F21" s="40">
        <v>544633.9</v>
      </c>
      <c r="G21" s="40">
        <v>0</v>
      </c>
      <c r="I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U21" s="34">
        <v>0</v>
      </c>
      <c r="W21" s="34">
        <v>0</v>
      </c>
      <c r="Y21" s="34">
        <v>0</v>
      </c>
      <c r="AA21" s="34">
        <v>0</v>
      </c>
      <c r="AE21" s="34">
        <v>270763</v>
      </c>
      <c r="AF21" s="34">
        <v>273870.90000000002</v>
      </c>
      <c r="AG21" s="35">
        <v>544633.9</v>
      </c>
      <c r="AH21" s="36">
        <v>2</v>
      </c>
      <c r="AI21" s="37">
        <v>3</v>
      </c>
    </row>
    <row r="22" spans="1:35" x14ac:dyDescent="0.25">
      <c r="A22" s="8">
        <v>15</v>
      </c>
      <c r="B22" s="9" t="s">
        <v>69</v>
      </c>
      <c r="C22" s="9" t="s">
        <v>70</v>
      </c>
      <c r="D22" s="38" t="s">
        <v>40</v>
      </c>
      <c r="E22" s="39">
        <v>0</v>
      </c>
      <c r="F22" s="40">
        <v>633884.6</v>
      </c>
      <c r="G22" s="40">
        <v>0</v>
      </c>
      <c r="I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U22" s="34">
        <v>0</v>
      </c>
      <c r="W22" s="34">
        <v>0</v>
      </c>
      <c r="Y22" s="34">
        <v>0</v>
      </c>
      <c r="AA22" s="34">
        <v>0</v>
      </c>
      <c r="AE22" s="34">
        <v>0</v>
      </c>
      <c r="AF22" s="34">
        <v>633884.6</v>
      </c>
      <c r="AG22" s="35">
        <v>633884.6</v>
      </c>
      <c r="AH22" s="36">
        <v>1</v>
      </c>
      <c r="AI22" s="37">
        <v>1</v>
      </c>
    </row>
    <row r="23" spans="1:35" ht="31.5" x14ac:dyDescent="0.25">
      <c r="A23" s="8">
        <v>16</v>
      </c>
      <c r="B23" s="9" t="s">
        <v>71</v>
      </c>
      <c r="C23" s="9" t="s">
        <v>72</v>
      </c>
      <c r="D23" s="38" t="s">
        <v>40</v>
      </c>
      <c r="E23" s="39">
        <v>0</v>
      </c>
      <c r="F23" s="40">
        <v>0</v>
      </c>
      <c r="G23" s="40">
        <v>0</v>
      </c>
      <c r="I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U23" s="34">
        <v>0</v>
      </c>
      <c r="W23" s="34">
        <v>0</v>
      </c>
      <c r="Y23" s="34">
        <v>0</v>
      </c>
      <c r="AA23" s="34">
        <v>0</v>
      </c>
      <c r="AE23" s="34">
        <v>0</v>
      </c>
      <c r="AF23" s="34">
        <v>0</v>
      </c>
      <c r="AG23" s="35">
        <v>0</v>
      </c>
      <c r="AH23" s="36">
        <v>1</v>
      </c>
      <c r="AI23" s="37">
        <v>1</v>
      </c>
    </row>
    <row r="24" spans="1:35" x14ac:dyDescent="0.25">
      <c r="A24" s="8">
        <v>17</v>
      </c>
      <c r="B24" s="9" t="s">
        <v>73</v>
      </c>
      <c r="C24" s="9" t="s">
        <v>74</v>
      </c>
      <c r="D24" s="38" t="s">
        <v>40</v>
      </c>
      <c r="E24" s="39">
        <v>0</v>
      </c>
      <c r="F24" s="40">
        <v>40.5</v>
      </c>
      <c r="G24" s="40">
        <v>0</v>
      </c>
      <c r="I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U24" s="34">
        <v>0</v>
      </c>
      <c r="W24" s="34">
        <v>0</v>
      </c>
      <c r="Y24" s="34">
        <v>0</v>
      </c>
      <c r="AA24" s="34">
        <v>0</v>
      </c>
      <c r="AE24" s="34">
        <v>0</v>
      </c>
      <c r="AF24" s="34">
        <v>36</v>
      </c>
      <c r="AG24" s="35">
        <v>40.5</v>
      </c>
      <c r="AH24" s="36">
        <v>2</v>
      </c>
      <c r="AI24" s="37">
        <v>2</v>
      </c>
    </row>
    <row r="25" spans="1:35" ht="31.5" x14ac:dyDescent="0.25">
      <c r="A25" s="8">
        <v>18</v>
      </c>
      <c r="B25" s="9" t="s">
        <v>75</v>
      </c>
      <c r="C25" s="9" t="s">
        <v>76</v>
      </c>
      <c r="D25" s="38" t="s">
        <v>40</v>
      </c>
      <c r="E25" s="39">
        <v>0</v>
      </c>
      <c r="F25" s="40">
        <v>56</v>
      </c>
      <c r="G25" s="40">
        <v>0</v>
      </c>
      <c r="I25" s="34">
        <v>0</v>
      </c>
      <c r="M25" s="34">
        <v>0</v>
      </c>
      <c r="N25" s="34">
        <v>56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U25" s="34">
        <v>0</v>
      </c>
      <c r="W25" s="34">
        <v>0</v>
      </c>
      <c r="Y25" s="34">
        <v>0</v>
      </c>
      <c r="AA25" s="34">
        <v>0</v>
      </c>
      <c r="AE25" s="34">
        <v>0</v>
      </c>
      <c r="AF25" s="34">
        <v>0</v>
      </c>
      <c r="AG25" s="35">
        <v>0</v>
      </c>
      <c r="AH25" s="36">
        <v>1</v>
      </c>
      <c r="AI25" s="37">
        <v>1</v>
      </c>
    </row>
    <row r="26" spans="1:35" ht="31.5" x14ac:dyDescent="0.25">
      <c r="A26" s="8">
        <v>19</v>
      </c>
      <c r="B26" s="9" t="s">
        <v>77</v>
      </c>
      <c r="C26" s="9" t="s">
        <v>78</v>
      </c>
      <c r="D26" s="38" t="s">
        <v>40</v>
      </c>
      <c r="E26" s="39">
        <v>2253794.7999999998</v>
      </c>
      <c r="F26" s="40">
        <v>147207</v>
      </c>
      <c r="G26" s="40">
        <v>0</v>
      </c>
      <c r="I26" s="34">
        <v>0</v>
      </c>
      <c r="M26" s="34">
        <v>0</v>
      </c>
      <c r="N26" s="34">
        <v>378357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U26" s="34">
        <v>0</v>
      </c>
      <c r="W26" s="34">
        <v>0</v>
      </c>
      <c r="Y26" s="34">
        <v>0</v>
      </c>
      <c r="AA26" s="34">
        <v>0</v>
      </c>
      <c r="AE26" s="34">
        <v>0</v>
      </c>
      <c r="AF26" s="34">
        <v>0</v>
      </c>
      <c r="AG26" s="35">
        <v>2022644.8</v>
      </c>
      <c r="AH26" s="36">
        <v>1</v>
      </c>
      <c r="AI26" s="37">
        <v>1</v>
      </c>
    </row>
    <row r="27" spans="1:35" ht="31.5" x14ac:dyDescent="0.25">
      <c r="A27" s="8">
        <v>20</v>
      </c>
      <c r="B27" s="9" t="s">
        <v>79</v>
      </c>
      <c r="C27" s="9" t="s">
        <v>80</v>
      </c>
      <c r="D27" s="38" t="s">
        <v>40</v>
      </c>
      <c r="E27" s="39">
        <v>147796</v>
      </c>
      <c r="F27" s="40">
        <v>601666</v>
      </c>
      <c r="G27" s="40">
        <v>0</v>
      </c>
      <c r="I27" s="34">
        <v>0</v>
      </c>
      <c r="M27" s="34">
        <v>0</v>
      </c>
      <c r="N27" s="34">
        <v>553786</v>
      </c>
      <c r="O27" s="34">
        <v>553786</v>
      </c>
      <c r="P27" s="34">
        <v>0</v>
      </c>
      <c r="Q27" s="34">
        <v>0</v>
      </c>
      <c r="R27" s="34">
        <v>0</v>
      </c>
      <c r="S27" s="34">
        <v>0</v>
      </c>
      <c r="U27" s="34">
        <v>0</v>
      </c>
      <c r="W27" s="34">
        <v>0</v>
      </c>
      <c r="Y27" s="34">
        <v>0</v>
      </c>
      <c r="AA27" s="34">
        <v>0</v>
      </c>
      <c r="AE27" s="34">
        <v>0</v>
      </c>
      <c r="AF27" s="34">
        <v>195676</v>
      </c>
      <c r="AG27" s="35">
        <v>195676</v>
      </c>
      <c r="AH27" s="36">
        <v>1</v>
      </c>
      <c r="AI27" s="37">
        <v>1</v>
      </c>
    </row>
    <row r="28" spans="1:35" x14ac:dyDescent="0.25">
      <c r="A28" s="8">
        <v>21</v>
      </c>
      <c r="B28" s="9" t="s">
        <v>81</v>
      </c>
      <c r="C28" s="9" t="s">
        <v>82</v>
      </c>
      <c r="D28" s="38" t="s">
        <v>40</v>
      </c>
      <c r="E28" s="39">
        <v>0.28999999999999998</v>
      </c>
      <c r="F28" s="40">
        <v>0</v>
      </c>
      <c r="G28" s="40">
        <v>0</v>
      </c>
      <c r="I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0.28999999999999998</v>
      </c>
      <c r="S28" s="34">
        <v>0</v>
      </c>
      <c r="U28" s="34">
        <v>0</v>
      </c>
      <c r="W28" s="34">
        <v>0</v>
      </c>
      <c r="Y28" s="34">
        <v>0</v>
      </c>
      <c r="AA28" s="34">
        <v>0</v>
      </c>
      <c r="AE28" s="34">
        <v>0</v>
      </c>
      <c r="AF28" s="34">
        <v>0</v>
      </c>
      <c r="AG28" s="35">
        <v>0</v>
      </c>
      <c r="AH28" s="36">
        <v>1</v>
      </c>
      <c r="AI28" s="37">
        <v>1</v>
      </c>
    </row>
    <row r="29" spans="1:35" x14ac:dyDescent="0.25">
      <c r="A29" s="8">
        <v>22</v>
      </c>
      <c r="B29" s="9" t="s">
        <v>83</v>
      </c>
      <c r="C29" s="9" t="s">
        <v>84</v>
      </c>
      <c r="D29" s="38" t="s">
        <v>40</v>
      </c>
      <c r="E29" s="39">
        <v>0</v>
      </c>
      <c r="F29" s="40">
        <v>3.7810000000000001</v>
      </c>
      <c r="G29" s="40">
        <v>0</v>
      </c>
      <c r="I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3.7810000000000001</v>
      </c>
      <c r="R29" s="34">
        <v>0</v>
      </c>
      <c r="S29" s="34">
        <v>0</v>
      </c>
      <c r="U29" s="34">
        <v>0</v>
      </c>
      <c r="W29" s="34">
        <v>0</v>
      </c>
      <c r="Y29" s="34">
        <v>0</v>
      </c>
      <c r="AA29" s="34">
        <v>0</v>
      </c>
      <c r="AE29" s="34">
        <v>0</v>
      </c>
      <c r="AF29" s="34">
        <v>0</v>
      </c>
      <c r="AG29" s="35">
        <v>0</v>
      </c>
      <c r="AH29" s="36">
        <v>2</v>
      </c>
      <c r="AI29" s="37">
        <v>4</v>
      </c>
    </row>
    <row r="30" spans="1:35" x14ac:dyDescent="0.25">
      <c r="A30" s="8">
        <v>23</v>
      </c>
      <c r="B30" s="9" t="s">
        <v>85</v>
      </c>
      <c r="C30" s="9" t="s">
        <v>86</v>
      </c>
      <c r="D30" s="38" t="s">
        <v>40</v>
      </c>
      <c r="E30" s="39">
        <v>0</v>
      </c>
      <c r="F30" s="40">
        <v>30.9</v>
      </c>
      <c r="G30" s="40">
        <v>0</v>
      </c>
      <c r="I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30</v>
      </c>
      <c r="R30" s="34">
        <v>0</v>
      </c>
      <c r="S30" s="34">
        <v>0</v>
      </c>
      <c r="U30" s="34">
        <v>0.4</v>
      </c>
      <c r="W30" s="34">
        <v>0</v>
      </c>
      <c r="Y30" s="34">
        <v>0</v>
      </c>
      <c r="AA30" s="34">
        <v>0</v>
      </c>
      <c r="AE30" s="34">
        <v>0</v>
      </c>
      <c r="AF30" s="34">
        <v>0</v>
      </c>
      <c r="AG30" s="35">
        <v>0.5</v>
      </c>
      <c r="AH30" s="36">
        <v>4</v>
      </c>
      <c r="AI30" s="37">
        <v>6</v>
      </c>
    </row>
    <row r="31" spans="1:35" x14ac:dyDescent="0.25">
      <c r="A31" s="8">
        <v>24</v>
      </c>
      <c r="B31" s="9" t="s">
        <v>87</v>
      </c>
      <c r="C31" s="9" t="s">
        <v>88</v>
      </c>
      <c r="D31" s="38" t="s">
        <v>40</v>
      </c>
      <c r="E31" s="39">
        <v>0</v>
      </c>
      <c r="F31" s="40">
        <v>13.4</v>
      </c>
      <c r="G31" s="40">
        <v>0</v>
      </c>
      <c r="I31" s="34">
        <v>0</v>
      </c>
      <c r="M31" s="34">
        <v>0</v>
      </c>
      <c r="N31" s="34">
        <v>13.3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U31" s="34">
        <v>0</v>
      </c>
      <c r="W31" s="34">
        <v>0</v>
      </c>
      <c r="Y31" s="34">
        <v>0</v>
      </c>
      <c r="AA31" s="34">
        <v>0</v>
      </c>
      <c r="AE31" s="34">
        <v>0</v>
      </c>
      <c r="AF31" s="34">
        <v>0</v>
      </c>
      <c r="AG31" s="35">
        <v>0.1</v>
      </c>
      <c r="AH31" s="36">
        <v>3</v>
      </c>
      <c r="AI31" s="37">
        <v>3</v>
      </c>
    </row>
    <row r="32" spans="1:35" x14ac:dyDescent="0.25">
      <c r="A32" s="8">
        <v>25</v>
      </c>
      <c r="B32" s="9" t="s">
        <v>89</v>
      </c>
      <c r="C32" s="9" t="s">
        <v>90</v>
      </c>
      <c r="D32" s="38" t="s">
        <v>40</v>
      </c>
      <c r="E32" s="39">
        <v>0</v>
      </c>
      <c r="F32" s="40">
        <v>0.1</v>
      </c>
      <c r="G32" s="40">
        <v>0</v>
      </c>
      <c r="I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U32" s="34">
        <v>0</v>
      </c>
      <c r="W32" s="34">
        <v>0</v>
      </c>
      <c r="Y32" s="34">
        <v>0</v>
      </c>
      <c r="AA32" s="34">
        <v>0</v>
      </c>
      <c r="AE32" s="34">
        <v>0</v>
      </c>
      <c r="AF32" s="34">
        <v>0</v>
      </c>
      <c r="AG32" s="35">
        <v>0.1</v>
      </c>
      <c r="AH32" s="36">
        <v>1</v>
      </c>
      <c r="AI32" s="37">
        <v>1</v>
      </c>
    </row>
    <row r="33" spans="1:35" x14ac:dyDescent="0.25">
      <c r="A33" s="8">
        <v>26</v>
      </c>
      <c r="B33" s="9" t="s">
        <v>91</v>
      </c>
      <c r="C33" s="9" t="s">
        <v>92</v>
      </c>
      <c r="D33" s="38" t="s">
        <v>40</v>
      </c>
      <c r="E33" s="39">
        <v>1.37</v>
      </c>
      <c r="F33" s="40">
        <v>12.160000000000002</v>
      </c>
      <c r="G33" s="40">
        <v>0</v>
      </c>
      <c r="I33" s="34">
        <v>0</v>
      </c>
      <c r="M33" s="34">
        <v>0</v>
      </c>
      <c r="N33" s="34">
        <v>1.5</v>
      </c>
      <c r="O33" s="34">
        <v>0.3</v>
      </c>
      <c r="P33" s="34">
        <v>0</v>
      </c>
      <c r="Q33" s="34">
        <v>9.6999999999999993</v>
      </c>
      <c r="R33" s="34">
        <v>0</v>
      </c>
      <c r="S33" s="34">
        <v>0</v>
      </c>
      <c r="U33" s="34">
        <v>1.8</v>
      </c>
      <c r="W33" s="34">
        <v>0.47</v>
      </c>
      <c r="Y33" s="34">
        <v>0</v>
      </c>
      <c r="AA33" s="34">
        <v>0</v>
      </c>
      <c r="AE33" s="34">
        <v>0.06</v>
      </c>
      <c r="AF33" s="34">
        <v>0</v>
      </c>
      <c r="AG33" s="35">
        <v>0.06</v>
      </c>
      <c r="AH33" s="36">
        <v>8</v>
      </c>
      <c r="AI33" s="37">
        <v>12</v>
      </c>
    </row>
    <row r="34" spans="1:35" x14ac:dyDescent="0.25">
      <c r="A34" s="8">
        <v>27</v>
      </c>
      <c r="B34" s="9" t="s">
        <v>93</v>
      </c>
      <c r="C34" s="9" t="s">
        <v>94</v>
      </c>
      <c r="D34" s="38" t="s">
        <v>40</v>
      </c>
      <c r="E34" s="39">
        <v>0</v>
      </c>
      <c r="F34" s="40">
        <v>7.2889999999999997</v>
      </c>
      <c r="G34" s="40">
        <v>0</v>
      </c>
      <c r="I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1.6</v>
      </c>
      <c r="R34" s="34">
        <v>5.6890000000000001</v>
      </c>
      <c r="S34" s="34">
        <v>0</v>
      </c>
      <c r="U34" s="34">
        <v>0</v>
      </c>
      <c r="W34" s="34">
        <v>0</v>
      </c>
      <c r="Y34" s="34">
        <v>0</v>
      </c>
      <c r="AA34" s="34">
        <v>0</v>
      </c>
      <c r="AE34" s="34">
        <v>0</v>
      </c>
      <c r="AF34" s="34">
        <v>0</v>
      </c>
      <c r="AG34" s="35">
        <v>0</v>
      </c>
      <c r="AH34" s="36">
        <v>2</v>
      </c>
      <c r="AI34" s="37">
        <v>2</v>
      </c>
    </row>
    <row r="35" spans="1:35" x14ac:dyDescent="0.25">
      <c r="A35" s="8">
        <v>28</v>
      </c>
      <c r="B35" s="9" t="s">
        <v>95</v>
      </c>
      <c r="C35" s="9" t="s">
        <v>96</v>
      </c>
      <c r="D35" s="38" t="s">
        <v>40</v>
      </c>
      <c r="E35" s="39">
        <v>0</v>
      </c>
      <c r="F35" s="40">
        <v>0</v>
      </c>
      <c r="G35" s="40">
        <v>0</v>
      </c>
      <c r="I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U35" s="34">
        <v>0</v>
      </c>
      <c r="W35" s="34">
        <v>0</v>
      </c>
      <c r="Y35" s="34">
        <v>0</v>
      </c>
      <c r="AA35" s="34">
        <v>0</v>
      </c>
      <c r="AE35" s="34">
        <v>0</v>
      </c>
      <c r="AF35" s="34">
        <v>0</v>
      </c>
      <c r="AG35" s="35">
        <v>0</v>
      </c>
      <c r="AH35" s="36">
        <v>1</v>
      </c>
      <c r="AI35" s="37">
        <v>6</v>
      </c>
    </row>
    <row r="36" spans="1:35" x14ac:dyDescent="0.25">
      <c r="A36" s="8">
        <v>29</v>
      </c>
      <c r="B36" s="9" t="s">
        <v>97</v>
      </c>
      <c r="C36" s="9" t="s">
        <v>98</v>
      </c>
      <c r="D36" s="38" t="s">
        <v>40</v>
      </c>
      <c r="E36" s="39">
        <v>0</v>
      </c>
      <c r="F36" s="40">
        <v>0.2</v>
      </c>
      <c r="G36" s="40">
        <v>0</v>
      </c>
      <c r="I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U36" s="34">
        <v>0</v>
      </c>
      <c r="W36" s="34">
        <v>0</v>
      </c>
      <c r="Y36" s="34">
        <v>0</v>
      </c>
      <c r="AA36" s="34">
        <v>0.2</v>
      </c>
      <c r="AE36" s="34">
        <v>0</v>
      </c>
      <c r="AF36" s="34">
        <v>0</v>
      </c>
      <c r="AG36" s="35">
        <v>0</v>
      </c>
      <c r="AH36" s="36">
        <v>1</v>
      </c>
      <c r="AI36" s="37">
        <v>1</v>
      </c>
    </row>
    <row r="37" spans="1:35" x14ac:dyDescent="0.25">
      <c r="A37" s="8">
        <v>30</v>
      </c>
      <c r="B37" s="9" t="s">
        <v>99</v>
      </c>
      <c r="C37" s="9" t="s">
        <v>100</v>
      </c>
      <c r="D37" s="38" t="s">
        <v>43</v>
      </c>
      <c r="E37" s="39">
        <v>0</v>
      </c>
      <c r="F37" s="40">
        <v>1.615</v>
      </c>
      <c r="G37" s="40">
        <v>0</v>
      </c>
      <c r="I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U37" s="34">
        <v>0</v>
      </c>
      <c r="W37" s="34">
        <v>0</v>
      </c>
      <c r="Y37" s="34">
        <v>0</v>
      </c>
      <c r="AA37" s="34">
        <v>0</v>
      </c>
      <c r="AE37" s="34">
        <v>1.615</v>
      </c>
      <c r="AF37" s="34">
        <v>0</v>
      </c>
      <c r="AG37" s="35">
        <v>1.615</v>
      </c>
      <c r="AH37" s="36">
        <v>1</v>
      </c>
      <c r="AI37" s="37">
        <v>1</v>
      </c>
    </row>
    <row r="38" spans="1:35" x14ac:dyDescent="0.25">
      <c r="A38" s="8">
        <v>31</v>
      </c>
      <c r="B38" s="9" t="s">
        <v>101</v>
      </c>
      <c r="C38" s="9" t="s">
        <v>102</v>
      </c>
      <c r="D38" s="38" t="s">
        <v>40</v>
      </c>
      <c r="E38" s="39">
        <v>0</v>
      </c>
      <c r="F38" s="40">
        <v>1.6</v>
      </c>
      <c r="G38" s="40">
        <v>0</v>
      </c>
      <c r="I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U38" s="34">
        <v>0</v>
      </c>
      <c r="W38" s="34">
        <v>0</v>
      </c>
      <c r="Y38" s="34">
        <v>0</v>
      </c>
      <c r="AA38" s="34">
        <v>0</v>
      </c>
      <c r="AE38" s="34">
        <v>0</v>
      </c>
      <c r="AF38" s="34">
        <v>1.6</v>
      </c>
      <c r="AG38" s="35">
        <v>1.6</v>
      </c>
      <c r="AH38" s="36">
        <v>1</v>
      </c>
      <c r="AI38" s="37">
        <v>1</v>
      </c>
    </row>
    <row r="39" spans="1:35" x14ac:dyDescent="0.25">
      <c r="A39" s="8">
        <v>32</v>
      </c>
      <c r="B39" s="9" t="s">
        <v>103</v>
      </c>
      <c r="C39" s="9" t="s">
        <v>104</v>
      </c>
      <c r="D39" s="38" t="s">
        <v>40</v>
      </c>
      <c r="E39" s="39">
        <v>0</v>
      </c>
      <c r="F39" s="40">
        <v>0</v>
      </c>
      <c r="G39" s="40">
        <v>0</v>
      </c>
      <c r="I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U39" s="34">
        <v>0</v>
      </c>
      <c r="W39" s="34">
        <v>0</v>
      </c>
      <c r="Y39" s="34">
        <v>0</v>
      </c>
      <c r="AA39" s="34">
        <v>0</v>
      </c>
      <c r="AE39" s="34">
        <v>0</v>
      </c>
      <c r="AF39" s="34">
        <v>0</v>
      </c>
      <c r="AG39" s="35">
        <v>0</v>
      </c>
      <c r="AH39" s="36">
        <v>1</v>
      </c>
      <c r="AI39" s="37">
        <v>1</v>
      </c>
    </row>
    <row r="40" spans="1:35" x14ac:dyDescent="0.25">
      <c r="A40" s="8">
        <v>33</v>
      </c>
      <c r="B40" s="9" t="s">
        <v>105</v>
      </c>
      <c r="C40" s="9" t="s">
        <v>106</v>
      </c>
      <c r="D40" s="38" t="s">
        <v>40</v>
      </c>
      <c r="E40" s="39">
        <v>0</v>
      </c>
      <c r="F40" s="40">
        <v>4.5</v>
      </c>
      <c r="G40" s="40">
        <v>0</v>
      </c>
      <c r="I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U40" s="34">
        <v>0</v>
      </c>
      <c r="W40" s="34">
        <v>0</v>
      </c>
      <c r="Y40" s="34">
        <v>0</v>
      </c>
      <c r="AA40" s="34">
        <v>0</v>
      </c>
      <c r="AE40" s="34">
        <v>0</v>
      </c>
      <c r="AF40" s="34">
        <v>4.5</v>
      </c>
      <c r="AG40" s="35">
        <v>4.5</v>
      </c>
      <c r="AH40" s="36">
        <v>1</v>
      </c>
      <c r="AI40" s="37">
        <v>1</v>
      </c>
    </row>
    <row r="41" spans="1:35" x14ac:dyDescent="0.25">
      <c r="A41" s="8">
        <v>34</v>
      </c>
      <c r="B41" s="9" t="s">
        <v>107</v>
      </c>
      <c r="C41" s="9" t="s">
        <v>108</v>
      </c>
      <c r="D41" s="38" t="s">
        <v>40</v>
      </c>
      <c r="E41" s="39">
        <v>1E-3</v>
      </c>
      <c r="F41" s="40">
        <v>0</v>
      </c>
      <c r="G41" s="40">
        <v>0</v>
      </c>
      <c r="I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U41" s="34">
        <v>0</v>
      </c>
      <c r="W41" s="34">
        <v>0</v>
      </c>
      <c r="Y41" s="34">
        <v>0</v>
      </c>
      <c r="AA41" s="34">
        <v>0</v>
      </c>
      <c r="AE41" s="34">
        <v>0</v>
      </c>
      <c r="AF41" s="34">
        <v>0</v>
      </c>
      <c r="AG41" s="35">
        <v>1E-3</v>
      </c>
      <c r="AH41" s="36">
        <v>1</v>
      </c>
      <c r="AI41" s="37">
        <v>1</v>
      </c>
    </row>
    <row r="42" spans="1:35" x14ac:dyDescent="0.25">
      <c r="A42" s="8">
        <v>35</v>
      </c>
      <c r="B42" s="9" t="s">
        <v>109</v>
      </c>
      <c r="C42" s="9" t="s">
        <v>110</v>
      </c>
      <c r="D42" s="38" t="s">
        <v>62</v>
      </c>
      <c r="E42" s="39">
        <v>0</v>
      </c>
      <c r="F42" s="40">
        <v>0.28799999999999998</v>
      </c>
      <c r="G42" s="40">
        <v>0</v>
      </c>
      <c r="I42" s="34">
        <v>0</v>
      </c>
      <c r="M42" s="34">
        <v>0</v>
      </c>
      <c r="N42" s="34">
        <v>0.28799999999999998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U42" s="34">
        <v>0</v>
      </c>
      <c r="W42" s="34">
        <v>0</v>
      </c>
      <c r="Y42" s="34">
        <v>0</v>
      </c>
      <c r="AA42" s="34">
        <v>0</v>
      </c>
      <c r="AE42" s="34">
        <v>0</v>
      </c>
      <c r="AF42" s="34">
        <v>0</v>
      </c>
      <c r="AG42" s="35">
        <v>0</v>
      </c>
      <c r="AH42" s="36">
        <v>1</v>
      </c>
      <c r="AI42" s="37">
        <v>1</v>
      </c>
    </row>
    <row r="43" spans="1:35" x14ac:dyDescent="0.25">
      <c r="A43" s="8">
        <v>36</v>
      </c>
      <c r="B43" s="9" t="s">
        <v>111</v>
      </c>
      <c r="C43" s="9" t="s">
        <v>112</v>
      </c>
      <c r="D43" s="38" t="s">
        <v>40</v>
      </c>
      <c r="E43" s="39">
        <v>0</v>
      </c>
      <c r="F43" s="40">
        <v>9</v>
      </c>
      <c r="G43" s="40">
        <v>0</v>
      </c>
      <c r="I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U43" s="34">
        <v>9</v>
      </c>
      <c r="W43" s="34">
        <v>0</v>
      </c>
      <c r="Y43" s="34">
        <v>0</v>
      </c>
      <c r="AA43" s="34">
        <v>0</v>
      </c>
      <c r="AE43" s="34">
        <v>0</v>
      </c>
      <c r="AF43" s="34">
        <v>0</v>
      </c>
      <c r="AG43" s="35">
        <v>0</v>
      </c>
      <c r="AH43" s="36">
        <v>1</v>
      </c>
      <c r="AI43" s="37">
        <v>2</v>
      </c>
    </row>
    <row r="44" spans="1:35" x14ac:dyDescent="0.25">
      <c r="A44" s="8">
        <v>37</v>
      </c>
      <c r="B44" s="9" t="s">
        <v>113</v>
      </c>
      <c r="C44" s="9" t="s">
        <v>114</v>
      </c>
      <c r="D44" s="38" t="s">
        <v>40</v>
      </c>
      <c r="E44" s="39">
        <v>53.893999999999998</v>
      </c>
      <c r="F44" s="40">
        <v>5.13</v>
      </c>
      <c r="G44" s="40">
        <v>0</v>
      </c>
      <c r="I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U44" s="34">
        <v>0</v>
      </c>
      <c r="W44" s="34">
        <v>0.05</v>
      </c>
      <c r="Y44" s="34">
        <v>0</v>
      </c>
      <c r="AA44" s="34">
        <v>0</v>
      </c>
      <c r="AE44" s="34">
        <v>6.73</v>
      </c>
      <c r="AF44" s="34">
        <v>0</v>
      </c>
      <c r="AG44" s="35">
        <v>58.974000000000004</v>
      </c>
      <c r="AH44" s="36">
        <v>6</v>
      </c>
      <c r="AI44" s="37">
        <v>8</v>
      </c>
    </row>
    <row r="45" spans="1:35" x14ac:dyDescent="0.25">
      <c r="A45" s="8">
        <v>38</v>
      </c>
      <c r="B45" s="9" t="s">
        <v>115</v>
      </c>
      <c r="C45" s="9" t="s">
        <v>116</v>
      </c>
      <c r="D45" s="38" t="s">
        <v>40</v>
      </c>
      <c r="E45" s="39">
        <v>0.1</v>
      </c>
      <c r="F45" s="40">
        <v>0.1</v>
      </c>
      <c r="G45" s="40">
        <v>0</v>
      </c>
      <c r="I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U45" s="34">
        <v>0</v>
      </c>
      <c r="W45" s="34">
        <v>0</v>
      </c>
      <c r="Y45" s="34">
        <v>0</v>
      </c>
      <c r="AA45" s="34">
        <v>0</v>
      </c>
      <c r="AE45" s="34">
        <v>0.1</v>
      </c>
      <c r="AF45" s="34">
        <v>0</v>
      </c>
      <c r="AG45" s="35">
        <v>0.2</v>
      </c>
      <c r="AH45" s="36">
        <v>1</v>
      </c>
      <c r="AI45" s="37">
        <v>1</v>
      </c>
    </row>
    <row r="46" spans="1:35" x14ac:dyDescent="0.25">
      <c r="A46" s="8">
        <v>39</v>
      </c>
      <c r="B46" s="9" t="s">
        <v>117</v>
      </c>
      <c r="C46" s="9" t="s">
        <v>118</v>
      </c>
      <c r="D46" s="38" t="s">
        <v>40</v>
      </c>
      <c r="E46" s="39">
        <v>3.0000000000000001E-3</v>
      </c>
      <c r="F46" s="40">
        <v>0</v>
      </c>
      <c r="G46" s="40">
        <v>0</v>
      </c>
      <c r="I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U46" s="34">
        <v>3.0000000000000001E-3</v>
      </c>
      <c r="W46" s="34">
        <v>0</v>
      </c>
      <c r="Y46" s="34">
        <v>0</v>
      </c>
      <c r="AA46" s="34">
        <v>0</v>
      </c>
      <c r="AE46" s="34">
        <v>0</v>
      </c>
      <c r="AF46" s="34">
        <v>0</v>
      </c>
      <c r="AG46" s="35">
        <v>0</v>
      </c>
      <c r="AH46" s="36">
        <v>2</v>
      </c>
      <c r="AI46" s="37">
        <v>2</v>
      </c>
    </row>
    <row r="47" spans="1:35" x14ac:dyDescent="0.25">
      <c r="A47" s="8">
        <v>40</v>
      </c>
      <c r="B47" s="9" t="s">
        <v>119</v>
      </c>
      <c r="C47" s="9" t="s">
        <v>120</v>
      </c>
      <c r="D47" s="38" t="s">
        <v>62</v>
      </c>
      <c r="E47" s="39">
        <v>0</v>
      </c>
      <c r="F47" s="40">
        <v>1.4999999999999999E-2</v>
      </c>
      <c r="G47" s="40">
        <v>0</v>
      </c>
      <c r="I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U47" s="34">
        <v>0</v>
      </c>
      <c r="W47" s="34">
        <v>0</v>
      </c>
      <c r="Y47" s="34">
        <v>0</v>
      </c>
      <c r="AA47" s="34">
        <v>0</v>
      </c>
      <c r="AE47" s="34">
        <v>1.4999999999999999E-2</v>
      </c>
      <c r="AF47" s="34">
        <v>0</v>
      </c>
      <c r="AG47" s="35">
        <v>1.4999999999999999E-2</v>
      </c>
      <c r="AH47" s="36">
        <v>1</v>
      </c>
      <c r="AI47" s="37">
        <v>1</v>
      </c>
    </row>
    <row r="48" spans="1:35" x14ac:dyDescent="0.25">
      <c r="A48" s="8">
        <v>41</v>
      </c>
      <c r="B48" s="9" t="s">
        <v>121</v>
      </c>
      <c r="C48" s="9" t="s">
        <v>122</v>
      </c>
      <c r="D48" s="38" t="s">
        <v>40</v>
      </c>
      <c r="E48" s="39">
        <v>1.4</v>
      </c>
      <c r="F48" s="40">
        <v>0</v>
      </c>
      <c r="G48" s="40">
        <v>0</v>
      </c>
      <c r="I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U48" s="34">
        <v>0</v>
      </c>
      <c r="W48" s="34">
        <v>0</v>
      </c>
      <c r="Y48" s="34">
        <v>0</v>
      </c>
      <c r="AA48" s="34">
        <v>0</v>
      </c>
      <c r="AE48" s="34">
        <v>0</v>
      </c>
      <c r="AF48" s="34">
        <v>0</v>
      </c>
      <c r="AG48" s="35">
        <v>1.4</v>
      </c>
      <c r="AH48" s="36">
        <v>1</v>
      </c>
      <c r="AI48" s="37">
        <v>1</v>
      </c>
    </row>
    <row r="49" spans="1:35" ht="31.5" x14ac:dyDescent="0.25">
      <c r="A49" s="8">
        <v>42</v>
      </c>
      <c r="B49" s="9" t="s">
        <v>123</v>
      </c>
      <c r="C49" s="9" t="s">
        <v>124</v>
      </c>
      <c r="D49" s="38" t="s">
        <v>43</v>
      </c>
      <c r="E49" s="39">
        <v>1E-3</v>
      </c>
      <c r="F49" s="40">
        <v>1.0999999999999999E-2</v>
      </c>
      <c r="G49" s="40">
        <v>0</v>
      </c>
      <c r="I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U49" s="34">
        <v>0</v>
      </c>
      <c r="W49" s="34">
        <v>0</v>
      </c>
      <c r="Y49" s="34">
        <v>0</v>
      </c>
      <c r="AA49" s="34">
        <v>0.01</v>
      </c>
      <c r="AE49" s="34">
        <v>0</v>
      </c>
      <c r="AF49" s="34">
        <v>0</v>
      </c>
      <c r="AG49" s="35">
        <v>2E-3</v>
      </c>
      <c r="AH49" s="36">
        <v>2</v>
      </c>
      <c r="AI49" s="37">
        <v>5</v>
      </c>
    </row>
    <row r="50" spans="1:35" ht="31.5" x14ac:dyDescent="0.25">
      <c r="A50" s="8">
        <v>43</v>
      </c>
      <c r="B50" s="9" t="s">
        <v>125</v>
      </c>
      <c r="C50" s="9" t="s">
        <v>126</v>
      </c>
      <c r="D50" s="38" t="s">
        <v>43</v>
      </c>
      <c r="E50" s="39">
        <v>1.3999999999999999E-2</v>
      </c>
      <c r="F50" s="40">
        <v>1.51</v>
      </c>
      <c r="G50" s="40">
        <v>0</v>
      </c>
      <c r="I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U50" s="34">
        <v>0</v>
      </c>
      <c r="W50" s="34">
        <v>0</v>
      </c>
      <c r="Y50" s="34">
        <v>0</v>
      </c>
      <c r="AA50" s="34">
        <v>0</v>
      </c>
      <c r="AE50" s="34">
        <v>0</v>
      </c>
      <c r="AF50" s="34">
        <v>1.51</v>
      </c>
      <c r="AG50" s="35">
        <v>1.524</v>
      </c>
      <c r="AH50" s="36">
        <v>4</v>
      </c>
      <c r="AI50" s="37">
        <v>10</v>
      </c>
    </row>
    <row r="51" spans="1:35" ht="31.5" x14ac:dyDescent="0.25">
      <c r="A51" s="8">
        <v>44</v>
      </c>
      <c r="B51" s="9" t="s">
        <v>127</v>
      </c>
      <c r="C51" s="9" t="s">
        <v>128</v>
      </c>
      <c r="D51" s="38" t="s">
        <v>62</v>
      </c>
      <c r="E51" s="39">
        <v>0.55300000000000005</v>
      </c>
      <c r="F51" s="40">
        <v>0.02</v>
      </c>
      <c r="G51" s="40">
        <v>0</v>
      </c>
      <c r="I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U51" s="34">
        <v>0</v>
      </c>
      <c r="W51" s="34">
        <v>0</v>
      </c>
      <c r="Y51" s="34">
        <v>0</v>
      </c>
      <c r="AA51" s="34">
        <v>0</v>
      </c>
      <c r="AE51" s="34">
        <v>0</v>
      </c>
      <c r="AF51" s="34">
        <v>0</v>
      </c>
      <c r="AG51" s="35">
        <v>0.57299999999999995</v>
      </c>
      <c r="AH51" s="36">
        <v>1</v>
      </c>
      <c r="AI51" s="37">
        <v>1</v>
      </c>
    </row>
    <row r="52" spans="1:35" ht="31.5" x14ac:dyDescent="0.25">
      <c r="A52" s="8">
        <v>45</v>
      </c>
      <c r="B52" s="9" t="s">
        <v>129</v>
      </c>
      <c r="C52" s="9" t="s">
        <v>130</v>
      </c>
      <c r="D52" s="38" t="s">
        <v>43</v>
      </c>
      <c r="E52" s="39">
        <v>0.12100000000000001</v>
      </c>
      <c r="F52" s="40">
        <v>0.255</v>
      </c>
      <c r="G52" s="40">
        <v>0</v>
      </c>
      <c r="I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2.5999999999999999E-2</v>
      </c>
      <c r="U52" s="34">
        <v>0</v>
      </c>
      <c r="W52" s="34">
        <v>0.35</v>
      </c>
      <c r="Y52" s="34">
        <v>0</v>
      </c>
      <c r="AA52" s="34">
        <v>0</v>
      </c>
      <c r="AE52" s="34">
        <v>0</v>
      </c>
      <c r="AF52" s="34">
        <v>0</v>
      </c>
      <c r="AG52" s="35">
        <v>0</v>
      </c>
      <c r="AH52" s="36">
        <v>5</v>
      </c>
      <c r="AI52" s="37">
        <v>12</v>
      </c>
    </row>
    <row r="53" spans="1:35" ht="31.5" x14ac:dyDescent="0.25">
      <c r="A53" s="8">
        <v>46</v>
      </c>
      <c r="B53" s="9" t="s">
        <v>131</v>
      </c>
      <c r="C53" s="9" t="s">
        <v>132</v>
      </c>
      <c r="D53" s="38" t="s">
        <v>43</v>
      </c>
      <c r="E53" s="39">
        <v>0</v>
      </c>
      <c r="F53" s="40">
        <v>0</v>
      </c>
      <c r="G53" s="40">
        <v>0</v>
      </c>
      <c r="I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U53" s="34">
        <v>0</v>
      </c>
      <c r="W53" s="34">
        <v>0</v>
      </c>
      <c r="Y53" s="34">
        <v>0</v>
      </c>
      <c r="AA53" s="34">
        <v>0</v>
      </c>
      <c r="AE53" s="34">
        <v>0</v>
      </c>
      <c r="AF53" s="34">
        <v>0</v>
      </c>
      <c r="AG53" s="35">
        <v>0</v>
      </c>
      <c r="AH53" s="36">
        <v>1</v>
      </c>
      <c r="AI53" s="37">
        <v>3</v>
      </c>
    </row>
    <row r="54" spans="1:35" ht="31.5" x14ac:dyDescent="0.25">
      <c r="A54" s="8">
        <v>47</v>
      </c>
      <c r="B54" s="9" t="s">
        <v>133</v>
      </c>
      <c r="C54" s="9" t="s">
        <v>134</v>
      </c>
      <c r="D54" s="38" t="s">
        <v>40</v>
      </c>
      <c r="E54" s="39">
        <v>0</v>
      </c>
      <c r="F54" s="40">
        <v>0</v>
      </c>
      <c r="G54" s="40">
        <v>0</v>
      </c>
      <c r="I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U54" s="34">
        <v>0</v>
      </c>
      <c r="W54" s="34">
        <v>0</v>
      </c>
      <c r="Y54" s="34">
        <v>0</v>
      </c>
      <c r="AA54" s="34">
        <v>0</v>
      </c>
      <c r="AE54" s="34">
        <v>0</v>
      </c>
      <c r="AF54" s="34">
        <v>0</v>
      </c>
      <c r="AG54" s="35">
        <v>0</v>
      </c>
      <c r="AH54" s="36">
        <v>1</v>
      </c>
      <c r="AI54" s="37">
        <v>3</v>
      </c>
    </row>
    <row r="55" spans="1:35" ht="31.5" x14ac:dyDescent="0.25">
      <c r="A55" s="8">
        <v>48</v>
      </c>
      <c r="B55" s="9" t="s">
        <v>135</v>
      </c>
      <c r="C55" s="9" t="s">
        <v>136</v>
      </c>
      <c r="D55" s="38" t="s">
        <v>43</v>
      </c>
      <c r="E55" s="39">
        <v>3.5999999999999997E-2</v>
      </c>
      <c r="F55" s="40">
        <v>4.2089999999999996</v>
      </c>
      <c r="G55" s="40">
        <v>0</v>
      </c>
      <c r="I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4.4999999999999998E-2</v>
      </c>
      <c r="U55" s="34">
        <v>0</v>
      </c>
      <c r="W55" s="34">
        <v>0</v>
      </c>
      <c r="Y55" s="34">
        <v>0</v>
      </c>
      <c r="AA55" s="34">
        <v>0</v>
      </c>
      <c r="AE55" s="34">
        <v>0</v>
      </c>
      <c r="AF55" s="34">
        <v>0</v>
      </c>
      <c r="AG55" s="35">
        <v>4.2</v>
      </c>
      <c r="AH55" s="36">
        <v>3</v>
      </c>
      <c r="AI55" s="37">
        <v>7</v>
      </c>
    </row>
    <row r="56" spans="1:35" x14ac:dyDescent="0.25">
      <c r="A56" s="8">
        <v>49</v>
      </c>
      <c r="B56" s="9" t="s">
        <v>137</v>
      </c>
      <c r="C56" s="9" t="s">
        <v>138</v>
      </c>
      <c r="D56" s="38" t="s">
        <v>43</v>
      </c>
      <c r="E56" s="39">
        <v>0.05</v>
      </c>
      <c r="F56" s="40">
        <v>4.92</v>
      </c>
      <c r="G56" s="40">
        <v>0</v>
      </c>
      <c r="I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U56" s="34">
        <v>0</v>
      </c>
      <c r="W56" s="34">
        <v>0.37</v>
      </c>
      <c r="Y56" s="34">
        <v>0</v>
      </c>
      <c r="AA56" s="34">
        <v>0</v>
      </c>
      <c r="AE56" s="34">
        <v>0</v>
      </c>
      <c r="AF56" s="34">
        <v>0</v>
      </c>
      <c r="AG56" s="35">
        <v>4.5999999999999996</v>
      </c>
      <c r="AH56" s="36">
        <v>6</v>
      </c>
      <c r="AI56" s="37">
        <v>19</v>
      </c>
    </row>
    <row r="57" spans="1:35" x14ac:dyDescent="0.25">
      <c r="A57" s="8">
        <v>50</v>
      </c>
      <c r="B57" s="9" t="s">
        <v>139</v>
      </c>
      <c r="C57" s="9" t="s">
        <v>140</v>
      </c>
      <c r="D57" s="38" t="s">
        <v>40</v>
      </c>
      <c r="E57" s="39">
        <v>0.92500000000000004</v>
      </c>
      <c r="F57" s="40">
        <v>148.97500000000002</v>
      </c>
      <c r="G57" s="40">
        <v>0</v>
      </c>
      <c r="I57" s="34">
        <v>0</v>
      </c>
      <c r="M57" s="34">
        <v>0</v>
      </c>
      <c r="N57" s="34">
        <v>28.8</v>
      </c>
      <c r="O57" s="34">
        <v>28.8</v>
      </c>
      <c r="P57" s="34">
        <v>0</v>
      </c>
      <c r="Q57" s="34">
        <v>100</v>
      </c>
      <c r="R57" s="34">
        <v>5.875</v>
      </c>
      <c r="S57" s="34">
        <v>0</v>
      </c>
      <c r="U57" s="34">
        <v>0</v>
      </c>
      <c r="W57" s="34">
        <v>0.02</v>
      </c>
      <c r="Y57" s="34">
        <v>0</v>
      </c>
      <c r="AA57" s="34">
        <v>0</v>
      </c>
      <c r="AE57" s="34">
        <v>0</v>
      </c>
      <c r="AF57" s="34">
        <v>13.8</v>
      </c>
      <c r="AG57" s="35">
        <v>15.205</v>
      </c>
      <c r="AH57" s="36">
        <v>6</v>
      </c>
      <c r="AI57" s="37">
        <v>7</v>
      </c>
    </row>
    <row r="58" spans="1:35" x14ac:dyDescent="0.25">
      <c r="A58" s="8">
        <v>51</v>
      </c>
      <c r="B58" s="9" t="s">
        <v>141</v>
      </c>
      <c r="C58" s="9" t="s">
        <v>142</v>
      </c>
      <c r="D58" s="38" t="s">
        <v>40</v>
      </c>
      <c r="E58" s="39">
        <v>0.11600000000000001</v>
      </c>
      <c r="F58" s="40">
        <v>9.8810000000000002</v>
      </c>
      <c r="G58" s="40">
        <v>75.977000000000004</v>
      </c>
      <c r="I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76.277000000000001</v>
      </c>
      <c r="R58" s="34">
        <v>5.2799999999999994</v>
      </c>
      <c r="S58" s="34">
        <v>0</v>
      </c>
      <c r="U58" s="34">
        <v>0</v>
      </c>
      <c r="W58" s="34">
        <v>4.0569999999999995</v>
      </c>
      <c r="Y58" s="34">
        <v>4.7E-2</v>
      </c>
      <c r="AA58" s="34">
        <v>0.13</v>
      </c>
      <c r="AE58" s="34">
        <v>8.3000000000000004E-2</v>
      </c>
      <c r="AF58" s="34">
        <v>0</v>
      </c>
      <c r="AG58" s="35">
        <v>0.183</v>
      </c>
      <c r="AH58" s="36">
        <v>12</v>
      </c>
      <c r="AI58" s="37">
        <v>34</v>
      </c>
    </row>
    <row r="59" spans="1:35" x14ac:dyDescent="0.25">
      <c r="A59" s="8">
        <v>52</v>
      </c>
      <c r="B59" s="9" t="s">
        <v>143</v>
      </c>
      <c r="C59" s="9" t="s">
        <v>144</v>
      </c>
      <c r="D59" s="38" t="s">
        <v>40</v>
      </c>
      <c r="E59" s="39">
        <v>5.5E-2</v>
      </c>
      <c r="F59" s="40">
        <v>6.1160000000000005</v>
      </c>
      <c r="G59" s="40">
        <v>0</v>
      </c>
      <c r="I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5.86</v>
      </c>
      <c r="R59" s="34">
        <v>0</v>
      </c>
      <c r="S59" s="34">
        <v>0</v>
      </c>
      <c r="U59" s="34">
        <v>0</v>
      </c>
      <c r="W59" s="34">
        <v>0.30499999999999999</v>
      </c>
      <c r="Y59" s="34">
        <v>0</v>
      </c>
      <c r="AA59" s="34">
        <v>0</v>
      </c>
      <c r="AE59" s="34">
        <v>0</v>
      </c>
      <c r="AF59" s="34">
        <v>0</v>
      </c>
      <c r="AG59" s="35">
        <v>6.0000000000000001E-3</v>
      </c>
      <c r="AH59" s="36">
        <v>4</v>
      </c>
      <c r="AI59" s="37">
        <v>6</v>
      </c>
    </row>
    <row r="60" spans="1:35" x14ac:dyDescent="0.25">
      <c r="A60" s="8">
        <v>53</v>
      </c>
      <c r="B60" s="9" t="s">
        <v>145</v>
      </c>
      <c r="C60" s="9" t="s">
        <v>146</v>
      </c>
      <c r="D60" s="38" t="s">
        <v>40</v>
      </c>
      <c r="E60" s="39">
        <v>38.4</v>
      </c>
      <c r="F60" s="40">
        <v>54.05</v>
      </c>
      <c r="G60" s="40">
        <v>95.2</v>
      </c>
      <c r="I60" s="34">
        <v>0</v>
      </c>
      <c r="M60" s="34">
        <v>38.9</v>
      </c>
      <c r="N60" s="34">
        <v>38</v>
      </c>
      <c r="O60" s="34">
        <v>0</v>
      </c>
      <c r="P60" s="34">
        <v>0</v>
      </c>
      <c r="Q60" s="34">
        <v>104.4</v>
      </c>
      <c r="R60" s="34">
        <v>2.4</v>
      </c>
      <c r="S60" s="34">
        <v>0</v>
      </c>
      <c r="U60" s="34">
        <v>0.5</v>
      </c>
      <c r="W60" s="34">
        <v>0.4</v>
      </c>
      <c r="Y60" s="34">
        <v>0</v>
      </c>
      <c r="AA60" s="34">
        <v>41.9</v>
      </c>
      <c r="AE60" s="34">
        <v>0</v>
      </c>
      <c r="AF60" s="34">
        <v>0</v>
      </c>
      <c r="AG60" s="35">
        <v>0.05</v>
      </c>
      <c r="AH60" s="36">
        <v>9</v>
      </c>
      <c r="AI60" s="37">
        <v>11</v>
      </c>
    </row>
    <row r="61" spans="1:35" ht="31.5" x14ac:dyDescent="0.25">
      <c r="A61" s="8">
        <v>54</v>
      </c>
      <c r="B61" s="9" t="s">
        <v>147</v>
      </c>
      <c r="C61" s="9" t="s">
        <v>148</v>
      </c>
      <c r="D61" s="38" t="s">
        <v>40</v>
      </c>
      <c r="E61" s="39">
        <v>0</v>
      </c>
      <c r="F61" s="40">
        <v>15.57</v>
      </c>
      <c r="G61" s="40">
        <v>0</v>
      </c>
      <c r="I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15.57</v>
      </c>
      <c r="S61" s="34">
        <v>0</v>
      </c>
      <c r="U61" s="34">
        <v>0</v>
      </c>
      <c r="W61" s="34">
        <v>0</v>
      </c>
      <c r="Y61" s="34">
        <v>0</v>
      </c>
      <c r="AA61" s="34">
        <v>0</v>
      </c>
      <c r="AE61" s="34">
        <v>0</v>
      </c>
      <c r="AF61" s="34">
        <v>0</v>
      </c>
      <c r="AG61" s="35">
        <v>0</v>
      </c>
      <c r="AH61" s="36">
        <v>1</v>
      </c>
      <c r="AI61" s="37">
        <v>1</v>
      </c>
    </row>
    <row r="62" spans="1:35" x14ac:dyDescent="0.25">
      <c r="A62" s="8">
        <v>55</v>
      </c>
      <c r="B62" s="9" t="s">
        <v>149</v>
      </c>
      <c r="C62" s="9" t="s">
        <v>150</v>
      </c>
      <c r="D62" s="38" t="s">
        <v>43</v>
      </c>
      <c r="E62" s="39">
        <v>8.0000000000000002E-3</v>
      </c>
      <c r="F62" s="40">
        <v>0</v>
      </c>
      <c r="G62" s="40">
        <v>0</v>
      </c>
      <c r="I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U62" s="34">
        <v>0</v>
      </c>
      <c r="W62" s="34">
        <v>8.0000000000000002E-3</v>
      </c>
      <c r="Y62" s="34">
        <v>0</v>
      </c>
      <c r="AA62" s="34">
        <v>0</v>
      </c>
      <c r="AE62" s="34">
        <v>0</v>
      </c>
      <c r="AF62" s="34">
        <v>0</v>
      </c>
      <c r="AG62" s="35">
        <v>0</v>
      </c>
      <c r="AH62" s="36">
        <v>1</v>
      </c>
      <c r="AI62" s="37">
        <v>1</v>
      </c>
    </row>
    <row r="63" spans="1:35" ht="31.5" x14ac:dyDescent="0.25">
      <c r="A63" s="8">
        <v>56</v>
      </c>
      <c r="B63" s="9" t="s">
        <v>151</v>
      </c>
      <c r="C63" s="9" t="s">
        <v>152</v>
      </c>
      <c r="D63" s="38" t="s">
        <v>40</v>
      </c>
      <c r="E63" s="39">
        <v>0</v>
      </c>
      <c r="F63" s="40">
        <v>15.238000000000001</v>
      </c>
      <c r="G63" s="40">
        <v>0</v>
      </c>
      <c r="I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13.938000000000001</v>
      </c>
      <c r="S63" s="34">
        <v>0</v>
      </c>
      <c r="U63" s="34">
        <v>0</v>
      </c>
      <c r="W63" s="34">
        <v>0</v>
      </c>
      <c r="Y63" s="34">
        <v>0</v>
      </c>
      <c r="AA63" s="34">
        <v>0</v>
      </c>
      <c r="AE63" s="34">
        <v>0</v>
      </c>
      <c r="AF63" s="34">
        <v>1.3</v>
      </c>
      <c r="AG63" s="35">
        <v>1.3</v>
      </c>
      <c r="AH63" s="36">
        <v>3</v>
      </c>
      <c r="AI63" s="37">
        <v>4</v>
      </c>
    </row>
    <row r="64" spans="1:35" ht="31.5" x14ac:dyDescent="0.25">
      <c r="A64" s="8">
        <v>57</v>
      </c>
      <c r="B64" s="9" t="s">
        <v>153</v>
      </c>
      <c r="C64" s="9" t="s">
        <v>154</v>
      </c>
      <c r="D64" s="38" t="s">
        <v>40</v>
      </c>
      <c r="E64" s="39">
        <v>0</v>
      </c>
      <c r="F64" s="40">
        <v>1.8</v>
      </c>
      <c r="G64" s="40">
        <v>0</v>
      </c>
      <c r="I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1.8</v>
      </c>
      <c r="S64" s="34">
        <v>0</v>
      </c>
      <c r="U64" s="34">
        <v>0</v>
      </c>
      <c r="W64" s="34">
        <v>0</v>
      </c>
      <c r="Y64" s="34">
        <v>0</v>
      </c>
      <c r="AA64" s="34">
        <v>0</v>
      </c>
      <c r="AE64" s="34">
        <v>0</v>
      </c>
      <c r="AF64" s="34">
        <v>0</v>
      </c>
      <c r="AG64" s="35">
        <v>0</v>
      </c>
      <c r="AH64" s="36">
        <v>1</v>
      </c>
      <c r="AI64" s="37">
        <v>1</v>
      </c>
    </row>
    <row r="65" spans="1:35" x14ac:dyDescent="0.25">
      <c r="A65" s="8">
        <v>58</v>
      </c>
      <c r="B65" s="9" t="s">
        <v>155</v>
      </c>
      <c r="C65" s="9" t="s">
        <v>156</v>
      </c>
      <c r="D65" s="38" t="s">
        <v>43</v>
      </c>
      <c r="E65" s="39">
        <v>0</v>
      </c>
      <c r="F65" s="40">
        <v>19.8</v>
      </c>
      <c r="G65" s="40">
        <v>0</v>
      </c>
      <c r="I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19.8</v>
      </c>
      <c r="R65" s="34">
        <v>0</v>
      </c>
      <c r="S65" s="34">
        <v>0</v>
      </c>
      <c r="U65" s="34">
        <v>0</v>
      </c>
      <c r="W65" s="34">
        <v>0</v>
      </c>
      <c r="Y65" s="34">
        <v>0</v>
      </c>
      <c r="AA65" s="34">
        <v>0</v>
      </c>
      <c r="AE65" s="34">
        <v>0</v>
      </c>
      <c r="AF65" s="34">
        <v>0</v>
      </c>
      <c r="AG65" s="35">
        <v>0</v>
      </c>
      <c r="AH65" s="36">
        <v>1</v>
      </c>
      <c r="AI65" s="37">
        <v>2</v>
      </c>
    </row>
    <row r="66" spans="1:35" x14ac:dyDescent="0.25">
      <c r="A66" s="8">
        <v>59</v>
      </c>
      <c r="B66" s="9" t="s">
        <v>157</v>
      </c>
      <c r="C66" s="9" t="s">
        <v>158</v>
      </c>
      <c r="D66" s="38" t="s">
        <v>62</v>
      </c>
      <c r="E66" s="39">
        <v>1352.6730000000002</v>
      </c>
      <c r="F66" s="40">
        <v>618.4</v>
      </c>
      <c r="G66" s="40">
        <v>0.183</v>
      </c>
      <c r="I66" s="34">
        <v>0</v>
      </c>
      <c r="M66" s="34">
        <v>0</v>
      </c>
      <c r="N66" s="34">
        <v>447.47399999999999</v>
      </c>
      <c r="O66" s="34">
        <v>11.128</v>
      </c>
      <c r="P66" s="34">
        <v>0</v>
      </c>
      <c r="Q66" s="34">
        <v>82.831000000000003</v>
      </c>
      <c r="R66" s="34">
        <v>0</v>
      </c>
      <c r="S66" s="34">
        <v>4.694</v>
      </c>
      <c r="U66" s="34">
        <v>20.302</v>
      </c>
      <c r="W66" s="34">
        <v>19.466999999999999</v>
      </c>
      <c r="Y66" s="34">
        <v>0</v>
      </c>
      <c r="AA66" s="34">
        <v>0</v>
      </c>
      <c r="AE66" s="34">
        <v>61.024999999999999</v>
      </c>
      <c r="AF66" s="34">
        <v>0</v>
      </c>
      <c r="AG66" s="35">
        <v>1396.4880000000003</v>
      </c>
      <c r="AH66" s="36">
        <v>39</v>
      </c>
      <c r="AI66" s="37">
        <v>72</v>
      </c>
    </row>
    <row r="67" spans="1:35" x14ac:dyDescent="0.25">
      <c r="A67" s="8">
        <v>60</v>
      </c>
      <c r="B67" s="9" t="s">
        <v>159</v>
      </c>
      <c r="C67" s="9" t="s">
        <v>160</v>
      </c>
      <c r="D67" s="38" t="s">
        <v>62</v>
      </c>
      <c r="E67" s="39">
        <v>5.729000000000001</v>
      </c>
      <c r="F67" s="40">
        <v>290.32900000000001</v>
      </c>
      <c r="G67" s="40">
        <v>0</v>
      </c>
      <c r="I67" s="34">
        <v>0</v>
      </c>
      <c r="M67" s="34">
        <v>0</v>
      </c>
      <c r="N67" s="34">
        <v>216.221</v>
      </c>
      <c r="O67" s="34">
        <v>4.59</v>
      </c>
      <c r="P67" s="34">
        <v>0</v>
      </c>
      <c r="Q67" s="34">
        <v>63.963999999999999</v>
      </c>
      <c r="R67" s="34">
        <v>0</v>
      </c>
      <c r="S67" s="34">
        <v>0</v>
      </c>
      <c r="U67" s="34">
        <v>2.1599999999999997</v>
      </c>
      <c r="W67" s="34">
        <v>0.55699999999999994</v>
      </c>
      <c r="Y67" s="34">
        <v>0</v>
      </c>
      <c r="AA67" s="34">
        <v>0</v>
      </c>
      <c r="AE67" s="34">
        <v>4.2880000000000003</v>
      </c>
      <c r="AF67" s="34">
        <v>0</v>
      </c>
      <c r="AG67" s="35">
        <v>13.156000000000001</v>
      </c>
      <c r="AH67" s="36">
        <v>20</v>
      </c>
      <c r="AI67" s="37">
        <v>36</v>
      </c>
    </row>
    <row r="68" spans="1:35" x14ac:dyDescent="0.25">
      <c r="A68" s="8">
        <v>61</v>
      </c>
      <c r="B68" s="9" t="s">
        <v>161</v>
      </c>
      <c r="C68" s="9" t="s">
        <v>162</v>
      </c>
      <c r="D68" s="38" t="s">
        <v>62</v>
      </c>
      <c r="E68" s="39">
        <v>5.5039999999999996</v>
      </c>
      <c r="F68" s="40">
        <v>6.21</v>
      </c>
      <c r="G68" s="40">
        <v>0</v>
      </c>
      <c r="I68" s="34">
        <v>0</v>
      </c>
      <c r="M68" s="34">
        <v>0</v>
      </c>
      <c r="N68" s="34">
        <v>1.454</v>
      </c>
      <c r="O68" s="34">
        <v>3.5999999999999997E-2</v>
      </c>
      <c r="P68" s="34">
        <v>0</v>
      </c>
      <c r="Q68" s="34">
        <v>3.452</v>
      </c>
      <c r="R68" s="34">
        <v>0</v>
      </c>
      <c r="S68" s="34">
        <v>0</v>
      </c>
      <c r="U68" s="34">
        <v>0.81400000000000006</v>
      </c>
      <c r="W68" s="34">
        <v>0.2</v>
      </c>
      <c r="Y68" s="34">
        <v>0</v>
      </c>
      <c r="AA68" s="34">
        <v>0</v>
      </c>
      <c r="AE68" s="34">
        <v>3.2000000000000001E-2</v>
      </c>
      <c r="AF68" s="34">
        <v>0</v>
      </c>
      <c r="AG68" s="35">
        <v>5.7939999999999996</v>
      </c>
      <c r="AH68" s="36">
        <v>6</v>
      </c>
      <c r="AI68" s="37">
        <v>10</v>
      </c>
    </row>
    <row r="69" spans="1:35" x14ac:dyDescent="0.25">
      <c r="A69" s="8">
        <v>62</v>
      </c>
      <c r="B69" s="9" t="s">
        <v>163</v>
      </c>
      <c r="C69" s="9" t="s">
        <v>164</v>
      </c>
      <c r="D69" s="38" t="s">
        <v>62</v>
      </c>
      <c r="E69" s="39">
        <v>16.234000000000002</v>
      </c>
      <c r="F69" s="40">
        <v>11.596</v>
      </c>
      <c r="G69" s="40">
        <v>0</v>
      </c>
      <c r="I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6.9359999999999999</v>
      </c>
      <c r="R69" s="34">
        <v>0</v>
      </c>
      <c r="S69" s="34">
        <v>0</v>
      </c>
      <c r="U69" s="34">
        <v>1.48</v>
      </c>
      <c r="W69" s="34">
        <v>16.423999999999999</v>
      </c>
      <c r="Y69" s="34">
        <v>0</v>
      </c>
      <c r="AA69" s="34">
        <v>0</v>
      </c>
      <c r="AE69" s="34">
        <v>0</v>
      </c>
      <c r="AF69" s="34">
        <v>0</v>
      </c>
      <c r="AG69" s="35">
        <v>2.99</v>
      </c>
      <c r="AH69" s="36">
        <v>5</v>
      </c>
      <c r="AI69" s="37">
        <v>10</v>
      </c>
    </row>
    <row r="70" spans="1:35" x14ac:dyDescent="0.25">
      <c r="A70" s="8">
        <v>63</v>
      </c>
      <c r="B70" s="9" t="s">
        <v>165</v>
      </c>
      <c r="C70" s="9" t="s">
        <v>166</v>
      </c>
      <c r="D70" s="38" t="s">
        <v>62</v>
      </c>
      <c r="E70" s="39">
        <v>7.0730000000000004</v>
      </c>
      <c r="F70" s="40">
        <v>487.43899999999996</v>
      </c>
      <c r="G70" s="40">
        <v>0</v>
      </c>
      <c r="I70" s="34">
        <v>0</v>
      </c>
      <c r="M70" s="34">
        <v>0</v>
      </c>
      <c r="N70" s="34">
        <v>436.82299999999998</v>
      </c>
      <c r="O70" s="34">
        <v>5.1130000000000004</v>
      </c>
      <c r="P70" s="34">
        <v>0</v>
      </c>
      <c r="Q70" s="34">
        <v>39.552999999999997</v>
      </c>
      <c r="R70" s="34">
        <v>0</v>
      </c>
      <c r="S70" s="34">
        <v>0.4</v>
      </c>
      <c r="U70" s="34">
        <v>5.7940000000000005</v>
      </c>
      <c r="W70" s="34">
        <v>2.1930000000000001</v>
      </c>
      <c r="Y70" s="34">
        <v>0</v>
      </c>
      <c r="AA70" s="34">
        <v>0</v>
      </c>
      <c r="AE70" s="34">
        <v>1.5189999999999999</v>
      </c>
      <c r="AF70" s="34">
        <v>0</v>
      </c>
      <c r="AG70" s="35">
        <v>9.7490000000000006</v>
      </c>
      <c r="AH70" s="36">
        <v>24</v>
      </c>
      <c r="AI70" s="37">
        <v>42</v>
      </c>
    </row>
    <row r="71" spans="1:35" x14ac:dyDescent="0.25">
      <c r="A71" s="8">
        <v>64</v>
      </c>
      <c r="B71" s="9" t="s">
        <v>167</v>
      </c>
      <c r="C71" s="9" t="s">
        <v>168</v>
      </c>
      <c r="D71" s="38" t="s">
        <v>62</v>
      </c>
      <c r="E71" s="39">
        <v>0</v>
      </c>
      <c r="F71" s="40">
        <v>14.451999999999998</v>
      </c>
      <c r="G71" s="40">
        <v>0</v>
      </c>
      <c r="I71" s="34">
        <v>0</v>
      </c>
      <c r="M71" s="34">
        <v>0</v>
      </c>
      <c r="N71" s="34">
        <v>11.536999999999999</v>
      </c>
      <c r="O71" s="34">
        <v>0.04</v>
      </c>
      <c r="P71" s="34">
        <v>0</v>
      </c>
      <c r="Q71" s="34">
        <v>2.7149999999999999</v>
      </c>
      <c r="R71" s="34">
        <v>0</v>
      </c>
      <c r="S71" s="34">
        <v>0</v>
      </c>
      <c r="U71" s="34">
        <v>0</v>
      </c>
      <c r="W71" s="34">
        <v>0.2</v>
      </c>
      <c r="Y71" s="34">
        <v>0</v>
      </c>
      <c r="AA71" s="34">
        <v>0</v>
      </c>
      <c r="AE71" s="34">
        <v>0</v>
      </c>
      <c r="AF71" s="34">
        <v>0</v>
      </c>
      <c r="AG71" s="35">
        <v>0</v>
      </c>
      <c r="AH71" s="36">
        <v>6</v>
      </c>
      <c r="AI71" s="37">
        <v>9</v>
      </c>
    </row>
    <row r="72" spans="1:35" x14ac:dyDescent="0.25">
      <c r="A72" s="8">
        <v>65</v>
      </c>
      <c r="B72" s="9" t="s">
        <v>169</v>
      </c>
      <c r="C72" s="9" t="s">
        <v>170</v>
      </c>
      <c r="D72" s="38" t="s">
        <v>62</v>
      </c>
      <c r="E72" s="39">
        <v>4.0199999999999996</v>
      </c>
      <c r="F72" s="40">
        <v>9.2459999999999987</v>
      </c>
      <c r="G72" s="40">
        <v>0</v>
      </c>
      <c r="I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U72" s="34">
        <v>2.4</v>
      </c>
      <c r="W72" s="34">
        <v>3.48</v>
      </c>
      <c r="Y72" s="34">
        <v>0</v>
      </c>
      <c r="AA72" s="34">
        <v>0</v>
      </c>
      <c r="AE72" s="34">
        <v>4.6559999999999997</v>
      </c>
      <c r="AF72" s="34">
        <v>0</v>
      </c>
      <c r="AG72" s="35">
        <v>7.3859999999999992</v>
      </c>
      <c r="AH72" s="36">
        <v>3</v>
      </c>
      <c r="AI72" s="37">
        <v>5</v>
      </c>
    </row>
    <row r="73" spans="1:35" x14ac:dyDescent="0.25">
      <c r="A73" s="8">
        <v>66</v>
      </c>
      <c r="B73" s="9" t="s">
        <v>171</v>
      </c>
      <c r="C73" s="9" t="s">
        <v>172</v>
      </c>
      <c r="D73" s="38" t="s">
        <v>62</v>
      </c>
      <c r="E73" s="39">
        <v>0</v>
      </c>
      <c r="F73" s="40">
        <v>0.83699999999999997</v>
      </c>
      <c r="G73" s="40">
        <v>0</v>
      </c>
      <c r="I73" s="34">
        <v>0</v>
      </c>
      <c r="M73" s="34">
        <v>0</v>
      </c>
      <c r="N73" s="34">
        <v>0.83699999999999997</v>
      </c>
      <c r="O73" s="34">
        <v>0.14499999999999999</v>
      </c>
      <c r="P73" s="34">
        <v>0</v>
      </c>
      <c r="Q73" s="34">
        <v>0</v>
      </c>
      <c r="R73" s="34">
        <v>0</v>
      </c>
      <c r="S73" s="34">
        <v>0</v>
      </c>
      <c r="U73" s="34">
        <v>0</v>
      </c>
      <c r="W73" s="34">
        <v>0</v>
      </c>
      <c r="Y73" s="34">
        <v>0</v>
      </c>
      <c r="AA73" s="34">
        <v>0</v>
      </c>
      <c r="AE73" s="34">
        <v>0</v>
      </c>
      <c r="AF73" s="34">
        <v>0</v>
      </c>
      <c r="AG73" s="35">
        <v>0</v>
      </c>
      <c r="AH73" s="36">
        <v>2</v>
      </c>
      <c r="AI73" s="37">
        <v>2</v>
      </c>
    </row>
    <row r="74" spans="1:35" x14ac:dyDescent="0.25">
      <c r="A74" s="8">
        <v>67</v>
      </c>
      <c r="B74" s="9" t="s">
        <v>173</v>
      </c>
      <c r="C74" s="9" t="s">
        <v>174</v>
      </c>
      <c r="D74" s="38" t="s">
        <v>62</v>
      </c>
      <c r="E74" s="39">
        <v>7.9000000000000001E-2</v>
      </c>
      <c r="F74" s="40">
        <v>5.1000000000000004E-2</v>
      </c>
      <c r="G74" s="40">
        <v>0</v>
      </c>
      <c r="I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U74" s="34">
        <v>0</v>
      </c>
      <c r="W74" s="34">
        <v>0</v>
      </c>
      <c r="Y74" s="34">
        <v>0</v>
      </c>
      <c r="AA74" s="34">
        <v>0</v>
      </c>
      <c r="AE74" s="34">
        <v>0</v>
      </c>
      <c r="AF74" s="34">
        <v>0</v>
      </c>
      <c r="AG74" s="35">
        <v>0.13</v>
      </c>
      <c r="AH74" s="36">
        <v>1</v>
      </c>
      <c r="AI74" s="37">
        <v>4</v>
      </c>
    </row>
    <row r="75" spans="1:35" x14ac:dyDescent="0.25">
      <c r="A75" s="8">
        <v>68</v>
      </c>
      <c r="B75" s="9" t="s">
        <v>175</v>
      </c>
      <c r="C75" s="9" t="s">
        <v>176</v>
      </c>
      <c r="D75" s="38" t="s">
        <v>62</v>
      </c>
      <c r="E75" s="39">
        <v>3.0000000000000001E-3</v>
      </c>
      <c r="F75" s="40">
        <v>4.8070000000000004</v>
      </c>
      <c r="G75" s="40">
        <v>0</v>
      </c>
      <c r="I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4</v>
      </c>
      <c r="R75" s="34">
        <v>0</v>
      </c>
      <c r="S75" s="34">
        <v>0</v>
      </c>
      <c r="U75" s="34">
        <v>0</v>
      </c>
      <c r="W75" s="34">
        <v>8.0000000000000002E-3</v>
      </c>
      <c r="Y75" s="34">
        <v>0</v>
      </c>
      <c r="AA75" s="34">
        <v>0</v>
      </c>
      <c r="AE75" s="34">
        <v>0</v>
      </c>
      <c r="AF75" s="34">
        <v>0</v>
      </c>
      <c r="AG75" s="35">
        <v>0.80200000000000005</v>
      </c>
      <c r="AH75" s="36">
        <v>3</v>
      </c>
      <c r="AI75" s="37">
        <v>6</v>
      </c>
    </row>
    <row r="76" spans="1:35" x14ac:dyDescent="0.25">
      <c r="A76" s="8">
        <v>69</v>
      </c>
      <c r="B76" s="9" t="s">
        <v>177</v>
      </c>
      <c r="C76" s="9" t="s">
        <v>178</v>
      </c>
      <c r="D76" s="38" t="s">
        <v>62</v>
      </c>
      <c r="E76" s="39">
        <v>174.654</v>
      </c>
      <c r="F76" s="40">
        <v>19.651999999999997</v>
      </c>
      <c r="G76" s="40">
        <v>0</v>
      </c>
      <c r="I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U76" s="34">
        <v>0</v>
      </c>
      <c r="W76" s="34">
        <v>0</v>
      </c>
      <c r="Y76" s="34">
        <v>0</v>
      </c>
      <c r="AA76" s="34">
        <v>0</v>
      </c>
      <c r="AE76" s="34">
        <v>19.491999999999997</v>
      </c>
      <c r="AF76" s="34">
        <v>0</v>
      </c>
      <c r="AG76" s="35">
        <v>194.30599999999998</v>
      </c>
      <c r="AH76" s="36">
        <v>2</v>
      </c>
      <c r="AI76" s="37">
        <v>6</v>
      </c>
    </row>
    <row r="77" spans="1:35" x14ac:dyDescent="0.25">
      <c r="A77" s="8">
        <v>70</v>
      </c>
      <c r="B77" s="9" t="s">
        <v>179</v>
      </c>
      <c r="C77" s="9" t="s">
        <v>180</v>
      </c>
      <c r="D77" s="38" t="s">
        <v>62</v>
      </c>
      <c r="E77" s="39">
        <v>15.332000000000001</v>
      </c>
      <c r="F77" s="40">
        <v>9.2009999999999987</v>
      </c>
      <c r="G77" s="40">
        <v>0</v>
      </c>
      <c r="I77" s="34">
        <v>0</v>
      </c>
      <c r="M77" s="34">
        <v>0.20399999999999999</v>
      </c>
      <c r="N77" s="34">
        <v>4.4999999999999998E-2</v>
      </c>
      <c r="O77" s="34">
        <v>0</v>
      </c>
      <c r="P77" s="34">
        <v>0</v>
      </c>
      <c r="Q77" s="34">
        <v>0</v>
      </c>
      <c r="R77" s="34">
        <v>0</v>
      </c>
      <c r="S77" s="34">
        <v>0.86399999999999999</v>
      </c>
      <c r="U77" s="34">
        <v>0</v>
      </c>
      <c r="W77" s="34">
        <v>0</v>
      </c>
      <c r="Y77" s="34">
        <v>0</v>
      </c>
      <c r="AA77" s="34">
        <v>0.18</v>
      </c>
      <c r="AE77" s="34">
        <v>22.7</v>
      </c>
      <c r="AF77" s="34">
        <v>0</v>
      </c>
      <c r="AG77" s="35">
        <v>23.443999999999999</v>
      </c>
      <c r="AH77" s="36">
        <v>12</v>
      </c>
      <c r="AI77" s="37">
        <v>14</v>
      </c>
    </row>
    <row r="78" spans="1:35" x14ac:dyDescent="0.25">
      <c r="A78" s="8">
        <v>71</v>
      </c>
      <c r="B78" s="9" t="s">
        <v>181</v>
      </c>
      <c r="C78" s="9" t="s">
        <v>182</v>
      </c>
      <c r="D78" s="38" t="s">
        <v>62</v>
      </c>
      <c r="E78" s="39">
        <v>0</v>
      </c>
      <c r="F78" s="40">
        <v>65.05</v>
      </c>
      <c r="G78" s="40">
        <v>0</v>
      </c>
      <c r="I78" s="34">
        <v>0</v>
      </c>
      <c r="M78" s="34">
        <v>0</v>
      </c>
      <c r="N78" s="34">
        <v>65.05</v>
      </c>
      <c r="O78" s="34">
        <v>0.05</v>
      </c>
      <c r="P78" s="34">
        <v>0</v>
      </c>
      <c r="Q78" s="34">
        <v>0</v>
      </c>
      <c r="R78" s="34">
        <v>0</v>
      </c>
      <c r="S78" s="34">
        <v>0</v>
      </c>
      <c r="U78" s="34">
        <v>0</v>
      </c>
      <c r="W78" s="34">
        <v>0</v>
      </c>
      <c r="Y78" s="34">
        <v>0</v>
      </c>
      <c r="AA78" s="34">
        <v>0</v>
      </c>
      <c r="AE78" s="34">
        <v>0</v>
      </c>
      <c r="AF78" s="34">
        <v>0</v>
      </c>
      <c r="AG78" s="35">
        <v>0</v>
      </c>
      <c r="AH78" s="36">
        <v>2</v>
      </c>
      <c r="AI78" s="37">
        <v>4</v>
      </c>
    </row>
    <row r="79" spans="1:35" ht="31.5" x14ac:dyDescent="0.25">
      <c r="A79" s="8">
        <v>72</v>
      </c>
      <c r="B79" s="9" t="s">
        <v>183</v>
      </c>
      <c r="C79" s="9" t="s">
        <v>184</v>
      </c>
      <c r="D79" s="38" t="s">
        <v>40</v>
      </c>
      <c r="E79" s="39">
        <v>0</v>
      </c>
      <c r="F79" s="40">
        <v>9</v>
      </c>
      <c r="G79" s="40">
        <v>0</v>
      </c>
      <c r="I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U79" s="34">
        <v>0</v>
      </c>
      <c r="W79" s="34">
        <v>0</v>
      </c>
      <c r="Y79" s="34">
        <v>0</v>
      </c>
      <c r="AA79" s="34">
        <v>0</v>
      </c>
      <c r="AE79" s="34">
        <v>0</v>
      </c>
      <c r="AF79" s="34">
        <v>9</v>
      </c>
      <c r="AG79" s="35">
        <v>9</v>
      </c>
      <c r="AH79" s="36">
        <v>1</v>
      </c>
      <c r="AI79" s="37">
        <v>1</v>
      </c>
    </row>
    <row r="80" spans="1:35" ht="31.5" x14ac:dyDescent="0.25">
      <c r="A80" s="8">
        <v>73</v>
      </c>
      <c r="B80" s="9" t="s">
        <v>185</v>
      </c>
      <c r="C80" s="9" t="s">
        <v>186</v>
      </c>
      <c r="D80" s="38" t="s">
        <v>40</v>
      </c>
      <c r="E80" s="39">
        <v>8.3000000000000004E-2</v>
      </c>
      <c r="F80" s="40">
        <v>94.016999999999996</v>
      </c>
      <c r="G80" s="40">
        <v>0</v>
      </c>
      <c r="I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U80" s="34">
        <v>0</v>
      </c>
      <c r="W80" s="34">
        <v>0.1</v>
      </c>
      <c r="Y80" s="34">
        <v>0</v>
      </c>
      <c r="AA80" s="34">
        <v>0</v>
      </c>
      <c r="AE80" s="34">
        <v>0</v>
      </c>
      <c r="AF80" s="34">
        <v>94</v>
      </c>
      <c r="AG80" s="35">
        <v>94</v>
      </c>
      <c r="AH80" s="36">
        <v>3</v>
      </c>
      <c r="AI80" s="37">
        <v>4</v>
      </c>
    </row>
    <row r="81" spans="1:35" x14ac:dyDescent="0.25">
      <c r="A81" s="8">
        <v>74</v>
      </c>
      <c r="B81" s="9" t="s">
        <v>187</v>
      </c>
      <c r="C81" s="9" t="s">
        <v>188</v>
      </c>
      <c r="D81" s="38" t="s">
        <v>43</v>
      </c>
      <c r="E81" s="39">
        <v>0</v>
      </c>
      <c r="F81" s="40">
        <v>4.0000000000000001E-3</v>
      </c>
      <c r="G81" s="40">
        <v>0</v>
      </c>
      <c r="I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4.0000000000000001E-3</v>
      </c>
      <c r="S81" s="34">
        <v>0</v>
      </c>
      <c r="U81" s="34">
        <v>0</v>
      </c>
      <c r="W81" s="34">
        <v>0</v>
      </c>
      <c r="Y81" s="34">
        <v>0</v>
      </c>
      <c r="AA81" s="34">
        <v>0</v>
      </c>
      <c r="AE81" s="34">
        <v>0</v>
      </c>
      <c r="AF81" s="34">
        <v>0</v>
      </c>
      <c r="AG81" s="35">
        <v>0</v>
      </c>
      <c r="AH81" s="36">
        <v>2</v>
      </c>
      <c r="AI81" s="37">
        <v>5</v>
      </c>
    </row>
    <row r="82" spans="1:35" ht="31.5" x14ac:dyDescent="0.25">
      <c r="A82" s="8">
        <v>75</v>
      </c>
      <c r="B82" s="9" t="s">
        <v>189</v>
      </c>
      <c r="C82" s="9" t="s">
        <v>190</v>
      </c>
      <c r="D82" s="38" t="s">
        <v>43</v>
      </c>
      <c r="E82" s="39">
        <v>0</v>
      </c>
      <c r="F82" s="40">
        <v>0</v>
      </c>
      <c r="G82" s="40">
        <v>0</v>
      </c>
      <c r="I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U82" s="34">
        <v>0</v>
      </c>
      <c r="W82" s="34">
        <v>0</v>
      </c>
      <c r="Y82" s="34">
        <v>0</v>
      </c>
      <c r="AA82" s="34">
        <v>0</v>
      </c>
      <c r="AE82" s="34">
        <v>0</v>
      </c>
      <c r="AF82" s="34">
        <v>0</v>
      </c>
      <c r="AG82" s="35">
        <v>0</v>
      </c>
      <c r="AH82" s="36">
        <v>1</v>
      </c>
      <c r="AI82" s="37">
        <v>4</v>
      </c>
    </row>
    <row r="83" spans="1:35" ht="31.5" x14ac:dyDescent="0.25">
      <c r="A83" s="8">
        <v>76</v>
      </c>
      <c r="B83" s="9" t="s">
        <v>191</v>
      </c>
      <c r="C83" s="9" t="s">
        <v>192</v>
      </c>
      <c r="D83" s="38" t="s">
        <v>40</v>
      </c>
      <c r="E83" s="39">
        <v>0</v>
      </c>
      <c r="F83" s="40">
        <v>0.8</v>
      </c>
      <c r="G83" s="40">
        <v>0</v>
      </c>
      <c r="I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U83" s="34">
        <v>0</v>
      </c>
      <c r="W83" s="34">
        <v>0</v>
      </c>
      <c r="Y83" s="34">
        <v>0</v>
      </c>
      <c r="AA83" s="34">
        <v>0.8</v>
      </c>
      <c r="AE83" s="34">
        <v>0</v>
      </c>
      <c r="AF83" s="34">
        <v>0</v>
      </c>
      <c r="AG83" s="35">
        <v>0</v>
      </c>
      <c r="AH83" s="36">
        <v>1</v>
      </c>
      <c r="AI83" s="37">
        <v>1</v>
      </c>
    </row>
    <row r="84" spans="1:35" x14ac:dyDescent="0.25">
      <c r="A84" s="8">
        <v>77</v>
      </c>
      <c r="B84" s="9" t="s">
        <v>193</v>
      </c>
      <c r="C84" s="9" t="s">
        <v>194</v>
      </c>
      <c r="D84" s="38" t="s">
        <v>43</v>
      </c>
      <c r="E84" s="39">
        <v>0</v>
      </c>
      <c r="F84" s="40">
        <v>0</v>
      </c>
      <c r="G84" s="40">
        <v>0</v>
      </c>
      <c r="I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U84" s="34">
        <v>0</v>
      </c>
      <c r="W84" s="34">
        <v>0</v>
      </c>
      <c r="Y84" s="34">
        <v>0</v>
      </c>
      <c r="AA84" s="34">
        <v>0</v>
      </c>
      <c r="AE84" s="34">
        <v>0</v>
      </c>
      <c r="AF84" s="34">
        <v>0</v>
      </c>
      <c r="AG84" s="35">
        <v>0</v>
      </c>
      <c r="AH84" s="36">
        <v>1</v>
      </c>
      <c r="AI84" s="37">
        <v>4</v>
      </c>
    </row>
    <row r="85" spans="1:35" ht="31.5" x14ac:dyDescent="0.25">
      <c r="A85" s="8">
        <v>78</v>
      </c>
      <c r="B85" s="9" t="s">
        <v>195</v>
      </c>
      <c r="C85" s="9" t="s">
        <v>196</v>
      </c>
      <c r="D85" s="38" t="s">
        <v>43</v>
      </c>
      <c r="E85" s="39">
        <v>2.4E-2</v>
      </c>
      <c r="F85" s="40">
        <v>1.7999999999999999E-2</v>
      </c>
      <c r="G85" s="40">
        <v>0</v>
      </c>
      <c r="I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4.2000000000000003E-2</v>
      </c>
      <c r="U85" s="34">
        <v>0</v>
      </c>
      <c r="W85" s="34">
        <v>0</v>
      </c>
      <c r="Y85" s="34">
        <v>0</v>
      </c>
      <c r="AA85" s="34">
        <v>0</v>
      </c>
      <c r="AE85" s="34">
        <v>0</v>
      </c>
      <c r="AF85" s="34">
        <v>0</v>
      </c>
      <c r="AG85" s="35">
        <v>0</v>
      </c>
      <c r="AH85" s="36">
        <v>1</v>
      </c>
      <c r="AI85" s="37">
        <v>1</v>
      </c>
    </row>
    <row r="86" spans="1:35" x14ac:dyDescent="0.25">
      <c r="A86" s="8">
        <v>79</v>
      </c>
      <c r="B86" s="9" t="s">
        <v>197</v>
      </c>
      <c r="C86" s="9" t="s">
        <v>198</v>
      </c>
      <c r="D86" s="38" t="s">
        <v>40</v>
      </c>
      <c r="E86" s="39">
        <v>0</v>
      </c>
      <c r="F86" s="40">
        <v>24.36</v>
      </c>
      <c r="G86" s="40">
        <v>0</v>
      </c>
      <c r="I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U86" s="34">
        <v>0</v>
      </c>
      <c r="W86" s="34">
        <v>0</v>
      </c>
      <c r="Y86" s="34">
        <v>0</v>
      </c>
      <c r="AA86" s="34">
        <v>0</v>
      </c>
      <c r="AE86" s="34">
        <v>0</v>
      </c>
      <c r="AF86" s="34">
        <v>24.36</v>
      </c>
      <c r="AG86" s="35">
        <v>24.36</v>
      </c>
      <c r="AH86" s="36">
        <v>4</v>
      </c>
      <c r="AI86" s="37">
        <v>4</v>
      </c>
    </row>
    <row r="87" spans="1:35" x14ac:dyDescent="0.25">
      <c r="A87" s="8">
        <v>80</v>
      </c>
      <c r="B87" s="9" t="s">
        <v>199</v>
      </c>
      <c r="C87" s="9" t="s">
        <v>200</v>
      </c>
      <c r="D87" s="38" t="s">
        <v>40</v>
      </c>
      <c r="E87" s="39">
        <v>0</v>
      </c>
      <c r="F87" s="40">
        <v>9.0410000000000004</v>
      </c>
      <c r="G87" s="40">
        <v>0</v>
      </c>
      <c r="I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U87" s="34">
        <v>0</v>
      </c>
      <c r="W87" s="34">
        <v>7.2</v>
      </c>
      <c r="Y87" s="34">
        <v>0</v>
      </c>
      <c r="AA87" s="34">
        <v>1.84</v>
      </c>
      <c r="AE87" s="34">
        <v>0</v>
      </c>
      <c r="AF87" s="34">
        <v>0</v>
      </c>
      <c r="AG87" s="35">
        <v>1E-3</v>
      </c>
      <c r="AH87" s="36">
        <v>5</v>
      </c>
      <c r="AI87" s="37">
        <v>10</v>
      </c>
    </row>
    <row r="88" spans="1:35" x14ac:dyDescent="0.25">
      <c r="A88" s="8">
        <v>81</v>
      </c>
      <c r="B88" s="9" t="s">
        <v>201</v>
      </c>
      <c r="C88" s="9" t="s">
        <v>202</v>
      </c>
      <c r="D88" s="38" t="s">
        <v>40</v>
      </c>
      <c r="E88" s="39">
        <v>0.05</v>
      </c>
      <c r="F88" s="40">
        <v>37.800000000000004</v>
      </c>
      <c r="G88" s="40">
        <v>0</v>
      </c>
      <c r="I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2.75</v>
      </c>
      <c r="R88" s="34">
        <v>0</v>
      </c>
      <c r="S88" s="34">
        <v>0</v>
      </c>
      <c r="U88" s="34">
        <v>33.35</v>
      </c>
      <c r="W88" s="34">
        <v>1.7</v>
      </c>
      <c r="Y88" s="34">
        <v>0.05</v>
      </c>
      <c r="AA88" s="34">
        <v>0</v>
      </c>
      <c r="AE88" s="34">
        <v>0</v>
      </c>
      <c r="AF88" s="34">
        <v>0</v>
      </c>
      <c r="AG88" s="35">
        <v>0</v>
      </c>
      <c r="AH88" s="36">
        <v>4</v>
      </c>
      <c r="AI88" s="37">
        <v>11</v>
      </c>
    </row>
    <row r="89" spans="1:35" x14ac:dyDescent="0.25">
      <c r="A89" s="8">
        <v>82</v>
      </c>
      <c r="B89" s="9" t="s">
        <v>203</v>
      </c>
      <c r="C89" s="9" t="s">
        <v>204</v>
      </c>
      <c r="D89" s="38" t="s">
        <v>40</v>
      </c>
      <c r="E89" s="39">
        <v>0</v>
      </c>
      <c r="F89" s="40">
        <v>14.1</v>
      </c>
      <c r="G89" s="40">
        <v>0</v>
      </c>
      <c r="I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U89" s="34">
        <v>0</v>
      </c>
      <c r="W89" s="34">
        <v>14.1</v>
      </c>
      <c r="Y89" s="34">
        <v>0</v>
      </c>
      <c r="AA89" s="34">
        <v>0</v>
      </c>
      <c r="AE89" s="34">
        <v>0</v>
      </c>
      <c r="AF89" s="34">
        <v>0</v>
      </c>
      <c r="AG89" s="35">
        <v>0</v>
      </c>
      <c r="AH89" s="36">
        <v>2</v>
      </c>
      <c r="AI89" s="37">
        <v>2</v>
      </c>
    </row>
    <row r="90" spans="1:35" x14ac:dyDescent="0.25">
      <c r="A90" s="8">
        <v>83</v>
      </c>
      <c r="B90" s="9" t="s">
        <v>205</v>
      </c>
      <c r="C90" s="9" t="s">
        <v>206</v>
      </c>
      <c r="D90" s="38" t="s">
        <v>40</v>
      </c>
      <c r="E90" s="39">
        <v>0.05</v>
      </c>
      <c r="F90" s="40">
        <v>1.6</v>
      </c>
      <c r="G90" s="40">
        <v>0</v>
      </c>
      <c r="I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U90" s="34">
        <v>0</v>
      </c>
      <c r="W90" s="34">
        <v>1.6500000000000001</v>
      </c>
      <c r="Y90" s="34">
        <v>0</v>
      </c>
      <c r="AA90" s="34">
        <v>0</v>
      </c>
      <c r="AE90" s="34">
        <v>0</v>
      </c>
      <c r="AF90" s="34">
        <v>0</v>
      </c>
      <c r="AG90" s="35">
        <v>0</v>
      </c>
      <c r="AH90" s="36">
        <v>3</v>
      </c>
      <c r="AI90" s="37">
        <v>3</v>
      </c>
    </row>
    <row r="91" spans="1:35" x14ac:dyDescent="0.25">
      <c r="A91" s="8">
        <v>84</v>
      </c>
      <c r="B91" s="9" t="s">
        <v>207</v>
      </c>
      <c r="C91" s="9" t="s">
        <v>208</v>
      </c>
      <c r="D91" s="38" t="s">
        <v>40</v>
      </c>
      <c r="E91" s="39">
        <v>0</v>
      </c>
      <c r="F91" s="40">
        <v>0</v>
      </c>
      <c r="G91" s="40">
        <v>0</v>
      </c>
      <c r="I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U91" s="34">
        <v>0</v>
      </c>
      <c r="W91" s="34">
        <v>0</v>
      </c>
      <c r="Y91" s="34">
        <v>0</v>
      </c>
      <c r="AA91" s="34">
        <v>0</v>
      </c>
      <c r="AE91" s="34">
        <v>0</v>
      </c>
      <c r="AF91" s="34">
        <v>0</v>
      </c>
      <c r="AG91" s="35">
        <v>0</v>
      </c>
      <c r="AH91" s="36">
        <v>1</v>
      </c>
      <c r="AI91" s="37">
        <v>1</v>
      </c>
    </row>
    <row r="92" spans="1:35" ht="31.5" x14ac:dyDescent="0.25">
      <c r="A92" s="8">
        <v>85</v>
      </c>
      <c r="B92" s="9" t="s">
        <v>209</v>
      </c>
      <c r="C92" s="9" t="s">
        <v>210</v>
      </c>
      <c r="D92" s="38" t="s">
        <v>43</v>
      </c>
      <c r="E92" s="39">
        <v>0.01</v>
      </c>
      <c r="F92" s="40">
        <v>0.05</v>
      </c>
      <c r="G92" s="40">
        <v>0</v>
      </c>
      <c r="I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U92" s="34">
        <v>0</v>
      </c>
      <c r="W92" s="34">
        <v>6.0000000000000005E-2</v>
      </c>
      <c r="Y92" s="34">
        <v>0</v>
      </c>
      <c r="AA92" s="34">
        <v>0</v>
      </c>
      <c r="AE92" s="34">
        <v>0</v>
      </c>
      <c r="AF92" s="34">
        <v>0</v>
      </c>
      <c r="AG92" s="35">
        <v>0</v>
      </c>
      <c r="AH92" s="36">
        <v>1</v>
      </c>
      <c r="AI92" s="37">
        <v>2</v>
      </c>
    </row>
    <row r="93" spans="1:35" ht="31.5" x14ac:dyDescent="0.25">
      <c r="A93" s="8">
        <v>86</v>
      </c>
      <c r="B93" s="9" t="s">
        <v>211</v>
      </c>
      <c r="C93" s="9" t="s">
        <v>212</v>
      </c>
      <c r="D93" s="38" t="s">
        <v>43</v>
      </c>
      <c r="E93" s="39">
        <v>0</v>
      </c>
      <c r="F93" s="40">
        <v>0</v>
      </c>
      <c r="G93" s="40">
        <v>0.4</v>
      </c>
      <c r="I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0.4</v>
      </c>
      <c r="R93" s="34">
        <v>0</v>
      </c>
      <c r="S93" s="34">
        <v>0</v>
      </c>
      <c r="U93" s="34">
        <v>0</v>
      </c>
      <c r="W93" s="34">
        <v>0</v>
      </c>
      <c r="Y93" s="34">
        <v>0</v>
      </c>
      <c r="AA93" s="34">
        <v>0</v>
      </c>
      <c r="AE93" s="34">
        <v>0</v>
      </c>
      <c r="AF93" s="34">
        <v>0</v>
      </c>
      <c r="AG93" s="35">
        <v>0</v>
      </c>
      <c r="AH93" s="36">
        <v>3</v>
      </c>
      <c r="AI93" s="37">
        <v>3</v>
      </c>
    </row>
    <row r="94" spans="1:35" x14ac:dyDescent="0.25">
      <c r="A94" s="8">
        <v>87</v>
      </c>
      <c r="B94" s="9" t="s">
        <v>213</v>
      </c>
      <c r="C94" s="9" t="s">
        <v>214</v>
      </c>
      <c r="D94" s="38" t="s">
        <v>43</v>
      </c>
      <c r="E94" s="39">
        <v>0</v>
      </c>
      <c r="F94" s="40">
        <v>0.6</v>
      </c>
      <c r="G94" s="40">
        <v>0</v>
      </c>
      <c r="I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0.6</v>
      </c>
      <c r="R94" s="34">
        <v>0</v>
      </c>
      <c r="S94" s="34">
        <v>0</v>
      </c>
      <c r="U94" s="34">
        <v>0</v>
      </c>
      <c r="W94" s="34">
        <v>0</v>
      </c>
      <c r="Y94" s="34">
        <v>0</v>
      </c>
      <c r="AA94" s="34">
        <v>0</v>
      </c>
      <c r="AE94" s="34">
        <v>0</v>
      </c>
      <c r="AF94" s="34">
        <v>0</v>
      </c>
      <c r="AG94" s="35">
        <v>0</v>
      </c>
      <c r="AH94" s="36">
        <v>1</v>
      </c>
      <c r="AI94" s="37">
        <v>2</v>
      </c>
    </row>
    <row r="95" spans="1:35" x14ac:dyDescent="0.25">
      <c r="A95" s="8">
        <v>88</v>
      </c>
      <c r="B95" s="9" t="s">
        <v>215</v>
      </c>
      <c r="C95" s="9" t="s">
        <v>216</v>
      </c>
      <c r="D95" s="38" t="s">
        <v>43</v>
      </c>
      <c r="E95" s="39">
        <v>0</v>
      </c>
      <c r="F95" s="40">
        <v>1.23</v>
      </c>
      <c r="G95" s="40">
        <v>0</v>
      </c>
      <c r="I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1.23</v>
      </c>
      <c r="R95" s="34">
        <v>0</v>
      </c>
      <c r="S95" s="34">
        <v>0</v>
      </c>
      <c r="U95" s="34">
        <v>0</v>
      </c>
      <c r="W95" s="34">
        <v>0</v>
      </c>
      <c r="Y95" s="34">
        <v>0</v>
      </c>
      <c r="AA95" s="34">
        <v>0</v>
      </c>
      <c r="AE95" s="34">
        <v>0</v>
      </c>
      <c r="AF95" s="34">
        <v>0</v>
      </c>
      <c r="AG95" s="35">
        <v>0</v>
      </c>
      <c r="AH95" s="36">
        <v>1</v>
      </c>
      <c r="AI95" s="37">
        <v>2</v>
      </c>
    </row>
    <row r="96" spans="1:35" ht="31.5" x14ac:dyDescent="0.25">
      <c r="A96" s="8">
        <v>89</v>
      </c>
      <c r="B96" s="9" t="s">
        <v>217</v>
      </c>
      <c r="C96" s="9" t="s">
        <v>218</v>
      </c>
      <c r="D96" s="38" t="s">
        <v>40</v>
      </c>
      <c r="E96" s="39">
        <v>0</v>
      </c>
      <c r="F96" s="40">
        <v>0.3</v>
      </c>
      <c r="G96" s="40">
        <v>0</v>
      </c>
      <c r="I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U96" s="34">
        <v>0</v>
      </c>
      <c r="W96" s="34">
        <v>0</v>
      </c>
      <c r="Y96" s="34">
        <v>0</v>
      </c>
      <c r="AA96" s="34">
        <v>0.3</v>
      </c>
      <c r="AE96" s="34">
        <v>0</v>
      </c>
      <c r="AF96" s="34">
        <v>0</v>
      </c>
      <c r="AG96" s="35">
        <v>0</v>
      </c>
      <c r="AH96" s="36">
        <v>1</v>
      </c>
      <c r="AI96" s="37">
        <v>1</v>
      </c>
    </row>
    <row r="97" spans="1:35" ht="31.5" x14ac:dyDescent="0.25">
      <c r="A97" s="8">
        <v>90</v>
      </c>
      <c r="B97" s="9" t="s">
        <v>219</v>
      </c>
      <c r="C97" s="9" t="s">
        <v>220</v>
      </c>
      <c r="D97" s="38" t="s">
        <v>43</v>
      </c>
      <c r="E97" s="39">
        <v>0</v>
      </c>
      <c r="F97" s="40">
        <v>0</v>
      </c>
      <c r="G97" s="40">
        <v>0</v>
      </c>
      <c r="I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U97" s="34">
        <v>0</v>
      </c>
      <c r="W97" s="34">
        <v>0</v>
      </c>
      <c r="Y97" s="34">
        <v>0</v>
      </c>
      <c r="AA97" s="34">
        <v>0</v>
      </c>
      <c r="AE97" s="34">
        <v>0</v>
      </c>
      <c r="AF97" s="34">
        <v>0</v>
      </c>
      <c r="AG97" s="35">
        <v>0</v>
      </c>
      <c r="AH97" s="36">
        <v>1</v>
      </c>
      <c r="AI97" s="37">
        <v>1</v>
      </c>
    </row>
    <row r="98" spans="1:35" ht="31.5" x14ac:dyDescent="0.25">
      <c r="A98" s="8">
        <v>91</v>
      </c>
      <c r="B98" s="9" t="s">
        <v>221</v>
      </c>
      <c r="C98" s="9" t="s">
        <v>222</v>
      </c>
      <c r="D98" s="38" t="s">
        <v>43</v>
      </c>
      <c r="E98" s="39">
        <v>0</v>
      </c>
      <c r="F98" s="40">
        <v>10.1</v>
      </c>
      <c r="G98" s="40">
        <v>0</v>
      </c>
      <c r="I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10.1</v>
      </c>
      <c r="R98" s="34">
        <v>0</v>
      </c>
      <c r="S98" s="34">
        <v>0</v>
      </c>
      <c r="U98" s="34">
        <v>0</v>
      </c>
      <c r="W98" s="34">
        <v>0</v>
      </c>
      <c r="Y98" s="34">
        <v>0</v>
      </c>
      <c r="AA98" s="34">
        <v>0</v>
      </c>
      <c r="AE98" s="34">
        <v>0</v>
      </c>
      <c r="AF98" s="34">
        <v>0</v>
      </c>
      <c r="AG98" s="35">
        <v>0</v>
      </c>
      <c r="AH98" s="36">
        <v>1</v>
      </c>
      <c r="AI98" s="37">
        <v>4</v>
      </c>
    </row>
    <row r="99" spans="1:35" ht="31.5" x14ac:dyDescent="0.25">
      <c r="A99" s="8">
        <v>92</v>
      </c>
      <c r="B99" s="9" t="s">
        <v>223</v>
      </c>
      <c r="C99" s="9" t="s">
        <v>224</v>
      </c>
      <c r="D99" s="38" t="s">
        <v>43</v>
      </c>
      <c r="E99" s="39">
        <v>1.05</v>
      </c>
      <c r="F99" s="40">
        <v>0</v>
      </c>
      <c r="G99" s="40">
        <v>0</v>
      </c>
      <c r="I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U99" s="34">
        <v>0</v>
      </c>
      <c r="W99" s="34">
        <v>0</v>
      </c>
      <c r="Y99" s="34">
        <v>0</v>
      </c>
      <c r="AA99" s="34">
        <v>0</v>
      </c>
      <c r="AE99" s="34">
        <v>0</v>
      </c>
      <c r="AF99" s="34">
        <v>0</v>
      </c>
      <c r="AG99" s="35">
        <v>1.05</v>
      </c>
      <c r="AH99" s="36">
        <v>1</v>
      </c>
      <c r="AI99" s="37">
        <v>1</v>
      </c>
    </row>
    <row r="100" spans="1:35" ht="31.5" x14ac:dyDescent="0.25">
      <c r="A100" s="8">
        <v>93</v>
      </c>
      <c r="B100" s="9" t="s">
        <v>225</v>
      </c>
      <c r="C100" s="9" t="s">
        <v>226</v>
      </c>
      <c r="D100" s="38" t="s">
        <v>43</v>
      </c>
      <c r="E100" s="39">
        <v>0</v>
      </c>
      <c r="F100" s="40">
        <v>10</v>
      </c>
      <c r="G100" s="40">
        <v>0</v>
      </c>
      <c r="I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U100" s="34">
        <v>0</v>
      </c>
      <c r="W100" s="34">
        <v>0</v>
      </c>
      <c r="Y100" s="34">
        <v>0</v>
      </c>
      <c r="AA100" s="34">
        <v>0</v>
      </c>
      <c r="AE100" s="34">
        <v>0</v>
      </c>
      <c r="AF100" s="34">
        <v>10</v>
      </c>
      <c r="AG100" s="35">
        <v>10</v>
      </c>
      <c r="AH100" s="36">
        <v>1</v>
      </c>
      <c r="AI100" s="37">
        <v>1</v>
      </c>
    </row>
    <row r="101" spans="1:35" ht="31.5" x14ac:dyDescent="0.25">
      <c r="A101" s="8">
        <v>94</v>
      </c>
      <c r="B101" s="9" t="s">
        <v>227</v>
      </c>
      <c r="C101" s="9" t="s">
        <v>228</v>
      </c>
      <c r="D101" s="38" t="s">
        <v>43</v>
      </c>
      <c r="E101" s="39">
        <v>0</v>
      </c>
      <c r="F101" s="40">
        <v>0</v>
      </c>
      <c r="G101" s="40">
        <v>0</v>
      </c>
      <c r="I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0</v>
      </c>
      <c r="U101" s="34">
        <v>0</v>
      </c>
      <c r="W101" s="34">
        <v>0</v>
      </c>
      <c r="Y101" s="34">
        <v>0</v>
      </c>
      <c r="AA101" s="34">
        <v>0</v>
      </c>
      <c r="AE101" s="34">
        <v>0</v>
      </c>
      <c r="AF101" s="34">
        <v>0</v>
      </c>
      <c r="AG101" s="35">
        <v>0</v>
      </c>
      <c r="AH101" s="36">
        <v>1</v>
      </c>
      <c r="AI101" s="37">
        <v>1</v>
      </c>
    </row>
    <row r="102" spans="1:35" x14ac:dyDescent="0.25">
      <c r="A102" s="8">
        <v>95</v>
      </c>
      <c r="B102" s="9" t="s">
        <v>229</v>
      </c>
      <c r="C102" s="9" t="s">
        <v>230</v>
      </c>
      <c r="D102" s="38" t="s">
        <v>43</v>
      </c>
      <c r="E102" s="39">
        <v>0</v>
      </c>
      <c r="F102" s="40">
        <v>8.8000000000000007</v>
      </c>
      <c r="G102" s="40">
        <v>0</v>
      </c>
      <c r="I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U102" s="34">
        <v>0</v>
      </c>
      <c r="W102" s="34">
        <v>0</v>
      </c>
      <c r="Y102" s="34">
        <v>0</v>
      </c>
      <c r="AA102" s="34">
        <v>0</v>
      </c>
      <c r="AE102" s="34">
        <v>0</v>
      </c>
      <c r="AF102" s="34">
        <v>8.8000000000000007</v>
      </c>
      <c r="AG102" s="35">
        <v>8.8000000000000007</v>
      </c>
      <c r="AH102" s="36">
        <v>3</v>
      </c>
      <c r="AI102" s="37">
        <v>3</v>
      </c>
    </row>
    <row r="103" spans="1:35" ht="31.5" x14ac:dyDescent="0.25">
      <c r="A103" s="8">
        <v>96</v>
      </c>
      <c r="B103" s="9" t="s">
        <v>231</v>
      </c>
      <c r="C103" s="9" t="s">
        <v>232</v>
      </c>
      <c r="D103" s="38" t="s">
        <v>43</v>
      </c>
      <c r="E103" s="39">
        <v>0</v>
      </c>
      <c r="F103" s="40">
        <v>0</v>
      </c>
      <c r="G103" s="40">
        <v>0</v>
      </c>
      <c r="I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U103" s="34">
        <v>0</v>
      </c>
      <c r="W103" s="34">
        <v>0</v>
      </c>
      <c r="Y103" s="34">
        <v>0</v>
      </c>
      <c r="AA103" s="34">
        <v>0</v>
      </c>
      <c r="AE103" s="34">
        <v>0</v>
      </c>
      <c r="AF103" s="34">
        <v>0</v>
      </c>
      <c r="AG103" s="35">
        <v>0</v>
      </c>
      <c r="AH103" s="36">
        <v>1</v>
      </c>
      <c r="AI103" s="37">
        <v>1</v>
      </c>
    </row>
    <row r="104" spans="1:35" x14ac:dyDescent="0.25">
      <c r="A104" s="8">
        <v>97</v>
      </c>
      <c r="B104" s="9" t="s">
        <v>233</v>
      </c>
      <c r="C104" s="9" t="s">
        <v>234</v>
      </c>
      <c r="D104" s="38" t="s">
        <v>40</v>
      </c>
      <c r="E104" s="39">
        <v>0</v>
      </c>
      <c r="F104" s="40">
        <v>0</v>
      </c>
      <c r="G104" s="40">
        <v>0</v>
      </c>
      <c r="I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34">
        <v>0</v>
      </c>
      <c r="U104" s="34">
        <v>0</v>
      </c>
      <c r="W104" s="34">
        <v>0</v>
      </c>
      <c r="Y104" s="34">
        <v>0</v>
      </c>
      <c r="AA104" s="34">
        <v>0</v>
      </c>
      <c r="AE104" s="34">
        <v>0</v>
      </c>
      <c r="AF104" s="34">
        <v>0</v>
      </c>
      <c r="AG104" s="35">
        <v>0</v>
      </c>
      <c r="AH104" s="36">
        <v>1</v>
      </c>
      <c r="AI104" s="37">
        <v>1</v>
      </c>
    </row>
    <row r="105" spans="1:35" x14ac:dyDescent="0.25">
      <c r="A105" s="8">
        <v>98</v>
      </c>
      <c r="B105" s="9" t="s">
        <v>235</v>
      </c>
      <c r="C105" s="9" t="s">
        <v>236</v>
      </c>
      <c r="D105" s="38" t="s">
        <v>43</v>
      </c>
      <c r="E105" s="39">
        <v>0.2</v>
      </c>
      <c r="F105" s="40">
        <v>0.30200000000000005</v>
      </c>
      <c r="G105" s="40">
        <v>0</v>
      </c>
      <c r="I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v>0</v>
      </c>
      <c r="S105" s="34">
        <v>0</v>
      </c>
      <c r="U105" s="34">
        <v>0</v>
      </c>
      <c r="W105" s="34">
        <v>0.3</v>
      </c>
      <c r="Y105" s="34">
        <v>0</v>
      </c>
      <c r="AA105" s="34">
        <v>0.2</v>
      </c>
      <c r="AE105" s="34">
        <v>2E-3</v>
      </c>
      <c r="AF105" s="34">
        <v>0</v>
      </c>
      <c r="AG105" s="35">
        <v>2E-3</v>
      </c>
      <c r="AH105" s="36">
        <v>3</v>
      </c>
      <c r="AI105" s="37">
        <v>3</v>
      </c>
    </row>
    <row r="106" spans="1:35" x14ac:dyDescent="0.25">
      <c r="A106" s="8">
        <v>99</v>
      </c>
      <c r="B106" s="9" t="s">
        <v>237</v>
      </c>
      <c r="C106" s="9" t="s">
        <v>238</v>
      </c>
      <c r="D106" s="38" t="s">
        <v>40</v>
      </c>
      <c r="E106" s="39">
        <v>3.2000000000000001E-2</v>
      </c>
      <c r="F106" s="40">
        <v>1.9730000000000003</v>
      </c>
      <c r="G106" s="40">
        <v>0</v>
      </c>
      <c r="I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U106" s="34">
        <v>0</v>
      </c>
      <c r="W106" s="34">
        <v>0</v>
      </c>
      <c r="Y106" s="34">
        <v>3.5000000000000003E-2</v>
      </c>
      <c r="AA106" s="34">
        <v>0</v>
      </c>
      <c r="AE106" s="34">
        <v>0</v>
      </c>
      <c r="AF106" s="34">
        <v>1.9000000000000001</v>
      </c>
      <c r="AG106" s="35">
        <v>1.9700000000000002</v>
      </c>
      <c r="AH106" s="36">
        <v>7</v>
      </c>
      <c r="AI106" s="37">
        <v>18</v>
      </c>
    </row>
    <row r="107" spans="1:35" x14ac:dyDescent="0.25">
      <c r="A107" s="8">
        <v>100</v>
      </c>
      <c r="B107" s="9" t="s">
        <v>239</v>
      </c>
      <c r="C107" s="9" t="s">
        <v>240</v>
      </c>
      <c r="D107" s="38" t="s">
        <v>43</v>
      </c>
      <c r="E107" s="39">
        <v>0</v>
      </c>
      <c r="F107" s="40">
        <v>0.03</v>
      </c>
      <c r="G107" s="40">
        <v>0</v>
      </c>
      <c r="I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v>0</v>
      </c>
      <c r="S107" s="34">
        <v>0</v>
      </c>
      <c r="U107" s="34">
        <v>0</v>
      </c>
      <c r="W107" s="34">
        <v>0</v>
      </c>
      <c r="Y107" s="34">
        <v>0</v>
      </c>
      <c r="AA107" s="34">
        <v>0</v>
      </c>
      <c r="AE107" s="34">
        <v>0</v>
      </c>
      <c r="AF107" s="34">
        <v>0</v>
      </c>
      <c r="AG107" s="35">
        <v>0.03</v>
      </c>
      <c r="AH107" s="36">
        <v>1</v>
      </c>
      <c r="AI107" s="37">
        <v>1</v>
      </c>
    </row>
    <row r="108" spans="1:35" x14ac:dyDescent="0.25">
      <c r="A108" s="8">
        <v>101</v>
      </c>
      <c r="B108" s="9" t="s">
        <v>241</v>
      </c>
      <c r="C108" s="9" t="s">
        <v>242</v>
      </c>
      <c r="D108" s="38" t="s">
        <v>43</v>
      </c>
      <c r="E108" s="39">
        <v>1.2</v>
      </c>
      <c r="F108" s="40">
        <v>0.10100000000000001</v>
      </c>
      <c r="G108" s="40">
        <v>0</v>
      </c>
      <c r="I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v>0</v>
      </c>
      <c r="S108" s="34">
        <v>0</v>
      </c>
      <c r="U108" s="34">
        <v>0</v>
      </c>
      <c r="W108" s="34">
        <v>0</v>
      </c>
      <c r="Y108" s="34">
        <v>0</v>
      </c>
      <c r="AA108" s="34">
        <v>1.2</v>
      </c>
      <c r="AE108" s="34">
        <v>0.10100000000000001</v>
      </c>
      <c r="AF108" s="34">
        <v>0</v>
      </c>
      <c r="AG108" s="35">
        <v>0.10100000000000001</v>
      </c>
      <c r="AH108" s="36">
        <v>2</v>
      </c>
      <c r="AI108" s="37">
        <v>2</v>
      </c>
    </row>
    <row r="109" spans="1:35" ht="31.5" x14ac:dyDescent="0.25">
      <c r="A109" s="8">
        <v>102</v>
      </c>
      <c r="B109" s="9" t="s">
        <v>243</v>
      </c>
      <c r="C109" s="9" t="s">
        <v>244</v>
      </c>
      <c r="D109" s="38" t="s">
        <v>43</v>
      </c>
      <c r="E109" s="39">
        <v>10.199999999999999</v>
      </c>
      <c r="F109" s="40">
        <v>2.8719999999999999</v>
      </c>
      <c r="G109" s="40">
        <v>0</v>
      </c>
      <c r="I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S109" s="34">
        <v>0</v>
      </c>
      <c r="U109" s="34">
        <v>0</v>
      </c>
      <c r="W109" s="34">
        <v>12.872</v>
      </c>
      <c r="Y109" s="34">
        <v>0</v>
      </c>
      <c r="AA109" s="34">
        <v>0</v>
      </c>
      <c r="AE109" s="34">
        <v>0</v>
      </c>
      <c r="AF109" s="34">
        <v>0</v>
      </c>
      <c r="AG109" s="35">
        <v>0.2</v>
      </c>
      <c r="AH109" s="36">
        <v>1</v>
      </c>
      <c r="AI109" s="37">
        <v>1</v>
      </c>
    </row>
    <row r="110" spans="1:35" x14ac:dyDescent="0.25">
      <c r="A110" s="8">
        <v>103</v>
      </c>
      <c r="B110" s="9" t="s">
        <v>245</v>
      </c>
      <c r="C110" s="9" t="s">
        <v>246</v>
      </c>
      <c r="D110" s="38" t="s">
        <v>40</v>
      </c>
      <c r="E110" s="39">
        <v>0.8</v>
      </c>
      <c r="F110" s="40">
        <v>1.2</v>
      </c>
      <c r="G110" s="40">
        <v>0</v>
      </c>
      <c r="I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0</v>
      </c>
      <c r="R110" s="34">
        <v>0</v>
      </c>
      <c r="S110" s="34">
        <v>0</v>
      </c>
      <c r="U110" s="34">
        <v>0</v>
      </c>
      <c r="W110" s="34">
        <v>0</v>
      </c>
      <c r="Y110" s="34">
        <v>0</v>
      </c>
      <c r="AA110" s="34">
        <v>0</v>
      </c>
      <c r="AE110" s="34">
        <v>0</v>
      </c>
      <c r="AF110" s="34">
        <v>0</v>
      </c>
      <c r="AG110" s="35">
        <v>2</v>
      </c>
      <c r="AH110" s="36">
        <v>1</v>
      </c>
      <c r="AI110" s="37">
        <v>1</v>
      </c>
    </row>
    <row r="111" spans="1:35" ht="31.5" x14ac:dyDescent="0.25">
      <c r="A111" s="8">
        <v>104</v>
      </c>
      <c r="B111" s="9" t="s">
        <v>247</v>
      </c>
      <c r="C111" s="9" t="s">
        <v>248</v>
      </c>
      <c r="D111" s="38" t="s">
        <v>40</v>
      </c>
      <c r="E111" s="39">
        <v>1.6</v>
      </c>
      <c r="F111" s="40">
        <v>0.1</v>
      </c>
      <c r="G111" s="40">
        <v>0</v>
      </c>
      <c r="I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v>0</v>
      </c>
      <c r="R111" s="34">
        <v>0</v>
      </c>
      <c r="S111" s="34">
        <v>0</v>
      </c>
      <c r="U111" s="34">
        <v>0</v>
      </c>
      <c r="W111" s="34">
        <v>0</v>
      </c>
      <c r="Y111" s="34">
        <v>0</v>
      </c>
      <c r="AA111" s="34">
        <v>0</v>
      </c>
      <c r="AE111" s="34">
        <v>0</v>
      </c>
      <c r="AF111" s="34">
        <v>0.1</v>
      </c>
      <c r="AG111" s="35">
        <v>1.7000000000000002</v>
      </c>
      <c r="AH111" s="36">
        <v>2</v>
      </c>
      <c r="AI111" s="37">
        <v>2</v>
      </c>
    </row>
    <row r="112" spans="1:35" ht="31.5" x14ac:dyDescent="0.25">
      <c r="A112" s="8">
        <v>105</v>
      </c>
      <c r="B112" s="9" t="s">
        <v>249</v>
      </c>
      <c r="C112" s="9" t="s">
        <v>250</v>
      </c>
      <c r="D112" s="38" t="s">
        <v>40</v>
      </c>
      <c r="E112" s="39">
        <v>956.04600000000016</v>
      </c>
      <c r="F112" s="40">
        <v>1604.845</v>
      </c>
      <c r="G112" s="40">
        <v>4.0999999999999996</v>
      </c>
      <c r="I112" s="34">
        <v>0</v>
      </c>
      <c r="M112" s="34">
        <v>0</v>
      </c>
      <c r="N112" s="34">
        <v>91.119</v>
      </c>
      <c r="O112" s="34">
        <v>90.819000000000003</v>
      </c>
      <c r="P112" s="34">
        <v>0</v>
      </c>
      <c r="Q112" s="34">
        <v>0</v>
      </c>
      <c r="R112" s="34">
        <v>0</v>
      </c>
      <c r="S112" s="34">
        <v>8</v>
      </c>
      <c r="U112" s="34">
        <v>1552.961</v>
      </c>
      <c r="W112" s="34">
        <v>8.6859999999999999</v>
      </c>
      <c r="Y112" s="34">
        <v>3.3</v>
      </c>
      <c r="AA112" s="34">
        <v>2.76</v>
      </c>
      <c r="AE112" s="34">
        <v>207.74299999999999</v>
      </c>
      <c r="AF112" s="34">
        <v>0</v>
      </c>
      <c r="AG112" s="35">
        <v>898.16500000000008</v>
      </c>
      <c r="AH112" s="36">
        <v>34</v>
      </c>
      <c r="AI112" s="37">
        <v>55</v>
      </c>
    </row>
    <row r="113" spans="1:35" x14ac:dyDescent="0.25">
      <c r="A113" s="8">
        <v>106</v>
      </c>
      <c r="B113" s="9" t="s">
        <v>251</v>
      </c>
      <c r="C113" s="9" t="s">
        <v>252</v>
      </c>
      <c r="D113" s="38" t="s">
        <v>40</v>
      </c>
      <c r="E113" s="39">
        <v>144.56000000000003</v>
      </c>
      <c r="F113" s="40">
        <v>62.9</v>
      </c>
      <c r="G113" s="40">
        <v>0</v>
      </c>
      <c r="I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U113" s="34">
        <v>0</v>
      </c>
      <c r="W113" s="34">
        <v>0</v>
      </c>
      <c r="Y113" s="34">
        <v>0</v>
      </c>
      <c r="AA113" s="34">
        <v>0</v>
      </c>
      <c r="AE113" s="34">
        <v>73.5</v>
      </c>
      <c r="AF113" s="34">
        <v>0</v>
      </c>
      <c r="AG113" s="35">
        <v>207.46000000000004</v>
      </c>
      <c r="AH113" s="36">
        <v>3</v>
      </c>
      <c r="AI113" s="37">
        <v>6</v>
      </c>
    </row>
    <row r="114" spans="1:35" x14ac:dyDescent="0.25">
      <c r="A114" s="8">
        <v>107</v>
      </c>
      <c r="B114" s="9" t="s">
        <v>253</v>
      </c>
      <c r="C114" s="9" t="s">
        <v>254</v>
      </c>
      <c r="D114" s="38" t="s">
        <v>40</v>
      </c>
      <c r="E114" s="39">
        <v>9.0500000000000007</v>
      </c>
      <c r="F114" s="40">
        <v>0.1</v>
      </c>
      <c r="G114" s="40">
        <v>0</v>
      </c>
      <c r="I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v>0</v>
      </c>
      <c r="S114" s="34">
        <v>0</v>
      </c>
      <c r="U114" s="34">
        <v>0</v>
      </c>
      <c r="W114" s="34">
        <v>0</v>
      </c>
      <c r="Y114" s="34">
        <v>0</v>
      </c>
      <c r="AA114" s="34">
        <v>0</v>
      </c>
      <c r="AE114" s="34">
        <v>0</v>
      </c>
      <c r="AF114" s="34">
        <v>0</v>
      </c>
      <c r="AG114" s="35">
        <v>9.15</v>
      </c>
      <c r="AH114" s="36">
        <v>1</v>
      </c>
      <c r="AI114" s="37">
        <v>1</v>
      </c>
    </row>
    <row r="115" spans="1:35" ht="31.5" x14ac:dyDescent="0.25">
      <c r="A115" s="8">
        <v>108</v>
      </c>
      <c r="B115" s="9" t="s">
        <v>255</v>
      </c>
      <c r="C115" s="9" t="s">
        <v>256</v>
      </c>
      <c r="D115" s="38" t="s">
        <v>62</v>
      </c>
      <c r="E115" s="39">
        <v>1.121</v>
      </c>
      <c r="F115" s="40">
        <v>0</v>
      </c>
      <c r="G115" s="40">
        <v>0</v>
      </c>
      <c r="I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34">
        <v>0</v>
      </c>
      <c r="U115" s="34">
        <v>0</v>
      </c>
      <c r="W115" s="34">
        <v>0</v>
      </c>
      <c r="Y115" s="34">
        <v>0</v>
      </c>
      <c r="AA115" s="34">
        <v>0</v>
      </c>
      <c r="AE115" s="34">
        <v>0</v>
      </c>
      <c r="AF115" s="34">
        <v>0</v>
      </c>
      <c r="AG115" s="35">
        <v>1.121</v>
      </c>
      <c r="AH115" s="36">
        <v>1</v>
      </c>
      <c r="AI115" s="37">
        <v>1</v>
      </c>
    </row>
    <row r="116" spans="1:35" ht="31.5" x14ac:dyDescent="0.25">
      <c r="A116" s="8">
        <v>109</v>
      </c>
      <c r="B116" s="9" t="s">
        <v>257</v>
      </c>
      <c r="C116" s="9" t="s">
        <v>258</v>
      </c>
      <c r="D116" s="38" t="s">
        <v>62</v>
      </c>
      <c r="E116" s="39">
        <v>9.0999999999999998E-2</v>
      </c>
      <c r="F116" s="40">
        <v>15.147999999999998</v>
      </c>
      <c r="G116" s="40">
        <v>0</v>
      </c>
      <c r="I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U116" s="34">
        <v>0.10299999999999999</v>
      </c>
      <c r="W116" s="34">
        <v>0</v>
      </c>
      <c r="Y116" s="34">
        <v>0</v>
      </c>
      <c r="AA116" s="34">
        <v>0</v>
      </c>
      <c r="AE116" s="34">
        <v>15.084</v>
      </c>
      <c r="AF116" s="34">
        <v>0</v>
      </c>
      <c r="AG116" s="35">
        <v>15.135999999999999</v>
      </c>
      <c r="AH116" s="36">
        <v>2</v>
      </c>
      <c r="AI116" s="37">
        <v>7</v>
      </c>
    </row>
    <row r="117" spans="1:35" ht="31.5" x14ac:dyDescent="0.25">
      <c r="A117" s="8">
        <v>110</v>
      </c>
      <c r="B117" s="9" t="s">
        <v>259</v>
      </c>
      <c r="C117" s="9" t="s">
        <v>260</v>
      </c>
      <c r="D117" s="38" t="s">
        <v>62</v>
      </c>
      <c r="E117" s="39">
        <v>0</v>
      </c>
      <c r="F117" s="40">
        <v>0</v>
      </c>
      <c r="G117" s="40">
        <v>0</v>
      </c>
      <c r="I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U117" s="34">
        <v>0</v>
      </c>
      <c r="W117" s="34">
        <v>0</v>
      </c>
      <c r="Y117" s="34">
        <v>0</v>
      </c>
      <c r="AA117" s="34">
        <v>0</v>
      </c>
      <c r="AE117" s="34">
        <v>0</v>
      </c>
      <c r="AF117" s="34">
        <v>0</v>
      </c>
      <c r="AG117" s="35">
        <v>0</v>
      </c>
      <c r="AH117" s="36">
        <v>1</v>
      </c>
      <c r="AI117" s="37">
        <v>1</v>
      </c>
    </row>
    <row r="118" spans="1:35" ht="31.5" x14ac:dyDescent="0.25">
      <c r="A118" s="8">
        <v>111</v>
      </c>
      <c r="B118" s="9" t="s">
        <v>261</v>
      </c>
      <c r="C118" s="9" t="s">
        <v>262</v>
      </c>
      <c r="D118" s="38" t="s">
        <v>43</v>
      </c>
      <c r="E118" s="39">
        <v>3.5</v>
      </c>
      <c r="F118" s="40">
        <v>0.2</v>
      </c>
      <c r="G118" s="40">
        <v>0</v>
      </c>
      <c r="I118" s="34">
        <v>0</v>
      </c>
      <c r="M118" s="34">
        <v>0</v>
      </c>
      <c r="N118" s="34">
        <v>0</v>
      </c>
      <c r="O118" s="34">
        <v>0</v>
      </c>
      <c r="P118" s="34">
        <v>0</v>
      </c>
      <c r="Q118" s="34">
        <v>0</v>
      </c>
      <c r="R118" s="34">
        <v>0</v>
      </c>
      <c r="S118" s="34">
        <v>0</v>
      </c>
      <c r="U118" s="34">
        <v>0</v>
      </c>
      <c r="W118" s="34">
        <v>0</v>
      </c>
      <c r="Y118" s="34">
        <v>0</v>
      </c>
      <c r="AA118" s="34">
        <v>0</v>
      </c>
      <c r="AE118" s="34">
        <v>0</v>
      </c>
      <c r="AF118" s="34">
        <v>0</v>
      </c>
      <c r="AG118" s="35">
        <v>3.6999999999999997</v>
      </c>
      <c r="AH118" s="36">
        <v>1</v>
      </c>
      <c r="AI118" s="37">
        <v>2</v>
      </c>
    </row>
    <row r="119" spans="1:35" ht="31.5" x14ac:dyDescent="0.25">
      <c r="A119" s="8">
        <v>112</v>
      </c>
      <c r="B119" s="9" t="s">
        <v>263</v>
      </c>
      <c r="C119" s="9" t="s">
        <v>264</v>
      </c>
      <c r="D119" s="38" t="s">
        <v>40</v>
      </c>
      <c r="E119" s="39">
        <v>0.5</v>
      </c>
      <c r="F119" s="40">
        <v>6</v>
      </c>
      <c r="G119" s="40">
        <v>0</v>
      </c>
      <c r="I119" s="34">
        <v>0</v>
      </c>
      <c r="M119" s="34">
        <v>0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U119" s="34">
        <v>6</v>
      </c>
      <c r="W119" s="34">
        <v>0</v>
      </c>
      <c r="Y119" s="34">
        <v>0</v>
      </c>
      <c r="AA119" s="34">
        <v>0</v>
      </c>
      <c r="AE119" s="34">
        <v>0.5</v>
      </c>
      <c r="AF119" s="34">
        <v>0</v>
      </c>
      <c r="AG119" s="35">
        <v>0.5</v>
      </c>
      <c r="AH119" s="36">
        <v>2</v>
      </c>
      <c r="AI119" s="37">
        <v>3</v>
      </c>
    </row>
    <row r="120" spans="1:35" x14ac:dyDescent="0.25">
      <c r="A120" s="8">
        <v>113</v>
      </c>
      <c r="B120" s="9" t="s">
        <v>265</v>
      </c>
      <c r="C120" s="9" t="s">
        <v>266</v>
      </c>
      <c r="D120" s="38" t="s">
        <v>62</v>
      </c>
      <c r="E120" s="39">
        <v>2.46</v>
      </c>
      <c r="F120" s="40">
        <v>0.3</v>
      </c>
      <c r="G120" s="40">
        <v>0</v>
      </c>
      <c r="I120" s="34">
        <v>0</v>
      </c>
      <c r="M120" s="34">
        <v>0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U120" s="34">
        <v>0</v>
      </c>
      <c r="W120" s="34">
        <v>0</v>
      </c>
      <c r="Y120" s="34">
        <v>0</v>
      </c>
      <c r="AA120" s="34">
        <v>0</v>
      </c>
      <c r="AE120" s="34">
        <v>0</v>
      </c>
      <c r="AF120" s="34">
        <v>0</v>
      </c>
      <c r="AG120" s="35">
        <v>2.76</v>
      </c>
      <c r="AH120" s="36">
        <v>1</v>
      </c>
      <c r="AI120" s="37">
        <v>1</v>
      </c>
    </row>
    <row r="121" spans="1:35" x14ac:dyDescent="0.25">
      <c r="A121" s="8">
        <v>114</v>
      </c>
      <c r="B121" s="9" t="s">
        <v>267</v>
      </c>
      <c r="C121" s="9" t="s">
        <v>268</v>
      </c>
      <c r="D121" s="38" t="s">
        <v>40</v>
      </c>
      <c r="E121" s="39">
        <v>1.9000000000000001</v>
      </c>
      <c r="F121" s="40">
        <v>0</v>
      </c>
      <c r="G121" s="40">
        <v>0</v>
      </c>
      <c r="I121" s="34">
        <v>0</v>
      </c>
      <c r="M121" s="34">
        <v>0</v>
      </c>
      <c r="N121" s="34">
        <v>0</v>
      </c>
      <c r="O121" s="34">
        <v>0</v>
      </c>
      <c r="P121" s="34">
        <v>0</v>
      </c>
      <c r="Q121" s="34">
        <v>0</v>
      </c>
      <c r="R121" s="34">
        <v>0</v>
      </c>
      <c r="S121" s="34">
        <v>0</v>
      </c>
      <c r="U121" s="34">
        <v>1.6</v>
      </c>
      <c r="W121" s="34">
        <v>0</v>
      </c>
      <c r="Y121" s="34">
        <v>0</v>
      </c>
      <c r="AA121" s="34">
        <v>0</v>
      </c>
      <c r="AE121" s="34">
        <v>0</v>
      </c>
      <c r="AF121" s="34">
        <v>0</v>
      </c>
      <c r="AG121" s="35">
        <v>0.3</v>
      </c>
      <c r="AH121" s="36">
        <v>3</v>
      </c>
      <c r="AI121" s="37">
        <v>3</v>
      </c>
    </row>
    <row r="122" spans="1:35" x14ac:dyDescent="0.25">
      <c r="A122" s="8">
        <v>115</v>
      </c>
      <c r="B122" s="9" t="s">
        <v>269</v>
      </c>
      <c r="C122" s="9" t="s">
        <v>270</v>
      </c>
      <c r="D122" s="38" t="s">
        <v>40</v>
      </c>
      <c r="E122" s="39">
        <v>8.6</v>
      </c>
      <c r="F122" s="40">
        <v>50.064999999999998</v>
      </c>
      <c r="G122" s="40">
        <v>0</v>
      </c>
      <c r="I122" s="34">
        <v>0</v>
      </c>
      <c r="M122" s="34">
        <v>0</v>
      </c>
      <c r="N122" s="34">
        <v>0</v>
      </c>
      <c r="O122" s="34">
        <v>0</v>
      </c>
      <c r="P122" s="34">
        <v>0</v>
      </c>
      <c r="Q122" s="34">
        <v>0</v>
      </c>
      <c r="R122" s="34">
        <v>0</v>
      </c>
      <c r="S122" s="34">
        <v>0</v>
      </c>
      <c r="U122" s="34">
        <v>50</v>
      </c>
      <c r="W122" s="34">
        <v>0</v>
      </c>
      <c r="Y122" s="34">
        <v>0</v>
      </c>
      <c r="AA122" s="34">
        <v>0</v>
      </c>
      <c r="AE122" s="34">
        <v>2.4E-2</v>
      </c>
      <c r="AF122" s="34">
        <v>0</v>
      </c>
      <c r="AG122" s="35">
        <v>8.6650000000000009</v>
      </c>
      <c r="AH122" s="36">
        <v>5</v>
      </c>
      <c r="AI122" s="37">
        <v>6</v>
      </c>
    </row>
    <row r="123" spans="1:35" ht="31.5" x14ac:dyDescent="0.25">
      <c r="A123" s="8">
        <v>116</v>
      </c>
      <c r="B123" s="9" t="s">
        <v>271</v>
      </c>
      <c r="C123" s="9" t="s">
        <v>272</v>
      </c>
      <c r="D123" s="38" t="s">
        <v>62</v>
      </c>
      <c r="E123" s="39">
        <v>2.5000000000000001E-2</v>
      </c>
      <c r="F123" s="40">
        <v>6.9999999999999999E-4</v>
      </c>
      <c r="G123" s="40">
        <v>0</v>
      </c>
      <c r="I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34">
        <v>0</v>
      </c>
      <c r="S123" s="34">
        <v>0</v>
      </c>
      <c r="U123" s="34">
        <v>2.4E-2</v>
      </c>
      <c r="W123" s="34">
        <v>0</v>
      </c>
      <c r="Y123" s="34">
        <v>0</v>
      </c>
      <c r="AA123" s="34">
        <v>0</v>
      </c>
      <c r="AE123" s="34">
        <v>0</v>
      </c>
      <c r="AF123" s="34">
        <v>0</v>
      </c>
      <c r="AG123" s="35">
        <v>1.7000000000000001E-3</v>
      </c>
      <c r="AH123" s="36">
        <v>1</v>
      </c>
      <c r="AI123" s="37">
        <v>2</v>
      </c>
    </row>
    <row r="124" spans="1:35" ht="31.5" x14ac:dyDescent="0.25">
      <c r="A124" s="8">
        <v>117</v>
      </c>
      <c r="B124" s="9" t="s">
        <v>273</v>
      </c>
      <c r="C124" s="9" t="s">
        <v>274</v>
      </c>
      <c r="D124" s="38" t="s">
        <v>43</v>
      </c>
      <c r="E124" s="39">
        <v>5.75</v>
      </c>
      <c r="F124" s="40">
        <v>12.7</v>
      </c>
      <c r="G124" s="40">
        <v>0</v>
      </c>
      <c r="I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v>0</v>
      </c>
      <c r="S124" s="34">
        <v>0</v>
      </c>
      <c r="U124" s="34">
        <v>0</v>
      </c>
      <c r="W124" s="34">
        <v>2.4500000000000002</v>
      </c>
      <c r="Y124" s="34">
        <v>0</v>
      </c>
      <c r="AA124" s="34">
        <v>0</v>
      </c>
      <c r="AE124" s="34">
        <v>0</v>
      </c>
      <c r="AF124" s="34">
        <v>2.8</v>
      </c>
      <c r="AG124" s="35">
        <v>16</v>
      </c>
      <c r="AH124" s="36">
        <v>8</v>
      </c>
      <c r="AI124" s="37">
        <v>10</v>
      </c>
    </row>
    <row r="125" spans="1:35" ht="31.5" x14ac:dyDescent="0.25">
      <c r="A125" s="8">
        <v>118</v>
      </c>
      <c r="B125" s="9" t="s">
        <v>275</v>
      </c>
      <c r="C125" s="9" t="s">
        <v>276</v>
      </c>
      <c r="D125" s="38" t="s">
        <v>62</v>
      </c>
      <c r="E125" s="39">
        <v>3.1E-2</v>
      </c>
      <c r="F125" s="40">
        <v>3.1E-2</v>
      </c>
      <c r="G125" s="40">
        <v>0</v>
      </c>
      <c r="I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34">
        <v>0</v>
      </c>
      <c r="S125" s="34">
        <v>0</v>
      </c>
      <c r="U125" s="34">
        <v>0.03</v>
      </c>
      <c r="W125" s="34">
        <v>0</v>
      </c>
      <c r="Y125" s="34">
        <v>0</v>
      </c>
      <c r="AA125" s="34">
        <v>0</v>
      </c>
      <c r="AE125" s="34">
        <v>0</v>
      </c>
      <c r="AF125" s="34">
        <v>0</v>
      </c>
      <c r="AG125" s="35">
        <v>3.2000000000000001E-2</v>
      </c>
      <c r="AH125" s="36">
        <v>1</v>
      </c>
      <c r="AI125" s="37">
        <v>7</v>
      </c>
    </row>
    <row r="126" spans="1:35" ht="31.5" x14ac:dyDescent="0.25">
      <c r="A126" s="8">
        <v>119</v>
      </c>
      <c r="B126" s="9" t="s">
        <v>277</v>
      </c>
      <c r="C126" s="9" t="s">
        <v>278</v>
      </c>
      <c r="D126" s="38" t="s">
        <v>43</v>
      </c>
      <c r="E126" s="39">
        <v>4.8000000000000001E-2</v>
      </c>
      <c r="F126" s="40">
        <v>1.0130000000000001</v>
      </c>
      <c r="G126" s="40">
        <v>0.42</v>
      </c>
      <c r="I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0.42</v>
      </c>
      <c r="R126" s="34">
        <v>0</v>
      </c>
      <c r="S126" s="34">
        <v>0</v>
      </c>
      <c r="U126" s="34">
        <v>0</v>
      </c>
      <c r="W126" s="34">
        <v>4.8000000000000001E-2</v>
      </c>
      <c r="Y126" s="34">
        <v>0</v>
      </c>
      <c r="AA126" s="34">
        <v>0</v>
      </c>
      <c r="AE126" s="34">
        <v>0.46300000000000002</v>
      </c>
      <c r="AF126" s="34">
        <v>0.5</v>
      </c>
      <c r="AG126" s="35">
        <v>1.0130000000000001</v>
      </c>
      <c r="AH126" s="36">
        <v>5</v>
      </c>
      <c r="AI126" s="37">
        <v>6</v>
      </c>
    </row>
    <row r="127" spans="1:35" ht="31.5" x14ac:dyDescent="0.25">
      <c r="A127" s="8">
        <v>120</v>
      </c>
      <c r="B127" s="9" t="s">
        <v>279</v>
      </c>
      <c r="C127" s="9" t="s">
        <v>280</v>
      </c>
      <c r="D127" s="38" t="s">
        <v>281</v>
      </c>
      <c r="E127" s="39">
        <v>22.219500000000004</v>
      </c>
      <c r="F127" s="40">
        <v>3.2999999999999994</v>
      </c>
      <c r="G127" s="40">
        <v>2.42</v>
      </c>
      <c r="I127" s="34">
        <v>0</v>
      </c>
      <c r="M127" s="34">
        <v>0</v>
      </c>
      <c r="N127" s="34">
        <v>0.17399999999999999</v>
      </c>
      <c r="O127" s="34">
        <v>0</v>
      </c>
      <c r="P127" s="34">
        <v>0</v>
      </c>
      <c r="Q127" s="34">
        <v>0</v>
      </c>
      <c r="R127" s="34">
        <v>1.0999999999999999E-2</v>
      </c>
      <c r="S127" s="34">
        <v>0.02</v>
      </c>
      <c r="U127" s="34">
        <v>4.4580000000000002</v>
      </c>
      <c r="W127" s="34">
        <v>0.77</v>
      </c>
      <c r="Y127" s="34">
        <v>0.02</v>
      </c>
      <c r="AA127" s="34">
        <v>0.08</v>
      </c>
      <c r="AE127" s="34">
        <v>1.5229999999999997</v>
      </c>
      <c r="AF127" s="34">
        <v>0</v>
      </c>
      <c r="AG127" s="35">
        <v>22.406499999999998</v>
      </c>
      <c r="AH127" s="36">
        <v>59</v>
      </c>
      <c r="AI127" s="37">
        <v>105</v>
      </c>
    </row>
    <row r="128" spans="1:35" x14ac:dyDescent="0.25">
      <c r="A128" s="8">
        <v>121</v>
      </c>
      <c r="B128" s="9" t="s">
        <v>282</v>
      </c>
      <c r="C128" s="9" t="s">
        <v>283</v>
      </c>
      <c r="D128" s="38" t="s">
        <v>43</v>
      </c>
      <c r="E128" s="39">
        <v>0</v>
      </c>
      <c r="F128" s="40">
        <v>0</v>
      </c>
      <c r="G128" s="40">
        <v>2.3E-2</v>
      </c>
      <c r="I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U128" s="34">
        <v>2.1000000000000001E-2</v>
      </c>
      <c r="W128" s="34">
        <v>0</v>
      </c>
      <c r="Y128" s="34">
        <v>0</v>
      </c>
      <c r="AA128" s="34">
        <v>0</v>
      </c>
      <c r="AE128" s="34">
        <v>0</v>
      </c>
      <c r="AF128" s="34">
        <v>0</v>
      </c>
      <c r="AG128" s="35">
        <v>2E-3</v>
      </c>
      <c r="AH128" s="36">
        <v>1</v>
      </c>
      <c r="AI128" s="37">
        <v>1</v>
      </c>
    </row>
    <row r="129" spans="1:35" x14ac:dyDescent="0.25">
      <c r="A129" s="8">
        <v>122</v>
      </c>
      <c r="B129" s="9" t="s">
        <v>284</v>
      </c>
      <c r="C129" s="9" t="s">
        <v>285</v>
      </c>
      <c r="D129" s="38" t="s">
        <v>43</v>
      </c>
      <c r="E129" s="39">
        <v>0.19500000000000001</v>
      </c>
      <c r="F129" s="40">
        <v>0.77499999999999991</v>
      </c>
      <c r="G129" s="40">
        <v>0.245</v>
      </c>
      <c r="I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2.8000000000000001E-2</v>
      </c>
      <c r="S129" s="34">
        <v>0</v>
      </c>
      <c r="U129" s="34">
        <v>0.50600000000000001</v>
      </c>
      <c r="W129" s="34">
        <v>0</v>
      </c>
      <c r="Y129" s="34">
        <v>0</v>
      </c>
      <c r="AA129" s="34">
        <v>0</v>
      </c>
      <c r="AE129" s="34">
        <v>0.24299999999999999</v>
      </c>
      <c r="AF129" s="34">
        <v>0.1</v>
      </c>
      <c r="AG129" s="35">
        <v>0.68100000000000005</v>
      </c>
      <c r="AH129" s="36">
        <v>11</v>
      </c>
      <c r="AI129" s="37">
        <v>22</v>
      </c>
    </row>
    <row r="130" spans="1:35" ht="31.5" x14ac:dyDescent="0.25">
      <c r="A130" s="8">
        <v>123</v>
      </c>
      <c r="B130" s="9" t="s">
        <v>286</v>
      </c>
      <c r="C130" s="9" t="s">
        <v>287</v>
      </c>
      <c r="D130" s="38" t="s">
        <v>43</v>
      </c>
      <c r="E130" s="39">
        <v>0.27900000000000003</v>
      </c>
      <c r="F130" s="40">
        <v>0.46299999999999997</v>
      </c>
      <c r="G130" s="40">
        <v>0.39800000000000002</v>
      </c>
      <c r="I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U130" s="34">
        <v>0.68800000000000006</v>
      </c>
      <c r="W130" s="34">
        <v>0</v>
      </c>
      <c r="Y130" s="34">
        <v>0</v>
      </c>
      <c r="AA130" s="34">
        <v>0</v>
      </c>
      <c r="AE130" s="34">
        <v>7.9000000000000001E-2</v>
      </c>
      <c r="AF130" s="34">
        <v>0.1</v>
      </c>
      <c r="AG130" s="35">
        <v>0.45199999999999996</v>
      </c>
      <c r="AH130" s="36">
        <v>11</v>
      </c>
      <c r="AI130" s="37">
        <v>22</v>
      </c>
    </row>
    <row r="131" spans="1:35" x14ac:dyDescent="0.25">
      <c r="A131" s="8">
        <v>124</v>
      </c>
      <c r="B131" s="9" t="s">
        <v>288</v>
      </c>
      <c r="C131" s="9" t="s">
        <v>289</v>
      </c>
      <c r="D131" s="38" t="s">
        <v>43</v>
      </c>
      <c r="E131" s="39">
        <v>0.26800000000000002</v>
      </c>
      <c r="F131" s="40">
        <v>1.2964999999999998</v>
      </c>
      <c r="G131" s="40">
        <v>0.11</v>
      </c>
      <c r="I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6.5000000000000002E-2</v>
      </c>
      <c r="S131" s="34">
        <v>0</v>
      </c>
      <c r="U131" s="34">
        <v>0.307</v>
      </c>
      <c r="W131" s="34">
        <v>0</v>
      </c>
      <c r="Y131" s="34">
        <v>0</v>
      </c>
      <c r="AA131" s="34">
        <v>0</v>
      </c>
      <c r="AE131" s="34">
        <v>4.9000000000000002E-2</v>
      </c>
      <c r="AF131" s="34">
        <v>0.92299999999999993</v>
      </c>
      <c r="AG131" s="35">
        <v>1.3024999999999998</v>
      </c>
      <c r="AH131" s="36">
        <v>16</v>
      </c>
      <c r="AI131" s="37">
        <v>27</v>
      </c>
    </row>
    <row r="132" spans="1:35" ht="31.5" x14ac:dyDescent="0.25">
      <c r="A132" s="8">
        <v>125</v>
      </c>
      <c r="B132" s="9" t="s">
        <v>290</v>
      </c>
      <c r="C132" s="9" t="s">
        <v>291</v>
      </c>
      <c r="D132" s="38" t="s">
        <v>43</v>
      </c>
      <c r="E132" s="39">
        <v>0.03</v>
      </c>
      <c r="F132" s="40">
        <v>0.23800000000000002</v>
      </c>
      <c r="G132" s="40">
        <v>5.0000000000000001E-3</v>
      </c>
      <c r="I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2E-3</v>
      </c>
      <c r="S132" s="34">
        <v>0</v>
      </c>
      <c r="U132" s="34">
        <v>1.9E-2</v>
      </c>
      <c r="W132" s="34">
        <v>0</v>
      </c>
      <c r="Y132" s="34">
        <v>0</v>
      </c>
      <c r="AA132" s="34">
        <v>0</v>
      </c>
      <c r="AE132" s="34">
        <v>2.4E-2</v>
      </c>
      <c r="AF132" s="34">
        <v>0.19</v>
      </c>
      <c r="AG132" s="35">
        <v>0.252</v>
      </c>
      <c r="AH132" s="36">
        <v>13</v>
      </c>
      <c r="AI132" s="37">
        <v>23</v>
      </c>
    </row>
    <row r="133" spans="1:35" x14ac:dyDescent="0.25">
      <c r="A133" s="8">
        <v>126</v>
      </c>
      <c r="B133" s="9" t="s">
        <v>292</v>
      </c>
      <c r="C133" s="9" t="s">
        <v>293</v>
      </c>
      <c r="D133" s="38" t="s">
        <v>43</v>
      </c>
      <c r="E133" s="39">
        <v>6.6000000000000003E-2</v>
      </c>
      <c r="F133" s="40">
        <v>0</v>
      </c>
      <c r="G133" s="40">
        <v>0</v>
      </c>
      <c r="I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U133" s="34">
        <v>6.6000000000000003E-2</v>
      </c>
      <c r="W133" s="34">
        <v>0</v>
      </c>
      <c r="Y133" s="34">
        <v>0</v>
      </c>
      <c r="AA133" s="34">
        <v>0</v>
      </c>
      <c r="AE133" s="34">
        <v>0</v>
      </c>
      <c r="AF133" s="34">
        <v>0</v>
      </c>
      <c r="AG133" s="35">
        <v>0</v>
      </c>
      <c r="AH133" s="36">
        <v>1</v>
      </c>
      <c r="AI133" s="37">
        <v>1</v>
      </c>
    </row>
    <row r="134" spans="1:35" ht="31.5" x14ac:dyDescent="0.25">
      <c r="A134" s="8">
        <v>127</v>
      </c>
      <c r="B134" s="9" t="s">
        <v>294</v>
      </c>
      <c r="C134" s="9" t="s">
        <v>295</v>
      </c>
      <c r="D134" s="38" t="s">
        <v>43</v>
      </c>
      <c r="E134" s="39">
        <v>0.129</v>
      </c>
      <c r="F134" s="40">
        <v>0.24200000000000002</v>
      </c>
      <c r="G134" s="40">
        <v>5.5E-2</v>
      </c>
      <c r="I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0</v>
      </c>
      <c r="U134" s="34">
        <v>8.4999999999999992E-2</v>
      </c>
      <c r="W134" s="34">
        <v>0</v>
      </c>
      <c r="Y134" s="34">
        <v>0</v>
      </c>
      <c r="AA134" s="34">
        <v>0</v>
      </c>
      <c r="AE134" s="34">
        <v>0.15600000000000003</v>
      </c>
      <c r="AF134" s="34">
        <v>0</v>
      </c>
      <c r="AG134" s="35">
        <v>0.34100000000000008</v>
      </c>
      <c r="AH134" s="36">
        <v>11</v>
      </c>
      <c r="AI134" s="37">
        <v>20</v>
      </c>
    </row>
    <row r="135" spans="1:35" ht="31.5" x14ac:dyDescent="0.25">
      <c r="A135" s="8">
        <v>128</v>
      </c>
      <c r="B135" s="9" t="s">
        <v>296</v>
      </c>
      <c r="C135" s="9" t="s">
        <v>297</v>
      </c>
      <c r="D135" s="38" t="s">
        <v>43</v>
      </c>
      <c r="E135" s="39">
        <v>0</v>
      </c>
      <c r="F135" s="40">
        <v>6.0000000000000001E-3</v>
      </c>
      <c r="G135" s="40">
        <v>0</v>
      </c>
      <c r="I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0</v>
      </c>
      <c r="R135" s="34">
        <v>0</v>
      </c>
      <c r="S135" s="34">
        <v>0</v>
      </c>
      <c r="U135" s="34">
        <v>6.0000000000000001E-3</v>
      </c>
      <c r="W135" s="34">
        <v>0</v>
      </c>
      <c r="Y135" s="34">
        <v>0</v>
      </c>
      <c r="AA135" s="34">
        <v>0</v>
      </c>
      <c r="AE135" s="34">
        <v>0</v>
      </c>
      <c r="AF135" s="34">
        <v>0</v>
      </c>
      <c r="AG135" s="35">
        <v>0</v>
      </c>
      <c r="AH135" s="36">
        <v>1</v>
      </c>
      <c r="AI135" s="37">
        <v>1</v>
      </c>
    </row>
    <row r="136" spans="1:35" x14ac:dyDescent="0.25">
      <c r="A136" s="8">
        <v>129</v>
      </c>
      <c r="B136" s="9" t="s">
        <v>298</v>
      </c>
      <c r="C136" s="9" t="s">
        <v>299</v>
      </c>
      <c r="D136" s="38" t="s">
        <v>43</v>
      </c>
      <c r="E136" s="39">
        <v>8.0000000000000002E-3</v>
      </c>
      <c r="F136" s="40">
        <v>0.04</v>
      </c>
      <c r="G136" s="40">
        <v>0</v>
      </c>
      <c r="I136" s="34">
        <v>0</v>
      </c>
      <c r="M136" s="34">
        <v>0</v>
      </c>
      <c r="N136" s="34">
        <v>0</v>
      </c>
      <c r="O136" s="34">
        <v>0</v>
      </c>
      <c r="P136" s="34">
        <v>0</v>
      </c>
      <c r="Q136" s="34">
        <v>0</v>
      </c>
      <c r="R136" s="34">
        <v>0</v>
      </c>
      <c r="S136" s="34">
        <v>0</v>
      </c>
      <c r="U136" s="34">
        <v>8.0000000000000002E-3</v>
      </c>
      <c r="W136" s="34">
        <v>0</v>
      </c>
      <c r="Y136" s="34">
        <v>0</v>
      </c>
      <c r="AA136" s="34">
        <v>0</v>
      </c>
      <c r="AE136" s="34">
        <v>0</v>
      </c>
      <c r="AF136" s="34">
        <v>0</v>
      </c>
      <c r="AG136" s="35">
        <v>0.04</v>
      </c>
      <c r="AH136" s="36">
        <v>2</v>
      </c>
      <c r="AI136" s="37">
        <v>3</v>
      </c>
    </row>
    <row r="137" spans="1:35" x14ac:dyDescent="0.25">
      <c r="A137" s="8">
        <v>130</v>
      </c>
      <c r="B137" s="9" t="s">
        <v>300</v>
      </c>
      <c r="C137" s="9" t="s">
        <v>301</v>
      </c>
      <c r="D137" s="38" t="s">
        <v>43</v>
      </c>
      <c r="E137" s="39">
        <v>7.0000000000000001E-3</v>
      </c>
      <c r="F137" s="40">
        <v>0</v>
      </c>
      <c r="G137" s="40">
        <v>0</v>
      </c>
      <c r="I137" s="34">
        <v>0</v>
      </c>
      <c r="M137" s="34">
        <v>0</v>
      </c>
      <c r="N137" s="34">
        <v>0</v>
      </c>
      <c r="O137" s="34">
        <v>0</v>
      </c>
      <c r="P137" s="34">
        <v>0</v>
      </c>
      <c r="Q137" s="34">
        <v>0</v>
      </c>
      <c r="R137" s="34">
        <v>0</v>
      </c>
      <c r="S137" s="34">
        <v>0</v>
      </c>
      <c r="U137" s="34">
        <v>7.0000000000000001E-3</v>
      </c>
      <c r="W137" s="34">
        <v>0</v>
      </c>
      <c r="Y137" s="34">
        <v>0</v>
      </c>
      <c r="AA137" s="34">
        <v>0</v>
      </c>
      <c r="AE137" s="34">
        <v>0</v>
      </c>
      <c r="AF137" s="34">
        <v>0</v>
      </c>
      <c r="AG137" s="35">
        <v>0</v>
      </c>
      <c r="AH137" s="36">
        <v>1</v>
      </c>
      <c r="AI137" s="37">
        <v>1</v>
      </c>
    </row>
    <row r="138" spans="1:35" x14ac:dyDescent="0.25">
      <c r="A138" s="8">
        <v>131</v>
      </c>
      <c r="B138" s="9" t="s">
        <v>302</v>
      </c>
      <c r="C138" s="9" t="s">
        <v>303</v>
      </c>
      <c r="D138" s="38" t="s">
        <v>304</v>
      </c>
      <c r="E138" s="39">
        <v>7.1210000000000004</v>
      </c>
      <c r="F138" s="40">
        <v>7.3259999999999996</v>
      </c>
      <c r="G138" s="40">
        <v>0.05</v>
      </c>
      <c r="I138" s="34">
        <v>0</v>
      </c>
      <c r="M138" s="34">
        <v>0</v>
      </c>
      <c r="N138" s="34">
        <v>7</v>
      </c>
      <c r="O138" s="34">
        <v>0</v>
      </c>
      <c r="P138" s="34">
        <v>0</v>
      </c>
      <c r="Q138" s="34">
        <v>0</v>
      </c>
      <c r="R138" s="34">
        <v>7</v>
      </c>
      <c r="S138" s="34">
        <v>0</v>
      </c>
      <c r="U138" s="34">
        <v>0.26300000000000001</v>
      </c>
      <c r="W138" s="34">
        <v>0</v>
      </c>
      <c r="Y138" s="34">
        <v>0</v>
      </c>
      <c r="AA138" s="34">
        <v>0</v>
      </c>
      <c r="AE138" s="34">
        <v>0</v>
      </c>
      <c r="AF138" s="34">
        <v>0</v>
      </c>
      <c r="AG138" s="35">
        <v>0.23400000000000001</v>
      </c>
      <c r="AH138" s="36">
        <v>5</v>
      </c>
      <c r="AI138" s="37">
        <v>6</v>
      </c>
    </row>
    <row r="139" spans="1:35" x14ac:dyDescent="0.25">
      <c r="A139" s="8">
        <v>132</v>
      </c>
      <c r="B139" s="9" t="s">
        <v>305</v>
      </c>
      <c r="C139" s="9" t="s">
        <v>306</v>
      </c>
      <c r="D139" s="38" t="s">
        <v>43</v>
      </c>
      <c r="E139" s="39">
        <v>8.0000000000000002E-3</v>
      </c>
      <c r="F139" s="40">
        <v>5.5E-2</v>
      </c>
      <c r="G139" s="40">
        <v>3.0000000000000001E-3</v>
      </c>
      <c r="I139" s="34">
        <v>0</v>
      </c>
      <c r="M139" s="34">
        <v>0</v>
      </c>
      <c r="N139" s="34">
        <v>0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U139" s="34">
        <v>6.4000000000000001E-2</v>
      </c>
      <c r="W139" s="34">
        <v>0</v>
      </c>
      <c r="Y139" s="34">
        <v>0</v>
      </c>
      <c r="AA139" s="34">
        <v>0</v>
      </c>
      <c r="AE139" s="34">
        <v>0</v>
      </c>
      <c r="AF139" s="34">
        <v>0</v>
      </c>
      <c r="AG139" s="35">
        <v>2E-3</v>
      </c>
      <c r="AH139" s="36">
        <v>5</v>
      </c>
      <c r="AI139" s="37">
        <v>6</v>
      </c>
    </row>
    <row r="140" spans="1:35" x14ac:dyDescent="0.25">
      <c r="A140" s="8">
        <v>133</v>
      </c>
      <c r="B140" s="9" t="s">
        <v>307</v>
      </c>
      <c r="C140" s="9" t="s">
        <v>308</v>
      </c>
      <c r="D140" s="38" t="s">
        <v>43</v>
      </c>
      <c r="E140" s="39">
        <v>0</v>
      </c>
      <c r="F140" s="40">
        <v>5.0000000000000001E-3</v>
      </c>
      <c r="G140" s="40">
        <v>0</v>
      </c>
      <c r="I140" s="34">
        <v>0</v>
      </c>
      <c r="M140" s="34">
        <v>0</v>
      </c>
      <c r="N140" s="34">
        <v>0</v>
      </c>
      <c r="O140" s="34">
        <v>0</v>
      </c>
      <c r="P140" s="34">
        <v>0</v>
      </c>
      <c r="Q140" s="34">
        <v>0</v>
      </c>
      <c r="R140" s="34">
        <v>0</v>
      </c>
      <c r="S140" s="34">
        <v>0</v>
      </c>
      <c r="U140" s="34">
        <v>5.0000000000000001E-3</v>
      </c>
      <c r="W140" s="34">
        <v>0</v>
      </c>
      <c r="Y140" s="34">
        <v>0</v>
      </c>
      <c r="AA140" s="34">
        <v>0</v>
      </c>
      <c r="AE140" s="34">
        <v>0</v>
      </c>
      <c r="AF140" s="34">
        <v>0</v>
      </c>
      <c r="AG140" s="35">
        <v>0</v>
      </c>
      <c r="AH140" s="36">
        <v>1</v>
      </c>
      <c r="AI140" s="37">
        <v>1</v>
      </c>
    </row>
    <row r="141" spans="1:35" x14ac:dyDescent="0.25">
      <c r="A141" s="8">
        <v>134</v>
      </c>
      <c r="B141" s="9" t="s">
        <v>309</v>
      </c>
      <c r="C141" s="9" t="s">
        <v>310</v>
      </c>
      <c r="D141" s="38" t="s">
        <v>43</v>
      </c>
      <c r="E141" s="39">
        <v>0</v>
      </c>
      <c r="F141" s="40">
        <v>1E-3</v>
      </c>
      <c r="G141" s="40">
        <v>0</v>
      </c>
      <c r="I141" s="34">
        <v>0</v>
      </c>
      <c r="M141" s="34">
        <v>0</v>
      </c>
      <c r="N141" s="34">
        <v>0</v>
      </c>
      <c r="O141" s="34">
        <v>0</v>
      </c>
      <c r="P141" s="34">
        <v>0</v>
      </c>
      <c r="Q141" s="34">
        <v>0</v>
      </c>
      <c r="R141" s="34">
        <v>0</v>
      </c>
      <c r="S141" s="34">
        <v>0</v>
      </c>
      <c r="U141" s="34">
        <v>1E-3</v>
      </c>
      <c r="W141" s="34">
        <v>0</v>
      </c>
      <c r="Y141" s="34">
        <v>0</v>
      </c>
      <c r="AA141" s="34">
        <v>0</v>
      </c>
      <c r="AE141" s="34">
        <v>0</v>
      </c>
      <c r="AF141" s="34">
        <v>0</v>
      </c>
      <c r="AG141" s="35">
        <v>0</v>
      </c>
      <c r="AH141" s="36">
        <v>1</v>
      </c>
      <c r="AI141" s="37">
        <v>1</v>
      </c>
    </row>
    <row r="142" spans="1:35" x14ac:dyDescent="0.25">
      <c r="A142" s="8">
        <v>135</v>
      </c>
      <c r="B142" s="9" t="s">
        <v>311</v>
      </c>
      <c r="C142" s="9" t="s">
        <v>312</v>
      </c>
      <c r="D142" s="38" t="s">
        <v>43</v>
      </c>
      <c r="E142" s="39">
        <v>1.2E-2</v>
      </c>
      <c r="F142" s="40">
        <v>0</v>
      </c>
      <c r="G142" s="40">
        <v>2.1000000000000001E-2</v>
      </c>
      <c r="I142" s="34">
        <v>0</v>
      </c>
      <c r="M142" s="34">
        <v>0</v>
      </c>
      <c r="N142" s="34">
        <v>0</v>
      </c>
      <c r="O142" s="34">
        <v>0</v>
      </c>
      <c r="P142" s="34">
        <v>0</v>
      </c>
      <c r="Q142" s="34">
        <v>0</v>
      </c>
      <c r="R142" s="34">
        <v>0</v>
      </c>
      <c r="S142" s="34">
        <v>0</v>
      </c>
      <c r="U142" s="34">
        <v>1.2E-2</v>
      </c>
      <c r="W142" s="34">
        <v>0</v>
      </c>
      <c r="Y142" s="34">
        <v>0</v>
      </c>
      <c r="AA142" s="34">
        <v>0</v>
      </c>
      <c r="AE142" s="34">
        <v>0</v>
      </c>
      <c r="AF142" s="34">
        <v>0</v>
      </c>
      <c r="AG142" s="35">
        <v>2.1000000000000001E-2</v>
      </c>
      <c r="AH142" s="36">
        <v>2</v>
      </c>
      <c r="AI142" s="37">
        <v>2</v>
      </c>
    </row>
    <row r="143" spans="1:35" ht="31.5" x14ac:dyDescent="0.25">
      <c r="A143" s="8">
        <v>136</v>
      </c>
      <c r="B143" s="9" t="s">
        <v>313</v>
      </c>
      <c r="C143" s="9" t="s">
        <v>314</v>
      </c>
      <c r="D143" s="38" t="s">
        <v>43</v>
      </c>
      <c r="E143" s="39">
        <v>2E-3</v>
      </c>
      <c r="F143" s="40">
        <v>0</v>
      </c>
      <c r="G143" s="40">
        <v>0</v>
      </c>
      <c r="I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  <c r="R143" s="34">
        <v>0</v>
      </c>
      <c r="S143" s="34">
        <v>0</v>
      </c>
      <c r="U143" s="34">
        <v>2E-3</v>
      </c>
      <c r="W143" s="34">
        <v>0</v>
      </c>
      <c r="Y143" s="34">
        <v>0</v>
      </c>
      <c r="AA143" s="34">
        <v>0</v>
      </c>
      <c r="AE143" s="34">
        <v>0</v>
      </c>
      <c r="AF143" s="34">
        <v>0</v>
      </c>
      <c r="AG143" s="35">
        <v>0</v>
      </c>
      <c r="AH143" s="36">
        <v>1</v>
      </c>
      <c r="AI143" s="37">
        <v>1</v>
      </c>
    </row>
    <row r="144" spans="1:35" ht="31.5" x14ac:dyDescent="0.25">
      <c r="A144" s="8">
        <v>137</v>
      </c>
      <c r="B144" s="9" t="s">
        <v>315</v>
      </c>
      <c r="C144" s="9" t="s">
        <v>316</v>
      </c>
      <c r="D144" s="38" t="s">
        <v>304</v>
      </c>
      <c r="E144" s="39">
        <v>0</v>
      </c>
      <c r="F144" s="40">
        <v>0</v>
      </c>
      <c r="G144" s="40">
        <v>0</v>
      </c>
      <c r="I144" s="34">
        <v>0</v>
      </c>
      <c r="M144" s="34">
        <v>0</v>
      </c>
      <c r="N144" s="34">
        <v>0</v>
      </c>
      <c r="O144" s="34">
        <v>0</v>
      </c>
      <c r="P144" s="34">
        <v>0</v>
      </c>
      <c r="Q144" s="34">
        <v>0</v>
      </c>
      <c r="R144" s="34">
        <v>0</v>
      </c>
      <c r="S144" s="34">
        <v>0</v>
      </c>
      <c r="U144" s="34">
        <v>0</v>
      </c>
      <c r="W144" s="34">
        <v>0</v>
      </c>
      <c r="Y144" s="34">
        <v>0</v>
      </c>
      <c r="AA144" s="34">
        <v>0</v>
      </c>
      <c r="AE144" s="34">
        <v>0</v>
      </c>
      <c r="AF144" s="34">
        <v>0</v>
      </c>
      <c r="AG144" s="35">
        <v>0</v>
      </c>
      <c r="AH144" s="36">
        <v>1</v>
      </c>
      <c r="AI144" s="37">
        <v>1</v>
      </c>
    </row>
    <row r="145" spans="1:35" ht="31.5" x14ac:dyDescent="0.25">
      <c r="A145" s="8">
        <v>138</v>
      </c>
      <c r="B145" s="9" t="s">
        <v>317</v>
      </c>
      <c r="C145" s="9" t="s">
        <v>318</v>
      </c>
      <c r="D145" s="38" t="s">
        <v>304</v>
      </c>
      <c r="E145" s="39">
        <v>3.0000000000000001E-3</v>
      </c>
      <c r="F145" s="40">
        <v>4.0000000000000001E-3</v>
      </c>
      <c r="G145" s="40">
        <v>4.8000000000000001E-2</v>
      </c>
      <c r="I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0</v>
      </c>
      <c r="R145" s="34">
        <v>0</v>
      </c>
      <c r="S145" s="34">
        <v>0</v>
      </c>
      <c r="U145" s="34">
        <v>0</v>
      </c>
      <c r="W145" s="34">
        <v>0</v>
      </c>
      <c r="Y145" s="34">
        <v>0</v>
      </c>
      <c r="AA145" s="34">
        <v>0.05</v>
      </c>
      <c r="AE145" s="34">
        <v>5.0000000000000001E-3</v>
      </c>
      <c r="AF145" s="34">
        <v>0</v>
      </c>
      <c r="AG145" s="35">
        <v>5.0000000000000001E-3</v>
      </c>
      <c r="AH145" s="36">
        <v>2</v>
      </c>
      <c r="AI145" s="37">
        <v>2</v>
      </c>
    </row>
    <row r="146" spans="1:35" x14ac:dyDescent="0.25">
      <c r="A146" s="8">
        <v>139</v>
      </c>
      <c r="B146" s="9" t="s">
        <v>319</v>
      </c>
      <c r="C146" s="9" t="s">
        <v>320</v>
      </c>
      <c r="D146" s="38" t="s">
        <v>304</v>
      </c>
      <c r="E146" s="39">
        <v>0</v>
      </c>
      <c r="F146" s="40">
        <v>1.25</v>
      </c>
      <c r="G146" s="40">
        <v>0</v>
      </c>
      <c r="I146" s="34">
        <v>0</v>
      </c>
      <c r="M146" s="34">
        <v>0</v>
      </c>
      <c r="N146" s="34">
        <v>0</v>
      </c>
      <c r="O146" s="34">
        <v>0</v>
      </c>
      <c r="P146" s="34">
        <v>0</v>
      </c>
      <c r="Q146" s="34">
        <v>0</v>
      </c>
      <c r="R146" s="34">
        <v>0</v>
      </c>
      <c r="S146" s="34">
        <v>0</v>
      </c>
      <c r="U146" s="34">
        <v>1.25</v>
      </c>
      <c r="W146" s="34">
        <v>0</v>
      </c>
      <c r="Y146" s="34">
        <v>0</v>
      </c>
      <c r="AA146" s="34">
        <v>0</v>
      </c>
      <c r="AE146" s="34">
        <v>0</v>
      </c>
      <c r="AF146" s="34">
        <v>0</v>
      </c>
      <c r="AG146" s="35">
        <v>0</v>
      </c>
      <c r="AH146" s="36">
        <v>1</v>
      </c>
      <c r="AI146" s="37">
        <v>1</v>
      </c>
    </row>
    <row r="147" spans="1:35" ht="31.5" x14ac:dyDescent="0.25">
      <c r="A147" s="8">
        <v>140</v>
      </c>
      <c r="B147" s="9" t="s">
        <v>321</v>
      </c>
      <c r="C147" s="9" t="s">
        <v>322</v>
      </c>
      <c r="D147" s="38" t="s">
        <v>304</v>
      </c>
      <c r="E147" s="39">
        <v>6.3E-2</v>
      </c>
      <c r="F147" s="40">
        <v>9.2999999999999999E-2</v>
      </c>
      <c r="G147" s="40">
        <v>0.36</v>
      </c>
      <c r="I147" s="34">
        <v>0</v>
      </c>
      <c r="M147" s="34">
        <v>0</v>
      </c>
      <c r="N147" s="34">
        <v>0</v>
      </c>
      <c r="O147" s="34">
        <v>0</v>
      </c>
      <c r="P147" s="34">
        <v>0</v>
      </c>
      <c r="Q147" s="34">
        <v>0</v>
      </c>
      <c r="R147" s="34">
        <v>0.02</v>
      </c>
      <c r="S147" s="34">
        <v>0</v>
      </c>
      <c r="U147" s="34">
        <v>0.38</v>
      </c>
      <c r="W147" s="34">
        <v>0.126</v>
      </c>
      <c r="Y147" s="34">
        <v>0</v>
      </c>
      <c r="AA147" s="34">
        <v>0</v>
      </c>
      <c r="AE147" s="34">
        <v>0</v>
      </c>
      <c r="AF147" s="34">
        <v>0</v>
      </c>
      <c r="AG147" s="35">
        <v>-0.01</v>
      </c>
      <c r="AH147" s="36">
        <v>5</v>
      </c>
      <c r="AI147" s="37">
        <v>6</v>
      </c>
    </row>
    <row r="148" spans="1:35" ht="31.5" x14ac:dyDescent="0.25">
      <c r="A148" s="8">
        <v>141</v>
      </c>
      <c r="B148" s="9" t="s">
        <v>323</v>
      </c>
      <c r="C148" s="9" t="s">
        <v>324</v>
      </c>
      <c r="D148" s="38" t="s">
        <v>304</v>
      </c>
      <c r="E148" s="39">
        <v>0</v>
      </c>
      <c r="F148" s="40">
        <v>0</v>
      </c>
      <c r="G148" s="40">
        <v>1.6519999999999999</v>
      </c>
      <c r="I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34">
        <v>0</v>
      </c>
      <c r="U148" s="34">
        <v>1.6519999999999999</v>
      </c>
      <c r="W148" s="34">
        <v>0</v>
      </c>
      <c r="Y148" s="34">
        <v>0</v>
      </c>
      <c r="AA148" s="34">
        <v>0</v>
      </c>
      <c r="AE148" s="34">
        <v>0</v>
      </c>
      <c r="AF148" s="34">
        <v>0</v>
      </c>
      <c r="AG148" s="35">
        <v>0</v>
      </c>
      <c r="AH148" s="36">
        <v>1</v>
      </c>
      <c r="AI148" s="37">
        <v>1</v>
      </c>
    </row>
    <row r="149" spans="1:35" x14ac:dyDescent="0.25">
      <c r="A149" s="8">
        <v>142</v>
      </c>
      <c r="B149" s="9" t="s">
        <v>325</v>
      </c>
      <c r="C149" s="9" t="s">
        <v>326</v>
      </c>
      <c r="D149" s="38" t="s">
        <v>40</v>
      </c>
      <c r="E149" s="39">
        <v>0</v>
      </c>
      <c r="F149" s="40">
        <v>0.6</v>
      </c>
      <c r="G149" s="40">
        <v>0</v>
      </c>
      <c r="I149" s="34">
        <v>0</v>
      </c>
      <c r="M149" s="34">
        <v>0</v>
      </c>
      <c r="N149" s="34">
        <v>0</v>
      </c>
      <c r="O149" s="34">
        <v>0</v>
      </c>
      <c r="P149" s="34">
        <v>0</v>
      </c>
      <c r="Q149" s="34">
        <v>0</v>
      </c>
      <c r="R149" s="34">
        <v>0</v>
      </c>
      <c r="S149" s="34">
        <v>0</v>
      </c>
      <c r="U149" s="34">
        <v>0</v>
      </c>
      <c r="W149" s="34">
        <v>0</v>
      </c>
      <c r="Y149" s="34">
        <v>0</v>
      </c>
      <c r="AA149" s="34">
        <v>0</v>
      </c>
      <c r="AE149" s="34">
        <v>0</v>
      </c>
      <c r="AF149" s="34">
        <v>0.6</v>
      </c>
      <c r="AG149" s="35">
        <v>0.6</v>
      </c>
      <c r="AH149" s="36">
        <v>2</v>
      </c>
      <c r="AI149" s="37">
        <v>2</v>
      </c>
    </row>
    <row r="150" spans="1:35" x14ac:dyDescent="0.25">
      <c r="A150" s="8">
        <v>143</v>
      </c>
      <c r="B150" s="9" t="s">
        <v>327</v>
      </c>
      <c r="C150" s="9" t="s">
        <v>328</v>
      </c>
      <c r="D150" s="38" t="s">
        <v>40</v>
      </c>
      <c r="E150" s="39">
        <v>0</v>
      </c>
      <c r="F150" s="40">
        <v>8.5999999999999993E-2</v>
      </c>
      <c r="G150" s="40">
        <v>0</v>
      </c>
      <c r="I150" s="34">
        <v>0</v>
      </c>
      <c r="M150" s="34">
        <v>0</v>
      </c>
      <c r="N150" s="34">
        <v>0</v>
      </c>
      <c r="O150" s="34">
        <v>0</v>
      </c>
      <c r="P150" s="34">
        <v>0</v>
      </c>
      <c r="Q150" s="34">
        <v>0</v>
      </c>
      <c r="R150" s="34">
        <v>0</v>
      </c>
      <c r="S150" s="34">
        <v>0</v>
      </c>
      <c r="U150" s="34">
        <v>0</v>
      </c>
      <c r="W150" s="34">
        <v>0</v>
      </c>
      <c r="Y150" s="34">
        <v>0</v>
      </c>
      <c r="AA150" s="34">
        <v>0</v>
      </c>
      <c r="AE150" s="34">
        <v>4.5999999999999999E-2</v>
      </c>
      <c r="AF150" s="34">
        <v>0.04</v>
      </c>
      <c r="AG150" s="35">
        <v>8.5999999999999993E-2</v>
      </c>
      <c r="AH150" s="36">
        <v>5</v>
      </c>
      <c r="AI150" s="37">
        <v>5</v>
      </c>
    </row>
    <row r="151" spans="1:35" x14ac:dyDescent="0.25">
      <c r="A151" s="8">
        <v>144</v>
      </c>
      <c r="B151" s="9" t="s">
        <v>329</v>
      </c>
      <c r="C151" s="9" t="s">
        <v>330</v>
      </c>
      <c r="D151" s="38" t="s">
        <v>62</v>
      </c>
      <c r="E151" s="39">
        <v>0</v>
      </c>
      <c r="F151" s="40">
        <v>2E-3</v>
      </c>
      <c r="G151" s="40">
        <v>0</v>
      </c>
      <c r="I151" s="34">
        <v>0</v>
      </c>
      <c r="M151" s="34">
        <v>0</v>
      </c>
      <c r="N151" s="34">
        <v>0</v>
      </c>
      <c r="O151" s="34">
        <v>0</v>
      </c>
      <c r="P151" s="34">
        <v>0</v>
      </c>
      <c r="Q151" s="34">
        <v>0</v>
      </c>
      <c r="R151" s="34">
        <v>0</v>
      </c>
      <c r="S151" s="34">
        <v>0</v>
      </c>
      <c r="U151" s="34">
        <v>0</v>
      </c>
      <c r="W151" s="34">
        <v>2E-3</v>
      </c>
      <c r="Y151" s="34">
        <v>0</v>
      </c>
      <c r="AA151" s="34">
        <v>0</v>
      </c>
      <c r="AE151" s="34">
        <v>0</v>
      </c>
      <c r="AF151" s="34">
        <v>0</v>
      </c>
      <c r="AG151" s="35">
        <v>0</v>
      </c>
      <c r="AH151" s="36">
        <v>1</v>
      </c>
      <c r="AI151" s="37">
        <v>1</v>
      </c>
    </row>
    <row r="152" spans="1:35" x14ac:dyDescent="0.25">
      <c r="A152" s="8">
        <v>145</v>
      </c>
      <c r="B152" s="9" t="s">
        <v>331</v>
      </c>
      <c r="C152" s="9" t="s">
        <v>332</v>
      </c>
      <c r="D152" s="38" t="s">
        <v>43</v>
      </c>
      <c r="E152" s="39">
        <v>0</v>
      </c>
      <c r="F152" s="40">
        <v>4.7E-2</v>
      </c>
      <c r="G152" s="40">
        <v>3.2000000000000001E-2</v>
      </c>
      <c r="I152" s="34">
        <v>0</v>
      </c>
      <c r="M152" s="34">
        <v>0</v>
      </c>
      <c r="N152" s="34">
        <v>0</v>
      </c>
      <c r="O152" s="34">
        <v>0</v>
      </c>
      <c r="P152" s="34">
        <v>0</v>
      </c>
      <c r="Q152" s="34">
        <v>0</v>
      </c>
      <c r="R152" s="34">
        <v>0</v>
      </c>
      <c r="S152" s="34">
        <v>0</v>
      </c>
      <c r="U152" s="34">
        <v>0</v>
      </c>
      <c r="W152" s="34">
        <v>7.0000000000000001E-3</v>
      </c>
      <c r="Y152" s="34">
        <v>0</v>
      </c>
      <c r="AA152" s="34">
        <v>0</v>
      </c>
      <c r="AE152" s="34">
        <v>0.01</v>
      </c>
      <c r="AF152" s="34">
        <v>0</v>
      </c>
      <c r="AG152" s="35">
        <v>7.1999999999999995E-2</v>
      </c>
      <c r="AH152" s="36">
        <v>9</v>
      </c>
      <c r="AI152" s="37">
        <v>11</v>
      </c>
    </row>
    <row r="153" spans="1:35" x14ac:dyDescent="0.25">
      <c r="A153" s="8">
        <v>146</v>
      </c>
      <c r="B153" s="9" t="s">
        <v>333</v>
      </c>
      <c r="C153" s="9" t="s">
        <v>334</v>
      </c>
      <c r="D153" s="38" t="s">
        <v>62</v>
      </c>
      <c r="E153" s="39">
        <v>0</v>
      </c>
      <c r="F153" s="40">
        <v>0</v>
      </c>
      <c r="G153" s="40">
        <v>0</v>
      </c>
      <c r="I153" s="34">
        <v>0</v>
      </c>
      <c r="M153" s="34">
        <v>0</v>
      </c>
      <c r="N153" s="34">
        <v>0</v>
      </c>
      <c r="O153" s="34">
        <v>0</v>
      </c>
      <c r="P153" s="34">
        <v>0</v>
      </c>
      <c r="Q153" s="34">
        <v>0</v>
      </c>
      <c r="R153" s="34">
        <v>0</v>
      </c>
      <c r="S153" s="34">
        <v>0</v>
      </c>
      <c r="U153" s="34">
        <v>0</v>
      </c>
      <c r="W153" s="34">
        <v>0</v>
      </c>
      <c r="Y153" s="34">
        <v>0</v>
      </c>
      <c r="AA153" s="34">
        <v>0</v>
      </c>
      <c r="AE153" s="34">
        <v>0</v>
      </c>
      <c r="AF153" s="34">
        <v>0</v>
      </c>
      <c r="AG153" s="35">
        <v>0</v>
      </c>
      <c r="AH153" s="36">
        <v>1</v>
      </c>
      <c r="AI153" s="37">
        <v>1</v>
      </c>
    </row>
    <row r="154" spans="1:35" ht="31.5" x14ac:dyDescent="0.25">
      <c r="A154" s="8">
        <v>147</v>
      </c>
      <c r="B154" s="9" t="s">
        <v>335</v>
      </c>
      <c r="C154" s="9" t="s">
        <v>336</v>
      </c>
      <c r="D154" s="38" t="s">
        <v>43</v>
      </c>
      <c r="E154" s="39">
        <v>0</v>
      </c>
      <c r="F154" s="40">
        <v>4.7E-2</v>
      </c>
      <c r="G154" s="40">
        <v>0</v>
      </c>
      <c r="I154" s="34">
        <v>0</v>
      </c>
      <c r="M154" s="34">
        <v>0</v>
      </c>
      <c r="N154" s="34">
        <v>0</v>
      </c>
      <c r="O154" s="34">
        <v>0</v>
      </c>
      <c r="P154" s="34">
        <v>0</v>
      </c>
      <c r="Q154" s="34">
        <v>0</v>
      </c>
      <c r="R154" s="34">
        <v>0</v>
      </c>
      <c r="S154" s="34">
        <v>0</v>
      </c>
      <c r="U154" s="34">
        <v>4.7E-2</v>
      </c>
      <c r="W154" s="34">
        <v>0</v>
      </c>
      <c r="Y154" s="34">
        <v>0</v>
      </c>
      <c r="AA154" s="34">
        <v>0</v>
      </c>
      <c r="AE154" s="34">
        <v>0</v>
      </c>
      <c r="AF154" s="34">
        <v>0</v>
      </c>
      <c r="AG154" s="35">
        <v>0</v>
      </c>
      <c r="AH154" s="36">
        <v>1</v>
      </c>
      <c r="AI154" s="37">
        <v>1</v>
      </c>
    </row>
    <row r="155" spans="1:35" x14ac:dyDescent="0.25">
      <c r="A155" s="8">
        <v>148</v>
      </c>
      <c r="B155" s="9" t="s">
        <v>337</v>
      </c>
      <c r="C155" s="9" t="s">
        <v>338</v>
      </c>
      <c r="D155" s="38" t="s">
        <v>43</v>
      </c>
      <c r="E155" s="39">
        <v>0</v>
      </c>
      <c r="F155" s="40">
        <v>0</v>
      </c>
      <c r="G155" s="40">
        <v>5.0000000000000001E-3</v>
      </c>
      <c r="I155" s="34">
        <v>0</v>
      </c>
      <c r="M155" s="34">
        <v>0</v>
      </c>
      <c r="N155" s="34">
        <v>0</v>
      </c>
      <c r="O155" s="34">
        <v>0</v>
      </c>
      <c r="P155" s="34">
        <v>0</v>
      </c>
      <c r="Q155" s="34">
        <v>0</v>
      </c>
      <c r="R155" s="34">
        <v>0</v>
      </c>
      <c r="S155" s="34">
        <v>0</v>
      </c>
      <c r="U155" s="34">
        <v>5.0000000000000001E-3</v>
      </c>
      <c r="W155" s="34">
        <v>0</v>
      </c>
      <c r="Y155" s="34">
        <v>0</v>
      </c>
      <c r="AA155" s="34">
        <v>0</v>
      </c>
      <c r="AE155" s="34">
        <v>0</v>
      </c>
      <c r="AF155" s="34">
        <v>0</v>
      </c>
      <c r="AG155" s="35">
        <v>0</v>
      </c>
      <c r="AH155" s="36">
        <v>1</v>
      </c>
      <c r="AI155" s="37">
        <v>1</v>
      </c>
    </row>
    <row r="156" spans="1:35" x14ac:dyDescent="0.25">
      <c r="A156" s="8">
        <v>149</v>
      </c>
      <c r="B156" s="9" t="s">
        <v>339</v>
      </c>
      <c r="C156" s="9" t="s">
        <v>340</v>
      </c>
      <c r="D156" s="38" t="s">
        <v>43</v>
      </c>
      <c r="E156" s="39">
        <v>0</v>
      </c>
      <c r="F156" s="40">
        <v>0</v>
      </c>
      <c r="G156" s="40">
        <v>2E-3</v>
      </c>
      <c r="I156" s="34">
        <v>0</v>
      </c>
      <c r="M156" s="34">
        <v>0</v>
      </c>
      <c r="N156" s="34">
        <v>0</v>
      </c>
      <c r="O156" s="34">
        <v>0</v>
      </c>
      <c r="P156" s="34">
        <v>0</v>
      </c>
      <c r="Q156" s="34">
        <v>0</v>
      </c>
      <c r="R156" s="34">
        <v>0</v>
      </c>
      <c r="S156" s="34">
        <v>0</v>
      </c>
      <c r="U156" s="34">
        <v>0</v>
      </c>
      <c r="W156" s="34">
        <v>0</v>
      </c>
      <c r="Y156" s="34">
        <v>0</v>
      </c>
      <c r="AA156" s="34">
        <v>0</v>
      </c>
      <c r="AE156" s="34">
        <v>0</v>
      </c>
      <c r="AF156" s="34">
        <v>0</v>
      </c>
      <c r="AG156" s="35">
        <v>2E-3</v>
      </c>
      <c r="AH156" s="36">
        <v>1</v>
      </c>
      <c r="AI156" s="37">
        <v>1</v>
      </c>
    </row>
    <row r="157" spans="1:35" x14ac:dyDescent="0.25">
      <c r="A157" s="8">
        <v>150</v>
      </c>
      <c r="B157" s="9" t="s">
        <v>341</v>
      </c>
      <c r="C157" s="9" t="s">
        <v>342</v>
      </c>
      <c r="D157" s="38" t="s">
        <v>43</v>
      </c>
      <c r="E157" s="39">
        <v>0</v>
      </c>
      <c r="F157" s="40">
        <v>1.2999999999999999E-2</v>
      </c>
      <c r="G157" s="40">
        <v>0</v>
      </c>
      <c r="I157" s="34">
        <v>0</v>
      </c>
      <c r="M157" s="34">
        <v>0</v>
      </c>
      <c r="N157" s="34">
        <v>0</v>
      </c>
      <c r="O157" s="34">
        <v>0</v>
      </c>
      <c r="P157" s="34">
        <v>0</v>
      </c>
      <c r="Q157" s="34">
        <v>0</v>
      </c>
      <c r="R157" s="34">
        <v>0</v>
      </c>
      <c r="S157" s="34">
        <v>0</v>
      </c>
      <c r="U157" s="34">
        <v>1.2999999999999999E-2</v>
      </c>
      <c r="W157" s="34">
        <v>0</v>
      </c>
      <c r="Y157" s="34">
        <v>0</v>
      </c>
      <c r="AA157" s="34">
        <v>0</v>
      </c>
      <c r="AE157" s="34">
        <v>0</v>
      </c>
      <c r="AF157" s="34">
        <v>0</v>
      </c>
      <c r="AG157" s="35">
        <v>0</v>
      </c>
      <c r="AH157" s="36">
        <v>1</v>
      </c>
      <c r="AI157" s="37">
        <v>1</v>
      </c>
    </row>
    <row r="158" spans="1:35" x14ac:dyDescent="0.25">
      <c r="A158" s="8">
        <v>151</v>
      </c>
      <c r="B158" s="9" t="s">
        <v>343</v>
      </c>
      <c r="C158" s="9" t="s">
        <v>344</v>
      </c>
      <c r="D158" s="38" t="s">
        <v>43</v>
      </c>
      <c r="E158" s="39">
        <v>0</v>
      </c>
      <c r="F158" s="40">
        <v>0</v>
      </c>
      <c r="G158" s="40">
        <v>1.2999999999999999E-2</v>
      </c>
      <c r="I158" s="34">
        <v>0</v>
      </c>
      <c r="M158" s="34">
        <v>0</v>
      </c>
      <c r="N158" s="34">
        <v>0</v>
      </c>
      <c r="O158" s="34">
        <v>0</v>
      </c>
      <c r="P158" s="34">
        <v>0</v>
      </c>
      <c r="Q158" s="34">
        <v>0</v>
      </c>
      <c r="R158" s="34">
        <v>0</v>
      </c>
      <c r="S158" s="34">
        <v>0</v>
      </c>
      <c r="U158" s="34">
        <v>0</v>
      </c>
      <c r="W158" s="34">
        <v>0</v>
      </c>
      <c r="Y158" s="34">
        <v>0</v>
      </c>
      <c r="AA158" s="34">
        <v>0</v>
      </c>
      <c r="AE158" s="34">
        <v>0</v>
      </c>
      <c r="AF158" s="34">
        <v>0</v>
      </c>
      <c r="AG158" s="35">
        <v>1.2999999999999999E-2</v>
      </c>
      <c r="AH158" s="36">
        <v>1</v>
      </c>
      <c r="AI158" s="37">
        <v>1</v>
      </c>
    </row>
    <row r="159" spans="1:35" x14ac:dyDescent="0.25">
      <c r="A159" s="8">
        <v>152</v>
      </c>
      <c r="B159" s="9" t="s">
        <v>345</v>
      </c>
      <c r="C159" s="9" t="s">
        <v>346</v>
      </c>
      <c r="D159" s="38" t="s">
        <v>43</v>
      </c>
      <c r="E159" s="39">
        <v>0</v>
      </c>
      <c r="F159" s="40">
        <v>0</v>
      </c>
      <c r="G159" s="40">
        <v>2E-3</v>
      </c>
      <c r="I159" s="34">
        <v>0</v>
      </c>
      <c r="M159" s="34">
        <v>0</v>
      </c>
      <c r="N159" s="34">
        <v>0</v>
      </c>
      <c r="O159" s="34">
        <v>0</v>
      </c>
      <c r="P159" s="34">
        <v>0</v>
      </c>
      <c r="Q159" s="34">
        <v>0</v>
      </c>
      <c r="R159" s="34">
        <v>0</v>
      </c>
      <c r="S159" s="34">
        <v>0</v>
      </c>
      <c r="U159" s="34">
        <v>0</v>
      </c>
      <c r="W159" s="34">
        <v>0</v>
      </c>
      <c r="Y159" s="34">
        <v>0</v>
      </c>
      <c r="AA159" s="34">
        <v>0</v>
      </c>
      <c r="AE159" s="34">
        <v>0</v>
      </c>
      <c r="AF159" s="34">
        <v>0</v>
      </c>
      <c r="AG159" s="35">
        <v>2E-3</v>
      </c>
      <c r="AH159" s="36">
        <v>1</v>
      </c>
      <c r="AI159" s="37">
        <v>1</v>
      </c>
    </row>
    <row r="160" spans="1:35" ht="31.5" x14ac:dyDescent="0.25">
      <c r="A160" s="8">
        <v>153</v>
      </c>
      <c r="B160" s="9" t="s">
        <v>347</v>
      </c>
      <c r="C160" s="9" t="s">
        <v>348</v>
      </c>
      <c r="D160" s="38" t="s">
        <v>43</v>
      </c>
      <c r="E160" s="39">
        <v>0</v>
      </c>
      <c r="F160" s="40">
        <v>0</v>
      </c>
      <c r="G160" s="40">
        <v>3.5000000000000003E-2</v>
      </c>
      <c r="I160" s="34">
        <v>0</v>
      </c>
      <c r="M160" s="34">
        <v>0</v>
      </c>
      <c r="N160" s="34">
        <v>0</v>
      </c>
      <c r="O160" s="34">
        <v>0</v>
      </c>
      <c r="P160" s="34">
        <v>0</v>
      </c>
      <c r="Q160" s="34">
        <v>0</v>
      </c>
      <c r="R160" s="34">
        <v>0</v>
      </c>
      <c r="S160" s="34">
        <v>0</v>
      </c>
      <c r="U160" s="34">
        <v>0</v>
      </c>
      <c r="W160" s="34">
        <v>0</v>
      </c>
      <c r="Y160" s="34">
        <v>0</v>
      </c>
      <c r="AA160" s="34">
        <v>0</v>
      </c>
      <c r="AE160" s="34">
        <v>0</v>
      </c>
      <c r="AF160" s="34">
        <v>0</v>
      </c>
      <c r="AG160" s="35">
        <v>3.5000000000000003E-2</v>
      </c>
      <c r="AH160" s="36">
        <v>1</v>
      </c>
      <c r="AI160" s="37">
        <v>1</v>
      </c>
    </row>
    <row r="161" spans="1:35" x14ac:dyDescent="0.25">
      <c r="A161" s="8">
        <v>154</v>
      </c>
      <c r="B161" s="9" t="s">
        <v>349</v>
      </c>
      <c r="C161" s="9" t="s">
        <v>350</v>
      </c>
      <c r="D161" s="38" t="s">
        <v>43</v>
      </c>
      <c r="E161" s="39">
        <v>4.8000000000000001E-2</v>
      </c>
      <c r="F161" s="40">
        <v>3.5000000000000003E-2</v>
      </c>
      <c r="G161" s="40">
        <v>0</v>
      </c>
      <c r="I161" s="34">
        <v>0</v>
      </c>
      <c r="M161" s="34">
        <v>0</v>
      </c>
      <c r="N161" s="34">
        <v>0</v>
      </c>
      <c r="O161" s="34">
        <v>0</v>
      </c>
      <c r="P161" s="34">
        <v>0</v>
      </c>
      <c r="Q161" s="34">
        <v>0</v>
      </c>
      <c r="R161" s="34">
        <v>0</v>
      </c>
      <c r="S161" s="34">
        <v>0</v>
      </c>
      <c r="U161" s="34">
        <v>8.3000000000000004E-2</v>
      </c>
      <c r="W161" s="34">
        <v>0</v>
      </c>
      <c r="Y161" s="34">
        <v>0</v>
      </c>
      <c r="AA161" s="34">
        <v>0</v>
      </c>
      <c r="AE161" s="34">
        <v>0</v>
      </c>
      <c r="AF161" s="34">
        <v>0</v>
      </c>
      <c r="AG161" s="35">
        <v>0</v>
      </c>
      <c r="AH161" s="36">
        <v>1</v>
      </c>
      <c r="AI161" s="37">
        <v>2</v>
      </c>
    </row>
    <row r="162" spans="1:35" x14ac:dyDescent="0.25">
      <c r="A162" s="8">
        <v>155</v>
      </c>
      <c r="B162" s="9" t="s">
        <v>351</v>
      </c>
      <c r="C162" s="9" t="s">
        <v>352</v>
      </c>
      <c r="D162" s="38" t="s">
        <v>43</v>
      </c>
      <c r="E162" s="39">
        <v>0</v>
      </c>
      <c r="F162" s="40">
        <v>1.9E-2</v>
      </c>
      <c r="G162" s="40">
        <v>0</v>
      </c>
      <c r="I162" s="34">
        <v>0</v>
      </c>
      <c r="M162" s="34">
        <v>0</v>
      </c>
      <c r="N162" s="34">
        <v>0</v>
      </c>
      <c r="O162" s="34">
        <v>0</v>
      </c>
      <c r="P162" s="34">
        <v>0</v>
      </c>
      <c r="Q162" s="34">
        <v>0</v>
      </c>
      <c r="R162" s="34">
        <v>0</v>
      </c>
      <c r="S162" s="34">
        <v>0</v>
      </c>
      <c r="U162" s="34">
        <v>1.9E-2</v>
      </c>
      <c r="W162" s="34">
        <v>0</v>
      </c>
      <c r="Y162" s="34">
        <v>0</v>
      </c>
      <c r="AA162" s="34">
        <v>0</v>
      </c>
      <c r="AE162" s="34">
        <v>0</v>
      </c>
      <c r="AF162" s="34">
        <v>0</v>
      </c>
      <c r="AG162" s="35">
        <v>0</v>
      </c>
      <c r="AH162" s="36">
        <v>1</v>
      </c>
      <c r="AI162" s="37">
        <v>1</v>
      </c>
    </row>
    <row r="163" spans="1:35" ht="31.5" x14ac:dyDescent="0.25">
      <c r="A163" s="8">
        <v>156</v>
      </c>
      <c r="B163" s="9" t="s">
        <v>353</v>
      </c>
      <c r="C163" s="9" t="s">
        <v>354</v>
      </c>
      <c r="D163" s="38" t="s">
        <v>43</v>
      </c>
      <c r="E163" s="39">
        <v>0</v>
      </c>
      <c r="F163" s="40">
        <v>0.1</v>
      </c>
      <c r="G163" s="40">
        <v>0.108</v>
      </c>
      <c r="I163" s="34">
        <v>0</v>
      </c>
      <c r="M163" s="34">
        <v>0</v>
      </c>
      <c r="N163" s="34">
        <v>0</v>
      </c>
      <c r="O163" s="34">
        <v>0</v>
      </c>
      <c r="P163" s="34">
        <v>0</v>
      </c>
      <c r="Q163" s="34">
        <v>0</v>
      </c>
      <c r="R163" s="34">
        <v>0</v>
      </c>
      <c r="S163" s="34">
        <v>0</v>
      </c>
      <c r="U163" s="34">
        <v>0</v>
      </c>
      <c r="W163" s="34">
        <v>0.1</v>
      </c>
      <c r="Y163" s="34">
        <v>0</v>
      </c>
      <c r="AA163" s="34">
        <v>0</v>
      </c>
      <c r="AE163" s="34">
        <v>0</v>
      </c>
      <c r="AF163" s="34">
        <v>0</v>
      </c>
      <c r="AG163" s="35">
        <v>0.108</v>
      </c>
      <c r="AH163" s="36">
        <v>4</v>
      </c>
      <c r="AI163" s="37">
        <v>4</v>
      </c>
    </row>
    <row r="164" spans="1:35" x14ac:dyDescent="0.25">
      <c r="A164" s="8">
        <v>157</v>
      </c>
      <c r="B164" s="9" t="s">
        <v>355</v>
      </c>
      <c r="C164" s="9" t="s">
        <v>356</v>
      </c>
      <c r="D164" s="38" t="s">
        <v>43</v>
      </c>
      <c r="E164" s="39">
        <v>0</v>
      </c>
      <c r="F164" s="40">
        <v>0.3</v>
      </c>
      <c r="G164" s="40">
        <v>6.9000000000000006E-2</v>
      </c>
      <c r="I164" s="34">
        <v>0</v>
      </c>
      <c r="M164" s="34">
        <v>0</v>
      </c>
      <c r="N164" s="34">
        <v>0</v>
      </c>
      <c r="O164" s="34">
        <v>0</v>
      </c>
      <c r="P164" s="34">
        <v>0</v>
      </c>
      <c r="Q164" s="34">
        <v>0</v>
      </c>
      <c r="R164" s="34">
        <v>0</v>
      </c>
      <c r="S164" s="34">
        <v>0</v>
      </c>
      <c r="U164" s="34">
        <v>0</v>
      </c>
      <c r="W164" s="34">
        <v>0.3</v>
      </c>
      <c r="Y164" s="34">
        <v>0</v>
      </c>
      <c r="AA164" s="34">
        <v>0</v>
      </c>
      <c r="AE164" s="34">
        <v>0</v>
      </c>
      <c r="AF164" s="34">
        <v>0</v>
      </c>
      <c r="AG164" s="35">
        <v>6.9000000000000006E-2</v>
      </c>
      <c r="AH164" s="36">
        <v>5</v>
      </c>
      <c r="AI164" s="37">
        <v>5</v>
      </c>
    </row>
    <row r="165" spans="1:35" x14ac:dyDescent="0.25">
      <c r="A165" s="8">
        <v>158</v>
      </c>
      <c r="B165" s="9" t="s">
        <v>357</v>
      </c>
      <c r="C165" s="9" t="s">
        <v>358</v>
      </c>
      <c r="D165" s="38" t="s">
        <v>40</v>
      </c>
      <c r="E165" s="39">
        <v>0</v>
      </c>
      <c r="F165" s="40">
        <v>0</v>
      </c>
      <c r="G165" s="40">
        <v>0</v>
      </c>
      <c r="I165" s="34">
        <v>0</v>
      </c>
      <c r="M165" s="34">
        <v>0</v>
      </c>
      <c r="N165" s="34">
        <v>0</v>
      </c>
      <c r="O165" s="34">
        <v>0</v>
      </c>
      <c r="P165" s="34">
        <v>0</v>
      </c>
      <c r="Q165" s="34">
        <v>0</v>
      </c>
      <c r="R165" s="34">
        <v>0</v>
      </c>
      <c r="S165" s="34">
        <v>0</v>
      </c>
      <c r="U165" s="34">
        <v>0</v>
      </c>
      <c r="W165" s="34">
        <v>0</v>
      </c>
      <c r="Y165" s="34">
        <v>0</v>
      </c>
      <c r="AA165" s="34">
        <v>0</v>
      </c>
      <c r="AE165" s="34">
        <v>0</v>
      </c>
      <c r="AF165" s="34">
        <v>0</v>
      </c>
      <c r="AG165" s="35">
        <v>0</v>
      </c>
      <c r="AH165" s="36">
        <v>2</v>
      </c>
      <c r="AI165" s="37">
        <v>4</v>
      </c>
    </row>
    <row r="166" spans="1:35" ht="31.5" x14ac:dyDescent="0.25">
      <c r="A166" s="8">
        <v>159</v>
      </c>
      <c r="B166" s="9" t="s">
        <v>359</v>
      </c>
      <c r="C166" s="9" t="s">
        <v>360</v>
      </c>
      <c r="D166" s="38" t="s">
        <v>43</v>
      </c>
      <c r="E166" s="39">
        <v>0</v>
      </c>
      <c r="F166" s="40">
        <v>0</v>
      </c>
      <c r="G166" s="40">
        <v>9.9000000000000005E-2</v>
      </c>
      <c r="I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0</v>
      </c>
      <c r="R166" s="34">
        <v>0</v>
      </c>
      <c r="S166" s="34">
        <v>0</v>
      </c>
      <c r="U166" s="34">
        <v>0</v>
      </c>
      <c r="W166" s="34">
        <v>0</v>
      </c>
      <c r="Y166" s="34">
        <v>0</v>
      </c>
      <c r="AA166" s="34">
        <v>0</v>
      </c>
      <c r="AE166" s="34">
        <v>0</v>
      </c>
      <c r="AF166" s="34">
        <v>0</v>
      </c>
      <c r="AG166" s="35">
        <v>9.9000000000000005E-2</v>
      </c>
      <c r="AH166" s="36">
        <v>1</v>
      </c>
      <c r="AI166" s="37">
        <v>1</v>
      </c>
    </row>
    <row r="167" spans="1:35" ht="31.5" x14ac:dyDescent="0.25">
      <c r="A167" s="8">
        <v>160</v>
      </c>
      <c r="B167" s="9" t="s">
        <v>361</v>
      </c>
      <c r="C167" s="9" t="s">
        <v>362</v>
      </c>
      <c r="D167" s="38" t="s">
        <v>43</v>
      </c>
      <c r="E167" s="39">
        <v>0</v>
      </c>
      <c r="F167" s="40">
        <v>0</v>
      </c>
      <c r="G167" s="40">
        <v>0</v>
      </c>
      <c r="I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v>0</v>
      </c>
      <c r="S167" s="34">
        <v>0</v>
      </c>
      <c r="U167" s="34">
        <v>0</v>
      </c>
      <c r="W167" s="34">
        <v>0</v>
      </c>
      <c r="Y167" s="34">
        <v>0</v>
      </c>
      <c r="AA167" s="34">
        <v>0</v>
      </c>
      <c r="AE167" s="34">
        <v>0</v>
      </c>
      <c r="AF167" s="34">
        <v>0</v>
      </c>
      <c r="AG167" s="35">
        <v>0</v>
      </c>
      <c r="AH167" s="36">
        <v>1</v>
      </c>
      <c r="AI167" s="37">
        <v>4</v>
      </c>
    </row>
    <row r="168" spans="1:35" ht="31.5" x14ac:dyDescent="0.25">
      <c r="A168" s="8">
        <v>161</v>
      </c>
      <c r="B168" s="9" t="s">
        <v>363</v>
      </c>
      <c r="C168" s="9" t="s">
        <v>364</v>
      </c>
      <c r="D168" s="38" t="s">
        <v>43</v>
      </c>
      <c r="E168" s="39">
        <v>0</v>
      </c>
      <c r="F168" s="40">
        <v>0</v>
      </c>
      <c r="G168" s="40">
        <v>0</v>
      </c>
      <c r="I168" s="34">
        <v>0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>
        <v>0</v>
      </c>
      <c r="S168" s="34">
        <v>0</v>
      </c>
      <c r="U168" s="34">
        <v>0</v>
      </c>
      <c r="W168" s="34">
        <v>0</v>
      </c>
      <c r="Y168" s="34">
        <v>0</v>
      </c>
      <c r="AA168" s="34">
        <v>0</v>
      </c>
      <c r="AE168" s="34">
        <v>0</v>
      </c>
      <c r="AF168" s="34">
        <v>0</v>
      </c>
      <c r="AG168" s="35">
        <v>0</v>
      </c>
      <c r="AH168" s="36">
        <v>1</v>
      </c>
      <c r="AI168" s="37">
        <v>4</v>
      </c>
    </row>
    <row r="169" spans="1:35" x14ac:dyDescent="0.25">
      <c r="A169" s="8">
        <v>162</v>
      </c>
      <c r="B169" s="9" t="s">
        <v>365</v>
      </c>
      <c r="C169" s="9" t="s">
        <v>366</v>
      </c>
      <c r="D169" s="38" t="s">
        <v>62</v>
      </c>
      <c r="E169" s="39">
        <v>0</v>
      </c>
      <c r="F169" s="40">
        <v>0.16</v>
      </c>
      <c r="G169" s="40">
        <v>0</v>
      </c>
      <c r="I169" s="34">
        <v>0</v>
      </c>
      <c r="M169" s="34">
        <v>0</v>
      </c>
      <c r="N169" s="34">
        <v>0</v>
      </c>
      <c r="O169" s="34">
        <v>0</v>
      </c>
      <c r="P169" s="34">
        <v>0</v>
      </c>
      <c r="Q169" s="34">
        <v>0</v>
      </c>
      <c r="R169" s="34">
        <v>0</v>
      </c>
      <c r="S169" s="34">
        <v>0</v>
      </c>
      <c r="U169" s="34">
        <v>0</v>
      </c>
      <c r="W169" s="34">
        <v>0</v>
      </c>
      <c r="Y169" s="34">
        <v>0</v>
      </c>
      <c r="AA169" s="34">
        <v>0</v>
      </c>
      <c r="AE169" s="34">
        <v>0</v>
      </c>
      <c r="AF169" s="34">
        <v>0.16</v>
      </c>
      <c r="AG169" s="35">
        <v>0.16</v>
      </c>
      <c r="AH169" s="36">
        <v>1</v>
      </c>
      <c r="AI169" s="37">
        <v>1</v>
      </c>
    </row>
    <row r="170" spans="1:35" x14ac:dyDescent="0.25">
      <c r="A170" s="8">
        <v>163</v>
      </c>
      <c r="B170" s="9" t="s">
        <v>367</v>
      </c>
      <c r="C170" s="9" t="s">
        <v>368</v>
      </c>
      <c r="D170" s="38" t="s">
        <v>43</v>
      </c>
      <c r="E170" s="39">
        <v>3531</v>
      </c>
      <c r="F170" s="40">
        <v>3531</v>
      </c>
      <c r="G170" s="40">
        <v>0</v>
      </c>
      <c r="I170" s="34">
        <v>0</v>
      </c>
      <c r="M170" s="34">
        <v>0</v>
      </c>
      <c r="N170" s="34">
        <v>0</v>
      </c>
      <c r="O170" s="34">
        <v>0</v>
      </c>
      <c r="P170" s="34">
        <v>0</v>
      </c>
      <c r="Q170" s="34">
        <v>0</v>
      </c>
      <c r="R170" s="34">
        <v>0</v>
      </c>
      <c r="S170" s="34">
        <v>0</v>
      </c>
      <c r="U170" s="34">
        <v>0</v>
      </c>
      <c r="W170" s="34">
        <v>0</v>
      </c>
      <c r="Y170" s="34">
        <v>0</v>
      </c>
      <c r="AA170" s="34">
        <v>0</v>
      </c>
      <c r="AE170" s="34">
        <v>0</v>
      </c>
      <c r="AF170" s="34">
        <v>0</v>
      </c>
      <c r="AG170" s="35">
        <v>7062</v>
      </c>
      <c r="AH170" s="36">
        <v>5</v>
      </c>
      <c r="AI170" s="37">
        <v>5</v>
      </c>
    </row>
    <row r="171" spans="1:35" ht="31.5" x14ac:dyDescent="0.25">
      <c r="A171" s="8">
        <v>164</v>
      </c>
      <c r="B171" s="9" t="s">
        <v>369</v>
      </c>
      <c r="C171" s="9" t="s">
        <v>370</v>
      </c>
      <c r="D171" s="38" t="s">
        <v>43</v>
      </c>
      <c r="E171" s="39">
        <v>0.82799999999999996</v>
      </c>
      <c r="F171" s="40">
        <v>0.20699999999999999</v>
      </c>
      <c r="G171" s="40">
        <v>0</v>
      </c>
      <c r="I171" s="34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0</v>
      </c>
      <c r="R171" s="34">
        <v>0</v>
      </c>
      <c r="S171" s="34">
        <v>1.0349999999999999</v>
      </c>
      <c r="U171" s="34">
        <v>0</v>
      </c>
      <c r="W171" s="34">
        <v>0</v>
      </c>
      <c r="Y171" s="34">
        <v>0</v>
      </c>
      <c r="AA171" s="34">
        <v>0</v>
      </c>
      <c r="AE171" s="34">
        <v>0</v>
      </c>
      <c r="AF171" s="34">
        <v>0</v>
      </c>
      <c r="AG171" s="35">
        <v>0</v>
      </c>
      <c r="AH171" s="36">
        <v>1</v>
      </c>
      <c r="AI171" s="37">
        <v>1</v>
      </c>
    </row>
    <row r="172" spans="1:35" x14ac:dyDescent="0.25">
      <c r="A172" s="8">
        <v>165</v>
      </c>
      <c r="B172" s="9" t="s">
        <v>371</v>
      </c>
      <c r="C172" s="9" t="s">
        <v>372</v>
      </c>
      <c r="D172" s="38" t="s">
        <v>43</v>
      </c>
      <c r="E172" s="39">
        <v>0</v>
      </c>
      <c r="F172" s="40">
        <v>99.312999999999988</v>
      </c>
      <c r="G172" s="40">
        <v>0</v>
      </c>
      <c r="I172" s="34">
        <v>0</v>
      </c>
      <c r="M172" s="34">
        <v>91.013000000000005</v>
      </c>
      <c r="N172" s="34">
        <v>0</v>
      </c>
      <c r="O172" s="34">
        <v>0</v>
      </c>
      <c r="P172" s="34">
        <v>0</v>
      </c>
      <c r="Q172" s="34">
        <v>0</v>
      </c>
      <c r="R172" s="34">
        <v>0</v>
      </c>
      <c r="S172" s="34">
        <v>0</v>
      </c>
      <c r="U172" s="34">
        <v>0</v>
      </c>
      <c r="W172" s="34">
        <v>0</v>
      </c>
      <c r="Y172" s="34">
        <v>0</v>
      </c>
      <c r="AA172" s="34">
        <v>0</v>
      </c>
      <c r="AE172" s="34">
        <v>0</v>
      </c>
      <c r="AF172" s="34">
        <v>0</v>
      </c>
      <c r="AG172" s="35">
        <v>99.312999999999988</v>
      </c>
      <c r="AH172" s="36">
        <v>4</v>
      </c>
      <c r="AI172" s="37">
        <v>4</v>
      </c>
    </row>
    <row r="173" spans="1:35" x14ac:dyDescent="0.25">
      <c r="A173" s="8">
        <v>166</v>
      </c>
      <c r="B173" s="9" t="s">
        <v>373</v>
      </c>
      <c r="C173" s="9" t="s">
        <v>374</v>
      </c>
      <c r="D173" s="38" t="s">
        <v>40</v>
      </c>
      <c r="E173" s="39">
        <v>1721278.6400000004</v>
      </c>
      <c r="F173" s="40">
        <v>51348.474999999991</v>
      </c>
      <c r="G173" s="40">
        <v>0</v>
      </c>
      <c r="I173" s="34">
        <v>0</v>
      </c>
      <c r="M173" s="34">
        <v>0</v>
      </c>
      <c r="N173" s="34">
        <v>1591.6960000000001</v>
      </c>
      <c r="O173" s="34">
        <v>1447.2</v>
      </c>
      <c r="P173" s="34">
        <v>0</v>
      </c>
      <c r="Q173" s="34">
        <v>0</v>
      </c>
      <c r="R173" s="34">
        <v>0</v>
      </c>
      <c r="S173" s="34">
        <v>1</v>
      </c>
      <c r="U173" s="34">
        <v>7.7249999999999996</v>
      </c>
      <c r="W173" s="34">
        <v>0</v>
      </c>
      <c r="Y173" s="34">
        <v>0</v>
      </c>
      <c r="AA173" s="34">
        <v>0</v>
      </c>
      <c r="AE173" s="34">
        <v>48236.053999999996</v>
      </c>
      <c r="AF173" s="34">
        <v>1512</v>
      </c>
      <c r="AG173" s="35">
        <v>1771026.6939999999</v>
      </c>
      <c r="AH173" s="36">
        <v>11</v>
      </c>
      <c r="AI173" s="37">
        <v>19</v>
      </c>
    </row>
    <row r="174" spans="1:35" x14ac:dyDescent="0.25">
      <c r="A174" s="8">
        <v>167</v>
      </c>
      <c r="B174" s="9" t="s">
        <v>375</v>
      </c>
      <c r="C174" s="9" t="s">
        <v>376</v>
      </c>
      <c r="D174" s="38" t="s">
        <v>43</v>
      </c>
      <c r="E174" s="39">
        <v>0</v>
      </c>
      <c r="F174" s="40">
        <v>1E-3</v>
      </c>
      <c r="G174" s="40">
        <v>0</v>
      </c>
      <c r="I174" s="34">
        <v>0</v>
      </c>
      <c r="M174" s="34">
        <v>0</v>
      </c>
      <c r="N174" s="34">
        <v>0</v>
      </c>
      <c r="O174" s="34">
        <v>0</v>
      </c>
      <c r="P174" s="34">
        <v>0</v>
      </c>
      <c r="Q174" s="34">
        <v>0</v>
      </c>
      <c r="R174" s="34">
        <v>0</v>
      </c>
      <c r="S174" s="34">
        <v>0</v>
      </c>
      <c r="U174" s="34">
        <v>0</v>
      </c>
      <c r="W174" s="34">
        <v>0</v>
      </c>
      <c r="Y174" s="34">
        <v>0</v>
      </c>
      <c r="AA174" s="34">
        <v>1E-3</v>
      </c>
      <c r="AE174" s="34">
        <v>0</v>
      </c>
      <c r="AF174" s="34">
        <v>0</v>
      </c>
      <c r="AG174" s="35">
        <v>0</v>
      </c>
      <c r="AH174" s="36">
        <v>1</v>
      </c>
      <c r="AI174" s="37">
        <v>1</v>
      </c>
    </row>
    <row r="175" spans="1:35" x14ac:dyDescent="0.25">
      <c r="A175" s="8">
        <v>168</v>
      </c>
      <c r="B175" s="9" t="s">
        <v>377</v>
      </c>
      <c r="C175" s="9" t="s">
        <v>378</v>
      </c>
      <c r="D175" s="38" t="s">
        <v>40</v>
      </c>
      <c r="E175" s="39">
        <v>0</v>
      </c>
      <c r="F175" s="40">
        <v>0</v>
      </c>
      <c r="G175" s="40">
        <v>0</v>
      </c>
      <c r="I175" s="34">
        <v>0</v>
      </c>
      <c r="M175" s="34">
        <v>0</v>
      </c>
      <c r="N175" s="34">
        <v>0</v>
      </c>
      <c r="O175" s="34">
        <v>0</v>
      </c>
      <c r="P175" s="34">
        <v>0</v>
      </c>
      <c r="Q175" s="34">
        <v>0</v>
      </c>
      <c r="R175" s="34">
        <v>0</v>
      </c>
      <c r="S175" s="34">
        <v>0</v>
      </c>
      <c r="U175" s="34">
        <v>0</v>
      </c>
      <c r="W175" s="34">
        <v>0</v>
      </c>
      <c r="Y175" s="34">
        <v>0</v>
      </c>
      <c r="AA175" s="34">
        <v>0</v>
      </c>
      <c r="AE175" s="34">
        <v>0</v>
      </c>
      <c r="AF175" s="34">
        <v>0</v>
      </c>
      <c r="AG175" s="35">
        <v>0</v>
      </c>
      <c r="AH175" s="36">
        <v>1</v>
      </c>
      <c r="AI175" s="37">
        <v>1</v>
      </c>
    </row>
    <row r="176" spans="1:35" x14ac:dyDescent="0.25">
      <c r="A176" s="8">
        <v>169</v>
      </c>
      <c r="B176" s="9" t="s">
        <v>379</v>
      </c>
      <c r="C176" s="9" t="s">
        <v>380</v>
      </c>
      <c r="D176" s="38" t="s">
        <v>40</v>
      </c>
      <c r="E176" s="39">
        <v>0</v>
      </c>
      <c r="F176" s="40">
        <v>0.2</v>
      </c>
      <c r="G176" s="40">
        <v>0</v>
      </c>
      <c r="I176" s="34">
        <v>0</v>
      </c>
      <c r="M176" s="34">
        <v>0</v>
      </c>
      <c r="N176" s="34">
        <v>0</v>
      </c>
      <c r="O176" s="34">
        <v>0</v>
      </c>
      <c r="P176" s="34">
        <v>0</v>
      </c>
      <c r="Q176" s="34">
        <v>0</v>
      </c>
      <c r="R176" s="34">
        <v>0</v>
      </c>
      <c r="S176" s="34">
        <v>0</v>
      </c>
      <c r="U176" s="34">
        <v>0</v>
      </c>
      <c r="W176" s="34">
        <v>0</v>
      </c>
      <c r="Y176" s="34">
        <v>0</v>
      </c>
      <c r="AA176" s="34">
        <v>0</v>
      </c>
      <c r="AE176" s="34">
        <v>0</v>
      </c>
      <c r="AF176" s="34">
        <v>0.2</v>
      </c>
      <c r="AG176" s="35">
        <v>0.2</v>
      </c>
      <c r="AH176" s="36">
        <v>1</v>
      </c>
      <c r="AI176" s="37">
        <v>1</v>
      </c>
    </row>
    <row r="177" spans="1:35" ht="31.5" x14ac:dyDescent="0.25">
      <c r="A177" s="8">
        <v>170</v>
      </c>
      <c r="B177" s="9" t="s">
        <v>381</v>
      </c>
      <c r="C177" s="9" t="s">
        <v>382</v>
      </c>
      <c r="D177" s="38" t="s">
        <v>43</v>
      </c>
      <c r="E177" s="39">
        <v>0</v>
      </c>
      <c r="F177" s="40">
        <v>0</v>
      </c>
      <c r="G177" s="40">
        <v>0</v>
      </c>
      <c r="I177" s="34">
        <v>0</v>
      </c>
      <c r="M177" s="34">
        <v>0</v>
      </c>
      <c r="N177" s="34">
        <v>0</v>
      </c>
      <c r="O177" s="34">
        <v>0</v>
      </c>
      <c r="P177" s="34">
        <v>0</v>
      </c>
      <c r="Q177" s="34">
        <v>0</v>
      </c>
      <c r="R177" s="34">
        <v>0</v>
      </c>
      <c r="S177" s="34">
        <v>0</v>
      </c>
      <c r="U177" s="34">
        <v>0</v>
      </c>
      <c r="W177" s="34">
        <v>0</v>
      </c>
      <c r="Y177" s="34">
        <v>0</v>
      </c>
      <c r="AA177" s="34">
        <v>0</v>
      </c>
      <c r="AE177" s="34">
        <v>0</v>
      </c>
      <c r="AF177" s="34">
        <v>0</v>
      </c>
      <c r="AG177" s="35">
        <v>0</v>
      </c>
      <c r="AH177" s="36">
        <v>2</v>
      </c>
      <c r="AI177" s="37">
        <v>2</v>
      </c>
    </row>
    <row r="178" spans="1:35" x14ac:dyDescent="0.25">
      <c r="A178" s="8">
        <v>171</v>
      </c>
      <c r="B178" s="9" t="s">
        <v>383</v>
      </c>
      <c r="C178" s="9" t="s">
        <v>384</v>
      </c>
      <c r="D178" s="38" t="s">
        <v>40</v>
      </c>
      <c r="E178" s="39">
        <v>0.24299999999999999</v>
      </c>
      <c r="F178" s="40">
        <v>0</v>
      </c>
      <c r="G178" s="40">
        <v>0</v>
      </c>
      <c r="I178" s="34">
        <v>0</v>
      </c>
      <c r="M178" s="34">
        <v>0</v>
      </c>
      <c r="N178" s="34">
        <v>0</v>
      </c>
      <c r="O178" s="34">
        <v>0</v>
      </c>
      <c r="P178" s="34">
        <v>0</v>
      </c>
      <c r="Q178" s="34">
        <v>0</v>
      </c>
      <c r="R178" s="34">
        <v>0</v>
      </c>
      <c r="S178" s="34">
        <v>0</v>
      </c>
      <c r="U178" s="34">
        <v>0</v>
      </c>
      <c r="W178" s="34">
        <v>0</v>
      </c>
      <c r="Y178" s="34">
        <v>0.24299999999999999</v>
      </c>
      <c r="AA178" s="34">
        <v>0</v>
      </c>
      <c r="AE178" s="34">
        <v>0</v>
      </c>
      <c r="AF178" s="34">
        <v>0</v>
      </c>
      <c r="AG178" s="35">
        <v>0</v>
      </c>
      <c r="AH178" s="36">
        <v>1</v>
      </c>
      <c r="AI178" s="37">
        <v>1</v>
      </c>
    </row>
    <row r="179" spans="1:35" ht="31.5" x14ac:dyDescent="0.25">
      <c r="A179" s="8">
        <v>172</v>
      </c>
      <c r="B179" s="9" t="s">
        <v>385</v>
      </c>
      <c r="C179" s="9" t="s">
        <v>386</v>
      </c>
      <c r="D179" s="38" t="s">
        <v>40</v>
      </c>
      <c r="E179" s="39">
        <v>0</v>
      </c>
      <c r="F179" s="40">
        <v>0</v>
      </c>
      <c r="G179" s="40">
        <v>0</v>
      </c>
      <c r="I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v>0</v>
      </c>
      <c r="R179" s="34">
        <v>0</v>
      </c>
      <c r="S179" s="34">
        <v>0</v>
      </c>
      <c r="U179" s="34">
        <v>0</v>
      </c>
      <c r="W179" s="34">
        <v>0</v>
      </c>
      <c r="Y179" s="34">
        <v>0</v>
      </c>
      <c r="AA179" s="34">
        <v>0</v>
      </c>
      <c r="AE179" s="34">
        <v>0</v>
      </c>
      <c r="AF179" s="34">
        <v>0</v>
      </c>
      <c r="AG179" s="35">
        <v>0</v>
      </c>
      <c r="AH179" s="36">
        <v>2</v>
      </c>
      <c r="AI179" s="37">
        <v>2</v>
      </c>
    </row>
    <row r="180" spans="1:35" ht="31.5" x14ac:dyDescent="0.25">
      <c r="A180" s="8">
        <v>173</v>
      </c>
      <c r="B180" s="9" t="s">
        <v>387</v>
      </c>
      <c r="C180" s="9" t="s">
        <v>388</v>
      </c>
      <c r="D180" s="38" t="s">
        <v>43</v>
      </c>
      <c r="E180" s="39">
        <v>0</v>
      </c>
      <c r="F180" s="40">
        <v>0</v>
      </c>
      <c r="G180" s="40">
        <v>0</v>
      </c>
      <c r="I180" s="34">
        <v>0</v>
      </c>
      <c r="M180" s="34">
        <v>0</v>
      </c>
      <c r="N180" s="34">
        <v>0</v>
      </c>
      <c r="O180" s="34">
        <v>0</v>
      </c>
      <c r="P180" s="34">
        <v>0</v>
      </c>
      <c r="Q180" s="34">
        <v>0</v>
      </c>
      <c r="R180" s="34">
        <v>0</v>
      </c>
      <c r="S180" s="34">
        <v>0</v>
      </c>
      <c r="U180" s="34">
        <v>0</v>
      </c>
      <c r="W180" s="34">
        <v>0</v>
      </c>
      <c r="Y180" s="34">
        <v>0</v>
      </c>
      <c r="AA180" s="34">
        <v>0</v>
      </c>
      <c r="AE180" s="34">
        <v>0</v>
      </c>
      <c r="AF180" s="34">
        <v>0</v>
      </c>
      <c r="AG180" s="35">
        <v>0</v>
      </c>
      <c r="AH180" s="36">
        <v>2</v>
      </c>
      <c r="AI180" s="37">
        <v>2</v>
      </c>
    </row>
    <row r="181" spans="1:35" x14ac:dyDescent="0.25">
      <c r="A181" s="8">
        <v>174</v>
      </c>
      <c r="B181" s="9" t="s">
        <v>389</v>
      </c>
      <c r="C181" s="9" t="s">
        <v>390</v>
      </c>
      <c r="D181" s="38" t="s">
        <v>43</v>
      </c>
      <c r="E181" s="39">
        <v>0</v>
      </c>
      <c r="F181" s="40">
        <v>1.1000000000000001</v>
      </c>
      <c r="G181" s="40">
        <v>0</v>
      </c>
      <c r="I181" s="34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v>0</v>
      </c>
      <c r="R181" s="34">
        <v>0</v>
      </c>
      <c r="S181" s="34">
        <v>0</v>
      </c>
      <c r="U181" s="34">
        <v>0</v>
      </c>
      <c r="W181" s="34">
        <v>0</v>
      </c>
      <c r="Y181" s="34">
        <v>0</v>
      </c>
      <c r="AA181" s="34">
        <v>0</v>
      </c>
      <c r="AE181" s="34">
        <v>0</v>
      </c>
      <c r="AF181" s="34">
        <v>1.1000000000000001</v>
      </c>
      <c r="AG181" s="35">
        <v>1.1000000000000001</v>
      </c>
      <c r="AH181" s="36">
        <v>1</v>
      </c>
      <c r="AI181" s="37">
        <v>1</v>
      </c>
    </row>
    <row r="182" spans="1:35" ht="31.5" x14ac:dyDescent="0.25">
      <c r="A182" s="8">
        <v>175</v>
      </c>
      <c r="B182" s="9" t="s">
        <v>391</v>
      </c>
      <c r="C182" s="9" t="s">
        <v>392</v>
      </c>
      <c r="D182" s="38" t="s">
        <v>40</v>
      </c>
      <c r="E182" s="39">
        <v>0</v>
      </c>
      <c r="F182" s="40">
        <v>0</v>
      </c>
      <c r="G182" s="40">
        <v>0</v>
      </c>
      <c r="I182" s="34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0</v>
      </c>
      <c r="R182" s="34">
        <v>0</v>
      </c>
      <c r="S182" s="34">
        <v>0</v>
      </c>
      <c r="U182" s="34">
        <v>0</v>
      </c>
      <c r="W182" s="34">
        <v>0</v>
      </c>
      <c r="Y182" s="34">
        <v>0</v>
      </c>
      <c r="AA182" s="34">
        <v>0</v>
      </c>
      <c r="AE182" s="34">
        <v>0</v>
      </c>
      <c r="AF182" s="34">
        <v>0</v>
      </c>
      <c r="AG182" s="35">
        <v>0</v>
      </c>
      <c r="AH182" s="36">
        <v>1</v>
      </c>
      <c r="AI182" s="37">
        <v>1</v>
      </c>
    </row>
    <row r="183" spans="1:35" ht="31.5" x14ac:dyDescent="0.25">
      <c r="A183" s="8">
        <v>176</v>
      </c>
      <c r="B183" s="9" t="s">
        <v>393</v>
      </c>
      <c r="C183" s="9" t="s">
        <v>394</v>
      </c>
      <c r="D183" s="38" t="s">
        <v>43</v>
      </c>
      <c r="E183" s="39">
        <v>0</v>
      </c>
      <c r="F183" s="40">
        <v>9.43</v>
      </c>
      <c r="G183" s="40">
        <v>0</v>
      </c>
      <c r="I183" s="34">
        <v>0</v>
      </c>
      <c r="M183" s="34">
        <v>0</v>
      </c>
      <c r="N183" s="34">
        <v>0</v>
      </c>
      <c r="O183" s="34">
        <v>0</v>
      </c>
      <c r="P183" s="34">
        <v>0</v>
      </c>
      <c r="Q183" s="34">
        <v>0</v>
      </c>
      <c r="R183" s="34">
        <v>0</v>
      </c>
      <c r="S183" s="34">
        <v>0</v>
      </c>
      <c r="U183" s="34">
        <v>0</v>
      </c>
      <c r="W183" s="34">
        <v>0</v>
      </c>
      <c r="Y183" s="34">
        <v>0</v>
      </c>
      <c r="AA183" s="34">
        <v>0</v>
      </c>
      <c r="AE183" s="34">
        <v>8.0299999999999994</v>
      </c>
      <c r="AF183" s="34">
        <v>1.4</v>
      </c>
      <c r="AG183" s="35">
        <v>9.43</v>
      </c>
      <c r="AH183" s="36">
        <v>2</v>
      </c>
      <c r="AI183" s="37">
        <v>2</v>
      </c>
    </row>
    <row r="184" spans="1:35" ht="31.5" x14ac:dyDescent="0.25">
      <c r="A184" s="8">
        <v>177</v>
      </c>
      <c r="B184" s="9" t="s">
        <v>395</v>
      </c>
      <c r="C184" s="9" t="s">
        <v>396</v>
      </c>
      <c r="D184" s="38" t="s">
        <v>43</v>
      </c>
      <c r="E184" s="39">
        <v>0</v>
      </c>
      <c r="F184" s="40">
        <v>34</v>
      </c>
      <c r="G184" s="40">
        <v>0</v>
      </c>
      <c r="I184" s="34">
        <v>0</v>
      </c>
      <c r="M184" s="34">
        <v>0</v>
      </c>
      <c r="N184" s="34">
        <v>0</v>
      </c>
      <c r="O184" s="34">
        <v>0</v>
      </c>
      <c r="P184" s="34">
        <v>0</v>
      </c>
      <c r="Q184" s="34">
        <v>0</v>
      </c>
      <c r="R184" s="34">
        <v>0</v>
      </c>
      <c r="S184" s="34">
        <v>0</v>
      </c>
      <c r="U184" s="34">
        <v>0</v>
      </c>
      <c r="W184" s="34">
        <v>0</v>
      </c>
      <c r="Y184" s="34">
        <v>0</v>
      </c>
      <c r="AA184" s="34">
        <v>0</v>
      </c>
      <c r="AE184" s="34">
        <v>0</v>
      </c>
      <c r="AF184" s="34">
        <v>34</v>
      </c>
      <c r="AG184" s="35">
        <v>34</v>
      </c>
      <c r="AH184" s="36">
        <v>2</v>
      </c>
      <c r="AI184" s="37">
        <v>2</v>
      </c>
    </row>
    <row r="185" spans="1:35" ht="31.5" x14ac:dyDescent="0.25">
      <c r="A185" s="8">
        <v>178</v>
      </c>
      <c r="B185" s="9" t="s">
        <v>397</v>
      </c>
      <c r="C185" s="9" t="s">
        <v>398</v>
      </c>
      <c r="D185" s="38" t="s">
        <v>40</v>
      </c>
      <c r="E185" s="39">
        <v>0</v>
      </c>
      <c r="F185" s="40">
        <v>60</v>
      </c>
      <c r="G185" s="40">
        <v>0</v>
      </c>
      <c r="I185" s="34">
        <v>0</v>
      </c>
      <c r="M185" s="34">
        <v>0</v>
      </c>
      <c r="N185" s="34">
        <v>0</v>
      </c>
      <c r="O185" s="34">
        <v>0</v>
      </c>
      <c r="P185" s="34">
        <v>0</v>
      </c>
      <c r="Q185" s="34">
        <v>0</v>
      </c>
      <c r="R185" s="34">
        <v>0</v>
      </c>
      <c r="S185" s="34">
        <v>0</v>
      </c>
      <c r="U185" s="34">
        <v>0</v>
      </c>
      <c r="W185" s="34">
        <v>0</v>
      </c>
      <c r="Y185" s="34">
        <v>0</v>
      </c>
      <c r="AA185" s="34">
        <v>0</v>
      </c>
      <c r="AE185" s="34">
        <v>0</v>
      </c>
      <c r="AF185" s="34">
        <v>60</v>
      </c>
      <c r="AG185" s="35">
        <v>60</v>
      </c>
      <c r="AH185" s="36">
        <v>1</v>
      </c>
      <c r="AI185" s="37">
        <v>2</v>
      </c>
    </row>
    <row r="186" spans="1:35" ht="31.5" x14ac:dyDescent="0.25">
      <c r="A186" s="8">
        <v>179</v>
      </c>
      <c r="B186" s="9" t="s">
        <v>399</v>
      </c>
      <c r="C186" s="9" t="s">
        <v>400</v>
      </c>
      <c r="D186" s="38" t="s">
        <v>43</v>
      </c>
      <c r="E186" s="39">
        <v>1.08</v>
      </c>
      <c r="F186" s="40">
        <v>24.84</v>
      </c>
      <c r="G186" s="40">
        <v>0</v>
      </c>
      <c r="I186" s="34">
        <v>0</v>
      </c>
      <c r="M186" s="34">
        <v>0</v>
      </c>
      <c r="N186" s="34">
        <v>0</v>
      </c>
      <c r="O186" s="34">
        <v>0</v>
      </c>
      <c r="P186" s="34">
        <v>0</v>
      </c>
      <c r="Q186" s="34">
        <v>0</v>
      </c>
      <c r="R186" s="34">
        <v>0</v>
      </c>
      <c r="S186" s="34">
        <v>0</v>
      </c>
      <c r="U186" s="34">
        <v>0</v>
      </c>
      <c r="W186" s="34">
        <v>1.28</v>
      </c>
      <c r="Y186" s="34">
        <v>0</v>
      </c>
      <c r="AA186" s="34">
        <v>0</v>
      </c>
      <c r="AE186" s="34">
        <v>24.54</v>
      </c>
      <c r="AF186" s="34">
        <v>0</v>
      </c>
      <c r="AG186" s="35">
        <v>24.64</v>
      </c>
      <c r="AH186" s="36">
        <v>2</v>
      </c>
      <c r="AI186" s="37">
        <v>2</v>
      </c>
    </row>
    <row r="187" spans="1:35" ht="31.5" x14ac:dyDescent="0.25">
      <c r="A187" s="8">
        <v>180</v>
      </c>
      <c r="B187" s="9" t="s">
        <v>401</v>
      </c>
      <c r="C187" s="9" t="s">
        <v>402</v>
      </c>
      <c r="D187" s="38" t="s">
        <v>43</v>
      </c>
      <c r="E187" s="39">
        <v>0</v>
      </c>
      <c r="F187" s="40">
        <v>20</v>
      </c>
      <c r="G187" s="40">
        <v>0</v>
      </c>
      <c r="I187" s="34">
        <v>0</v>
      </c>
      <c r="M187" s="34">
        <v>0</v>
      </c>
      <c r="N187" s="34">
        <v>0</v>
      </c>
      <c r="O187" s="34">
        <v>0</v>
      </c>
      <c r="P187" s="34">
        <v>0</v>
      </c>
      <c r="Q187" s="34">
        <v>0</v>
      </c>
      <c r="R187" s="34">
        <v>0</v>
      </c>
      <c r="S187" s="34">
        <v>0</v>
      </c>
      <c r="U187" s="34">
        <v>0</v>
      </c>
      <c r="W187" s="34">
        <v>0</v>
      </c>
      <c r="Y187" s="34">
        <v>0</v>
      </c>
      <c r="AA187" s="34">
        <v>0</v>
      </c>
      <c r="AE187" s="34">
        <v>0</v>
      </c>
      <c r="AF187" s="34">
        <v>20</v>
      </c>
      <c r="AG187" s="35">
        <v>20</v>
      </c>
      <c r="AH187" s="36">
        <v>2</v>
      </c>
      <c r="AI187" s="37">
        <v>2</v>
      </c>
    </row>
    <row r="188" spans="1:35" x14ac:dyDescent="0.25">
      <c r="A188" s="8">
        <v>181</v>
      </c>
      <c r="B188" s="9" t="s">
        <v>403</v>
      </c>
      <c r="C188" s="9" t="s">
        <v>404</v>
      </c>
      <c r="D188" s="38" t="s">
        <v>43</v>
      </c>
      <c r="E188" s="39">
        <v>0</v>
      </c>
      <c r="F188" s="40">
        <v>210.4</v>
      </c>
      <c r="G188" s="40">
        <v>0</v>
      </c>
      <c r="I188" s="34">
        <v>0</v>
      </c>
      <c r="M188" s="34">
        <v>0</v>
      </c>
      <c r="N188" s="34">
        <v>0</v>
      </c>
      <c r="O188" s="34">
        <v>0</v>
      </c>
      <c r="P188" s="34">
        <v>0</v>
      </c>
      <c r="Q188" s="34">
        <v>0</v>
      </c>
      <c r="R188" s="34">
        <v>74</v>
      </c>
      <c r="S188" s="34">
        <v>0</v>
      </c>
      <c r="U188" s="34">
        <v>0</v>
      </c>
      <c r="W188" s="34">
        <v>0</v>
      </c>
      <c r="Y188" s="34">
        <v>0</v>
      </c>
      <c r="AA188" s="34">
        <v>0</v>
      </c>
      <c r="AE188" s="34">
        <v>20.9</v>
      </c>
      <c r="AF188" s="34">
        <v>115.4</v>
      </c>
      <c r="AG188" s="35">
        <v>136.4</v>
      </c>
      <c r="AH188" s="36">
        <v>7</v>
      </c>
      <c r="AI188" s="37">
        <v>11</v>
      </c>
    </row>
    <row r="189" spans="1:35" x14ac:dyDescent="0.25">
      <c r="A189" s="8">
        <v>182</v>
      </c>
      <c r="B189" s="9" t="s">
        <v>405</v>
      </c>
      <c r="C189" s="9" t="s">
        <v>406</v>
      </c>
      <c r="D189" s="38" t="s">
        <v>40</v>
      </c>
      <c r="E189" s="39">
        <v>0</v>
      </c>
      <c r="F189" s="40">
        <v>15.8</v>
      </c>
      <c r="G189" s="40">
        <v>0</v>
      </c>
      <c r="I189" s="34">
        <v>0</v>
      </c>
      <c r="M189" s="34">
        <v>0</v>
      </c>
      <c r="N189" s="34">
        <v>0</v>
      </c>
      <c r="O189" s="34">
        <v>0</v>
      </c>
      <c r="P189" s="34">
        <v>0</v>
      </c>
      <c r="Q189" s="34">
        <v>0</v>
      </c>
      <c r="R189" s="34">
        <v>15.8</v>
      </c>
      <c r="S189" s="34">
        <v>0</v>
      </c>
      <c r="U189" s="34">
        <v>0</v>
      </c>
      <c r="W189" s="34">
        <v>0</v>
      </c>
      <c r="Y189" s="34">
        <v>0</v>
      </c>
      <c r="AA189" s="34">
        <v>0</v>
      </c>
      <c r="AE189" s="34">
        <v>0</v>
      </c>
      <c r="AF189" s="34">
        <v>0</v>
      </c>
      <c r="AG189" s="35">
        <v>0</v>
      </c>
      <c r="AH189" s="36">
        <v>1</v>
      </c>
      <c r="AI189" s="37">
        <v>1</v>
      </c>
    </row>
    <row r="190" spans="1:35" x14ac:dyDescent="0.25">
      <c r="A190" s="8">
        <v>183</v>
      </c>
      <c r="B190" s="9" t="s">
        <v>407</v>
      </c>
      <c r="C190" s="9" t="s">
        <v>408</v>
      </c>
      <c r="D190" s="38" t="s">
        <v>43</v>
      </c>
      <c r="E190" s="39">
        <v>0</v>
      </c>
      <c r="F190" s="40">
        <v>0.04</v>
      </c>
      <c r="G190" s="40">
        <v>0</v>
      </c>
      <c r="I190" s="34">
        <v>0</v>
      </c>
      <c r="M190" s="34">
        <v>0</v>
      </c>
      <c r="N190" s="34">
        <v>0</v>
      </c>
      <c r="O190" s="34">
        <v>0</v>
      </c>
      <c r="P190" s="34">
        <v>0</v>
      </c>
      <c r="Q190" s="34">
        <v>0</v>
      </c>
      <c r="R190" s="34">
        <v>0.04</v>
      </c>
      <c r="S190" s="34">
        <v>0</v>
      </c>
      <c r="U190" s="34">
        <v>0</v>
      </c>
      <c r="W190" s="34">
        <v>0</v>
      </c>
      <c r="Y190" s="34">
        <v>0</v>
      </c>
      <c r="AA190" s="34">
        <v>0</v>
      </c>
      <c r="AE190" s="34">
        <v>0</v>
      </c>
      <c r="AF190" s="34">
        <v>0</v>
      </c>
      <c r="AG190" s="35">
        <v>0</v>
      </c>
      <c r="AH190" s="36">
        <v>1</v>
      </c>
      <c r="AI190" s="37">
        <v>1</v>
      </c>
    </row>
    <row r="191" spans="1:35" x14ac:dyDescent="0.25">
      <c r="A191" s="8">
        <v>184</v>
      </c>
      <c r="B191" s="9" t="s">
        <v>409</v>
      </c>
      <c r="C191" s="9" t="s">
        <v>410</v>
      </c>
      <c r="D191" s="38" t="s">
        <v>43</v>
      </c>
      <c r="E191" s="39">
        <v>38.475999999999999</v>
      </c>
      <c r="F191" s="40">
        <v>13314.436000000002</v>
      </c>
      <c r="G191" s="40">
        <v>0</v>
      </c>
      <c r="I191" s="34">
        <v>0</v>
      </c>
      <c r="M191" s="34">
        <v>18.8</v>
      </c>
      <c r="N191" s="34">
        <v>0</v>
      </c>
      <c r="O191" s="34">
        <v>0</v>
      </c>
      <c r="P191" s="34">
        <v>0</v>
      </c>
      <c r="Q191" s="34">
        <v>125.1</v>
      </c>
      <c r="R191" s="34">
        <v>1097.6600000000001</v>
      </c>
      <c r="S191" s="34">
        <v>20.384</v>
      </c>
      <c r="U191" s="34">
        <v>0</v>
      </c>
      <c r="W191" s="34">
        <v>32.904000000000003</v>
      </c>
      <c r="Y191" s="34">
        <v>0</v>
      </c>
      <c r="AA191" s="34">
        <v>3550.5499999999997</v>
      </c>
      <c r="AE191" s="34">
        <v>356.3</v>
      </c>
      <c r="AF191" s="34">
        <v>8069.35</v>
      </c>
      <c r="AG191" s="35">
        <v>8526.3140000000003</v>
      </c>
      <c r="AH191" s="36">
        <v>20</v>
      </c>
      <c r="AI191" s="37">
        <v>31</v>
      </c>
    </row>
    <row r="192" spans="1:35" ht="31.5" x14ac:dyDescent="0.25">
      <c r="A192" s="8">
        <v>185</v>
      </c>
      <c r="B192" s="9" t="s">
        <v>411</v>
      </c>
      <c r="C192" s="9" t="s">
        <v>412</v>
      </c>
      <c r="D192" s="38" t="s">
        <v>43</v>
      </c>
      <c r="E192" s="39">
        <v>36.783999999999992</v>
      </c>
      <c r="F192" s="40">
        <v>2997.8242000000014</v>
      </c>
      <c r="G192" s="40">
        <v>0</v>
      </c>
      <c r="I192" s="34">
        <v>0</v>
      </c>
      <c r="M192" s="34">
        <v>2.004</v>
      </c>
      <c r="N192" s="34">
        <v>2.004</v>
      </c>
      <c r="O192" s="34">
        <v>0</v>
      </c>
      <c r="P192" s="34">
        <v>0</v>
      </c>
      <c r="Q192" s="34">
        <v>0</v>
      </c>
      <c r="R192" s="34">
        <v>2439.811200000001</v>
      </c>
      <c r="S192" s="34">
        <v>0.504</v>
      </c>
      <c r="U192" s="34">
        <v>103.749</v>
      </c>
      <c r="W192" s="34">
        <v>0</v>
      </c>
      <c r="Y192" s="34">
        <v>16.05</v>
      </c>
      <c r="AA192" s="34">
        <v>261.73399999999998</v>
      </c>
      <c r="AE192" s="34">
        <v>64.596000000000004</v>
      </c>
      <c r="AF192" s="34">
        <v>58.7</v>
      </c>
      <c r="AG192" s="35">
        <v>210.756</v>
      </c>
      <c r="AH192" s="36">
        <v>117</v>
      </c>
      <c r="AI192" s="37">
        <v>216</v>
      </c>
    </row>
    <row r="193" spans="1:35" x14ac:dyDescent="0.25">
      <c r="A193" s="8">
        <v>186</v>
      </c>
      <c r="B193" s="9" t="s">
        <v>413</v>
      </c>
      <c r="C193" s="9" t="s">
        <v>414</v>
      </c>
      <c r="D193" s="38" t="s">
        <v>40</v>
      </c>
      <c r="E193" s="39">
        <v>0</v>
      </c>
      <c r="F193" s="40">
        <v>21.187999999999999</v>
      </c>
      <c r="G193" s="40">
        <v>0</v>
      </c>
      <c r="I193" s="34">
        <v>0</v>
      </c>
      <c r="M193" s="34">
        <v>0</v>
      </c>
      <c r="N193" s="34">
        <v>0</v>
      </c>
      <c r="O193" s="34">
        <v>0</v>
      </c>
      <c r="P193" s="34">
        <v>0</v>
      </c>
      <c r="Q193" s="34">
        <v>0</v>
      </c>
      <c r="R193" s="34">
        <v>19.187999999999999</v>
      </c>
      <c r="S193" s="34">
        <v>0</v>
      </c>
      <c r="U193" s="34">
        <v>0</v>
      </c>
      <c r="W193" s="34">
        <v>0</v>
      </c>
      <c r="Y193" s="34">
        <v>0</v>
      </c>
      <c r="AA193" s="34">
        <v>2</v>
      </c>
      <c r="AE193" s="34">
        <v>0</v>
      </c>
      <c r="AF193" s="34">
        <v>0</v>
      </c>
      <c r="AG193" s="35">
        <v>0</v>
      </c>
      <c r="AH193" s="36">
        <v>7</v>
      </c>
      <c r="AI193" s="37">
        <v>7</v>
      </c>
    </row>
    <row r="194" spans="1:35" ht="31.5" x14ac:dyDescent="0.25">
      <c r="A194" s="8">
        <v>187</v>
      </c>
      <c r="B194" s="9" t="s">
        <v>415</v>
      </c>
      <c r="C194" s="9" t="s">
        <v>416</v>
      </c>
      <c r="D194" s="38" t="s">
        <v>43</v>
      </c>
      <c r="E194" s="39">
        <v>0</v>
      </c>
      <c r="F194" s="40">
        <v>0.11299999999999999</v>
      </c>
      <c r="G194" s="40">
        <v>0</v>
      </c>
      <c r="I194" s="34">
        <v>0</v>
      </c>
      <c r="M194" s="34">
        <v>0.01</v>
      </c>
      <c r="N194" s="34">
        <v>0</v>
      </c>
      <c r="O194" s="34">
        <v>0</v>
      </c>
      <c r="P194" s="34">
        <v>0</v>
      </c>
      <c r="Q194" s="34">
        <v>0</v>
      </c>
      <c r="R194" s="34">
        <v>0.11299999999999999</v>
      </c>
      <c r="S194" s="34">
        <v>0</v>
      </c>
      <c r="U194" s="34">
        <v>0</v>
      </c>
      <c r="W194" s="34">
        <v>0</v>
      </c>
      <c r="Y194" s="34">
        <v>0</v>
      </c>
      <c r="AA194" s="34">
        <v>0</v>
      </c>
      <c r="AE194" s="34">
        <v>0</v>
      </c>
      <c r="AF194" s="34">
        <v>0</v>
      </c>
      <c r="AG194" s="35">
        <v>0</v>
      </c>
      <c r="AH194" s="36">
        <v>3</v>
      </c>
      <c r="AI194" s="37">
        <v>3</v>
      </c>
    </row>
    <row r="195" spans="1:35" x14ac:dyDescent="0.25">
      <c r="A195" s="8">
        <v>188</v>
      </c>
      <c r="B195" s="9" t="s">
        <v>417</v>
      </c>
      <c r="C195" s="9" t="s">
        <v>418</v>
      </c>
      <c r="D195" s="38" t="s">
        <v>43</v>
      </c>
      <c r="E195" s="39">
        <v>6</v>
      </c>
      <c r="F195" s="40">
        <v>67.382000000000005</v>
      </c>
      <c r="G195" s="40">
        <v>23.402999999999999</v>
      </c>
      <c r="I195" s="34">
        <v>0</v>
      </c>
      <c r="M195" s="34">
        <v>0</v>
      </c>
      <c r="N195" s="34">
        <v>0</v>
      </c>
      <c r="O195" s="34">
        <v>0</v>
      </c>
      <c r="P195" s="34">
        <v>0</v>
      </c>
      <c r="Q195" s="34">
        <v>53.402999999999999</v>
      </c>
      <c r="R195" s="34">
        <v>6.0039999999999996</v>
      </c>
      <c r="S195" s="34">
        <v>0</v>
      </c>
      <c r="U195" s="34">
        <v>0</v>
      </c>
      <c r="W195" s="34">
        <v>4.0000000000000001E-3</v>
      </c>
      <c r="Y195" s="34">
        <v>0</v>
      </c>
      <c r="AA195" s="34">
        <v>0</v>
      </c>
      <c r="AE195" s="34">
        <v>37.372</v>
      </c>
      <c r="AF195" s="34">
        <v>0</v>
      </c>
      <c r="AG195" s="35">
        <v>37.374000000000002</v>
      </c>
      <c r="AH195" s="36">
        <v>3</v>
      </c>
      <c r="AI195" s="37">
        <v>3</v>
      </c>
    </row>
    <row r="196" spans="1:35" x14ac:dyDescent="0.25">
      <c r="A196" s="8">
        <v>189</v>
      </c>
      <c r="B196" s="9" t="s">
        <v>419</v>
      </c>
      <c r="C196" s="9" t="s">
        <v>420</v>
      </c>
      <c r="D196" s="38" t="s">
        <v>40</v>
      </c>
      <c r="E196" s="39">
        <v>0</v>
      </c>
      <c r="F196" s="40">
        <v>1.3140000000000001</v>
      </c>
      <c r="G196" s="40">
        <v>0</v>
      </c>
      <c r="I196" s="34">
        <v>0</v>
      </c>
      <c r="M196" s="34">
        <v>0</v>
      </c>
      <c r="N196" s="34">
        <v>0</v>
      </c>
      <c r="O196" s="34">
        <v>0</v>
      </c>
      <c r="P196" s="34">
        <v>0</v>
      </c>
      <c r="Q196" s="34">
        <v>0</v>
      </c>
      <c r="R196" s="34">
        <v>1.3140000000000001</v>
      </c>
      <c r="S196" s="34">
        <v>0</v>
      </c>
      <c r="U196" s="34">
        <v>0</v>
      </c>
      <c r="W196" s="34">
        <v>0</v>
      </c>
      <c r="Y196" s="34">
        <v>0</v>
      </c>
      <c r="AA196" s="34">
        <v>0</v>
      </c>
      <c r="AE196" s="34">
        <v>0</v>
      </c>
      <c r="AF196" s="34">
        <v>0</v>
      </c>
      <c r="AG196" s="35">
        <v>0</v>
      </c>
      <c r="AH196" s="36">
        <v>1</v>
      </c>
      <c r="AI196" s="37">
        <v>1</v>
      </c>
    </row>
    <row r="197" spans="1:35" x14ac:dyDescent="0.25">
      <c r="A197" s="8">
        <v>190</v>
      </c>
      <c r="B197" s="9" t="s">
        <v>421</v>
      </c>
      <c r="C197" s="9" t="s">
        <v>422</v>
      </c>
      <c r="D197" s="38" t="s">
        <v>43</v>
      </c>
      <c r="E197" s="39">
        <v>0.155</v>
      </c>
      <c r="F197" s="40">
        <v>9.4</v>
      </c>
      <c r="G197" s="40">
        <v>0</v>
      </c>
      <c r="I197" s="34">
        <v>0</v>
      </c>
      <c r="M197" s="34">
        <v>0</v>
      </c>
      <c r="N197" s="34">
        <v>0</v>
      </c>
      <c r="O197" s="34">
        <v>0</v>
      </c>
      <c r="P197" s="34">
        <v>0</v>
      </c>
      <c r="Q197" s="34">
        <v>0</v>
      </c>
      <c r="R197" s="34">
        <v>5.2</v>
      </c>
      <c r="S197" s="34">
        <v>0</v>
      </c>
      <c r="U197" s="34">
        <v>0</v>
      </c>
      <c r="W197" s="34">
        <v>0</v>
      </c>
      <c r="Y197" s="34">
        <v>0</v>
      </c>
      <c r="AA197" s="34">
        <v>0</v>
      </c>
      <c r="AE197" s="34">
        <v>0</v>
      </c>
      <c r="AF197" s="34">
        <v>4.2</v>
      </c>
      <c r="AG197" s="35">
        <v>4.3550000000000004</v>
      </c>
      <c r="AH197" s="36">
        <v>3</v>
      </c>
      <c r="AI197" s="37">
        <v>7</v>
      </c>
    </row>
    <row r="198" spans="1:35" x14ac:dyDescent="0.25">
      <c r="A198" s="8">
        <v>191</v>
      </c>
      <c r="B198" s="9" t="s">
        <v>423</v>
      </c>
      <c r="C198" s="9" t="s">
        <v>424</v>
      </c>
      <c r="D198" s="38" t="s">
        <v>40</v>
      </c>
      <c r="E198" s="39">
        <v>0</v>
      </c>
      <c r="F198" s="40">
        <v>0.376</v>
      </c>
      <c r="G198" s="40">
        <v>0</v>
      </c>
      <c r="I198" s="34">
        <v>0</v>
      </c>
      <c r="M198" s="34">
        <v>0</v>
      </c>
      <c r="N198" s="34">
        <v>0</v>
      </c>
      <c r="O198" s="34">
        <v>0</v>
      </c>
      <c r="P198" s="34">
        <v>0</v>
      </c>
      <c r="Q198" s="34">
        <v>0</v>
      </c>
      <c r="R198" s="34">
        <v>0.376</v>
      </c>
      <c r="S198" s="34">
        <v>0</v>
      </c>
      <c r="U198" s="34">
        <v>0</v>
      </c>
      <c r="W198" s="34">
        <v>0</v>
      </c>
      <c r="Y198" s="34">
        <v>0</v>
      </c>
      <c r="AA198" s="34">
        <v>0</v>
      </c>
      <c r="AE198" s="34">
        <v>0</v>
      </c>
      <c r="AF198" s="34">
        <v>0</v>
      </c>
      <c r="AG198" s="35">
        <v>0</v>
      </c>
      <c r="AH198" s="36">
        <v>1</v>
      </c>
      <c r="AI198" s="37">
        <v>1</v>
      </c>
    </row>
    <row r="199" spans="1:35" x14ac:dyDescent="0.25">
      <c r="A199" s="8">
        <v>192</v>
      </c>
      <c r="B199" s="9" t="s">
        <v>425</v>
      </c>
      <c r="C199" s="9" t="s">
        <v>426</v>
      </c>
      <c r="D199" s="38" t="s">
        <v>43</v>
      </c>
      <c r="E199" s="39">
        <v>0.06</v>
      </c>
      <c r="F199" s="40">
        <v>0.3</v>
      </c>
      <c r="G199" s="40">
        <v>0</v>
      </c>
      <c r="I199" s="34">
        <v>0</v>
      </c>
      <c r="M199" s="34">
        <v>0</v>
      </c>
      <c r="N199" s="34">
        <v>0</v>
      </c>
      <c r="O199" s="34">
        <v>0</v>
      </c>
      <c r="P199" s="34">
        <v>0</v>
      </c>
      <c r="Q199" s="34">
        <v>0</v>
      </c>
      <c r="R199" s="34">
        <v>0</v>
      </c>
      <c r="S199" s="34">
        <v>0</v>
      </c>
      <c r="U199" s="34">
        <v>0</v>
      </c>
      <c r="W199" s="34">
        <v>0</v>
      </c>
      <c r="Y199" s="34">
        <v>0</v>
      </c>
      <c r="AA199" s="34">
        <v>0</v>
      </c>
      <c r="AE199" s="34">
        <v>0</v>
      </c>
      <c r="AF199" s="34">
        <v>0.3</v>
      </c>
      <c r="AG199" s="35">
        <v>0.36</v>
      </c>
      <c r="AH199" s="36">
        <v>2</v>
      </c>
      <c r="AI199" s="37">
        <v>3</v>
      </c>
    </row>
    <row r="200" spans="1:35" x14ac:dyDescent="0.25">
      <c r="A200" s="8">
        <v>193</v>
      </c>
      <c r="B200" s="9" t="s">
        <v>427</v>
      </c>
      <c r="C200" s="9" t="s">
        <v>428</v>
      </c>
      <c r="D200" s="38" t="s">
        <v>43</v>
      </c>
      <c r="E200" s="39">
        <v>6.7530000000000001</v>
      </c>
      <c r="F200" s="40">
        <v>6.7620000000000005</v>
      </c>
      <c r="G200" s="40">
        <v>3.25</v>
      </c>
      <c r="I200" s="34">
        <v>0</v>
      </c>
      <c r="M200" s="34">
        <v>0</v>
      </c>
      <c r="N200" s="34">
        <v>0</v>
      </c>
      <c r="O200" s="34">
        <v>0</v>
      </c>
      <c r="P200" s="34">
        <v>0</v>
      </c>
      <c r="Q200" s="34">
        <v>3.25</v>
      </c>
      <c r="R200" s="34">
        <v>0</v>
      </c>
      <c r="S200" s="34">
        <v>0</v>
      </c>
      <c r="U200" s="34">
        <v>8.9999999999999993E-3</v>
      </c>
      <c r="W200" s="34">
        <v>0</v>
      </c>
      <c r="Y200" s="34">
        <v>0</v>
      </c>
      <c r="AA200" s="34">
        <v>13.506</v>
      </c>
      <c r="AE200" s="34">
        <v>0</v>
      </c>
      <c r="AF200" s="34">
        <v>0</v>
      </c>
      <c r="AG200" s="35">
        <v>0</v>
      </c>
      <c r="AH200" s="36">
        <v>5</v>
      </c>
      <c r="AI200" s="37">
        <v>8</v>
      </c>
    </row>
    <row r="201" spans="1:35" x14ac:dyDescent="0.25">
      <c r="A201" s="8">
        <v>194</v>
      </c>
      <c r="B201" s="9" t="s">
        <v>429</v>
      </c>
      <c r="C201" s="9" t="s">
        <v>430</v>
      </c>
      <c r="D201" s="38" t="s">
        <v>40</v>
      </c>
      <c r="E201" s="39">
        <v>0</v>
      </c>
      <c r="F201" s="40">
        <v>2.4</v>
      </c>
      <c r="G201" s="40">
        <v>0</v>
      </c>
      <c r="I201" s="34">
        <v>0</v>
      </c>
      <c r="M201" s="34">
        <v>0</v>
      </c>
      <c r="N201" s="34">
        <v>0</v>
      </c>
      <c r="O201" s="34">
        <v>0</v>
      </c>
      <c r="P201" s="34">
        <v>0</v>
      </c>
      <c r="Q201" s="34">
        <v>0</v>
      </c>
      <c r="R201" s="34">
        <v>0</v>
      </c>
      <c r="S201" s="34">
        <v>0</v>
      </c>
      <c r="U201" s="34">
        <v>0</v>
      </c>
      <c r="W201" s="34">
        <v>0</v>
      </c>
      <c r="Y201" s="34">
        <v>0</v>
      </c>
      <c r="AA201" s="34">
        <v>2.4</v>
      </c>
      <c r="AE201" s="34">
        <v>0</v>
      </c>
      <c r="AF201" s="34">
        <v>0</v>
      </c>
      <c r="AG201" s="35">
        <v>0</v>
      </c>
      <c r="AH201" s="36">
        <v>2</v>
      </c>
      <c r="AI201" s="37">
        <v>2</v>
      </c>
    </row>
    <row r="202" spans="1:35" x14ac:dyDescent="0.25">
      <c r="A202" s="8">
        <v>195</v>
      </c>
      <c r="B202" s="9" t="s">
        <v>431</v>
      </c>
      <c r="C202" s="9" t="s">
        <v>432</v>
      </c>
      <c r="D202" s="38" t="s">
        <v>43</v>
      </c>
      <c r="E202" s="39">
        <v>0</v>
      </c>
      <c r="F202" s="40">
        <v>157.5</v>
      </c>
      <c r="G202" s="40">
        <v>0</v>
      </c>
      <c r="I202" s="34">
        <v>0</v>
      </c>
      <c r="M202" s="34">
        <v>0</v>
      </c>
      <c r="N202" s="34">
        <v>0</v>
      </c>
      <c r="O202" s="34">
        <v>0</v>
      </c>
      <c r="P202" s="34">
        <v>0</v>
      </c>
      <c r="Q202" s="34">
        <v>0</v>
      </c>
      <c r="R202" s="34">
        <v>157.5</v>
      </c>
      <c r="S202" s="34">
        <v>0</v>
      </c>
      <c r="U202" s="34">
        <v>0</v>
      </c>
      <c r="W202" s="34">
        <v>0</v>
      </c>
      <c r="Y202" s="34">
        <v>0</v>
      </c>
      <c r="AA202" s="34">
        <v>0</v>
      </c>
      <c r="AE202" s="34">
        <v>0</v>
      </c>
      <c r="AF202" s="34">
        <v>0</v>
      </c>
      <c r="AG202" s="35">
        <v>0</v>
      </c>
      <c r="AH202" s="36">
        <v>1</v>
      </c>
      <c r="AI202" s="37">
        <v>1</v>
      </c>
    </row>
    <row r="203" spans="1:35" ht="31.5" x14ac:dyDescent="0.25">
      <c r="A203" s="8">
        <v>196</v>
      </c>
      <c r="B203" s="9" t="s">
        <v>433</v>
      </c>
      <c r="C203" s="9" t="s">
        <v>434</v>
      </c>
      <c r="D203" s="38" t="s">
        <v>40</v>
      </c>
      <c r="E203" s="39">
        <v>0</v>
      </c>
      <c r="F203" s="40">
        <v>76118.874999999985</v>
      </c>
      <c r="G203" s="40">
        <v>0</v>
      </c>
      <c r="I203" s="34">
        <v>0</v>
      </c>
      <c r="M203" s="34">
        <v>76050.3</v>
      </c>
      <c r="N203" s="34">
        <v>76050.100000000006</v>
      </c>
      <c r="O203" s="34">
        <v>0</v>
      </c>
      <c r="P203" s="34">
        <v>0</v>
      </c>
      <c r="Q203" s="34">
        <v>0</v>
      </c>
      <c r="R203" s="34">
        <v>36.475000000000001</v>
      </c>
      <c r="S203" s="34">
        <v>0</v>
      </c>
      <c r="U203" s="34">
        <v>0</v>
      </c>
      <c r="W203" s="34">
        <v>0</v>
      </c>
      <c r="Y203" s="34">
        <v>0</v>
      </c>
      <c r="AA203" s="34">
        <v>32.300000000000004</v>
      </c>
      <c r="AE203" s="34">
        <v>0</v>
      </c>
      <c r="AF203" s="34">
        <v>0</v>
      </c>
      <c r="AG203" s="35">
        <v>0</v>
      </c>
      <c r="AH203" s="36">
        <v>12</v>
      </c>
      <c r="AI203" s="37">
        <v>12</v>
      </c>
    </row>
    <row r="204" spans="1:35" ht="31.5" x14ac:dyDescent="0.25">
      <c r="A204" s="8">
        <v>197</v>
      </c>
      <c r="B204" s="9" t="s">
        <v>435</v>
      </c>
      <c r="C204" s="9" t="s">
        <v>436</v>
      </c>
      <c r="D204" s="38" t="s">
        <v>40</v>
      </c>
      <c r="E204" s="39">
        <v>0</v>
      </c>
      <c r="F204" s="40">
        <v>9.9</v>
      </c>
      <c r="G204" s="40">
        <v>0</v>
      </c>
      <c r="I204" s="34">
        <v>0</v>
      </c>
      <c r="M204" s="34">
        <v>0</v>
      </c>
      <c r="N204" s="34">
        <v>0</v>
      </c>
      <c r="O204" s="34">
        <v>0</v>
      </c>
      <c r="P204" s="34">
        <v>0</v>
      </c>
      <c r="Q204" s="34">
        <v>0</v>
      </c>
      <c r="R204" s="34">
        <v>8.6999999999999993</v>
      </c>
      <c r="S204" s="34">
        <v>0</v>
      </c>
      <c r="U204" s="34">
        <v>0</v>
      </c>
      <c r="W204" s="34">
        <v>0</v>
      </c>
      <c r="Y204" s="34">
        <v>1.2000000000000002</v>
      </c>
      <c r="AA204" s="34">
        <v>0</v>
      </c>
      <c r="AE204" s="34">
        <v>0</v>
      </c>
      <c r="AF204" s="34">
        <v>0</v>
      </c>
      <c r="AG204" s="35">
        <v>0</v>
      </c>
      <c r="AH204" s="36">
        <v>3</v>
      </c>
      <c r="AI204" s="37">
        <v>3</v>
      </c>
    </row>
    <row r="205" spans="1:35" x14ac:dyDescent="0.25">
      <c r="A205" s="8">
        <v>198</v>
      </c>
      <c r="B205" s="9" t="s">
        <v>437</v>
      </c>
      <c r="C205" s="9" t="s">
        <v>438</v>
      </c>
      <c r="D205" s="38" t="s">
        <v>40</v>
      </c>
      <c r="E205" s="39">
        <v>2.92</v>
      </c>
      <c r="F205" s="40">
        <v>212.74800000000005</v>
      </c>
      <c r="G205" s="40">
        <v>0</v>
      </c>
      <c r="I205" s="34">
        <v>0</v>
      </c>
      <c r="M205" s="34">
        <v>0</v>
      </c>
      <c r="N205" s="34">
        <v>85.2</v>
      </c>
      <c r="O205" s="34">
        <v>85.2</v>
      </c>
      <c r="P205" s="34">
        <v>0</v>
      </c>
      <c r="Q205" s="34">
        <v>4.4000000000000004</v>
      </c>
      <c r="R205" s="34">
        <v>46.673000000000002</v>
      </c>
      <c r="S205" s="34">
        <v>3.42</v>
      </c>
      <c r="U205" s="34">
        <v>2.1</v>
      </c>
      <c r="W205" s="34">
        <v>0</v>
      </c>
      <c r="Y205" s="34">
        <v>3</v>
      </c>
      <c r="AA205" s="34">
        <v>0.86</v>
      </c>
      <c r="AE205" s="34">
        <v>0</v>
      </c>
      <c r="AF205" s="34">
        <v>70.015000000000001</v>
      </c>
      <c r="AG205" s="35">
        <v>70.015000000000001</v>
      </c>
      <c r="AH205" s="36">
        <v>14</v>
      </c>
      <c r="AI205" s="37">
        <v>15</v>
      </c>
    </row>
    <row r="206" spans="1:35" x14ac:dyDescent="0.25">
      <c r="A206" s="8">
        <v>199</v>
      </c>
      <c r="B206" s="9" t="s">
        <v>439</v>
      </c>
      <c r="C206" s="9" t="s">
        <v>440</v>
      </c>
      <c r="D206" s="38" t="s">
        <v>43</v>
      </c>
      <c r="E206" s="39">
        <v>0</v>
      </c>
      <c r="F206" s="40">
        <v>151.10300000000001</v>
      </c>
      <c r="G206" s="40">
        <v>67.180000000000007</v>
      </c>
      <c r="I206" s="34">
        <v>0</v>
      </c>
      <c r="M206" s="34">
        <v>0</v>
      </c>
      <c r="N206" s="34">
        <v>0</v>
      </c>
      <c r="O206" s="34">
        <v>0</v>
      </c>
      <c r="P206" s="34">
        <v>0</v>
      </c>
      <c r="Q206" s="34">
        <v>67.180000000000007</v>
      </c>
      <c r="R206" s="34">
        <v>22.027999999999999</v>
      </c>
      <c r="S206" s="34">
        <v>0</v>
      </c>
      <c r="U206" s="34">
        <v>0</v>
      </c>
      <c r="W206" s="34">
        <v>0</v>
      </c>
      <c r="Y206" s="34">
        <v>0</v>
      </c>
      <c r="AA206" s="34">
        <v>0</v>
      </c>
      <c r="AE206" s="34">
        <v>2.74</v>
      </c>
      <c r="AF206" s="34">
        <v>126.33500000000001</v>
      </c>
      <c r="AG206" s="35">
        <v>129.07499999999999</v>
      </c>
      <c r="AH206" s="36">
        <v>4</v>
      </c>
      <c r="AI206" s="37">
        <v>7</v>
      </c>
    </row>
    <row r="207" spans="1:35" ht="31.5" x14ac:dyDescent="0.25">
      <c r="A207" s="8">
        <v>200</v>
      </c>
      <c r="B207" s="9" t="s">
        <v>441</v>
      </c>
      <c r="C207" s="9" t="s">
        <v>442</v>
      </c>
      <c r="D207" s="38" t="s">
        <v>40</v>
      </c>
      <c r="E207" s="39">
        <v>0</v>
      </c>
      <c r="F207" s="40">
        <v>11.318000000000001</v>
      </c>
      <c r="G207" s="40">
        <v>0</v>
      </c>
      <c r="I207" s="34">
        <v>0</v>
      </c>
      <c r="M207" s="34">
        <v>0</v>
      </c>
      <c r="N207" s="34">
        <v>0</v>
      </c>
      <c r="O207" s="34">
        <v>0</v>
      </c>
      <c r="P207" s="34">
        <v>0</v>
      </c>
      <c r="Q207" s="34">
        <v>0</v>
      </c>
      <c r="R207" s="34">
        <v>7.1180000000000003</v>
      </c>
      <c r="S207" s="34">
        <v>0</v>
      </c>
      <c r="U207" s="34">
        <v>0</v>
      </c>
      <c r="W207" s="34">
        <v>0</v>
      </c>
      <c r="Y207" s="34">
        <v>0</v>
      </c>
      <c r="AA207" s="34">
        <v>4.2</v>
      </c>
      <c r="AE207" s="34">
        <v>0</v>
      </c>
      <c r="AF207" s="34">
        <v>0</v>
      </c>
      <c r="AG207" s="35">
        <v>0</v>
      </c>
      <c r="AH207" s="36">
        <v>2</v>
      </c>
      <c r="AI207" s="37">
        <v>2</v>
      </c>
    </row>
    <row r="208" spans="1:35" ht="31.5" x14ac:dyDescent="0.25">
      <c r="A208" s="8">
        <v>201</v>
      </c>
      <c r="B208" s="9" t="s">
        <v>443</v>
      </c>
      <c r="C208" s="9" t="s">
        <v>444</v>
      </c>
      <c r="D208" s="38" t="s">
        <v>43</v>
      </c>
      <c r="E208" s="39">
        <v>0</v>
      </c>
      <c r="F208" s="40">
        <v>26.4</v>
      </c>
      <c r="G208" s="40">
        <v>0</v>
      </c>
      <c r="I208" s="34">
        <v>0</v>
      </c>
      <c r="M208" s="34">
        <v>0</v>
      </c>
      <c r="N208" s="34">
        <v>0</v>
      </c>
      <c r="O208" s="34">
        <v>0</v>
      </c>
      <c r="P208" s="34">
        <v>0</v>
      </c>
      <c r="Q208" s="34">
        <v>0</v>
      </c>
      <c r="R208" s="34">
        <v>26.4</v>
      </c>
      <c r="S208" s="34">
        <v>0</v>
      </c>
      <c r="U208" s="34">
        <v>0</v>
      </c>
      <c r="W208" s="34">
        <v>0</v>
      </c>
      <c r="Y208" s="34">
        <v>0</v>
      </c>
      <c r="AA208" s="34">
        <v>0</v>
      </c>
      <c r="AE208" s="34">
        <v>0</v>
      </c>
      <c r="AF208" s="34">
        <v>0</v>
      </c>
      <c r="AG208" s="35">
        <v>0</v>
      </c>
      <c r="AH208" s="36">
        <v>1</v>
      </c>
      <c r="AI208" s="37">
        <v>1</v>
      </c>
    </row>
    <row r="209" spans="1:35" ht="31.5" x14ac:dyDescent="0.25">
      <c r="A209" s="8">
        <v>202</v>
      </c>
      <c r="B209" s="9" t="s">
        <v>445</v>
      </c>
      <c r="C209" s="9" t="s">
        <v>446</v>
      </c>
      <c r="D209" s="38" t="s">
        <v>40</v>
      </c>
      <c r="E209" s="39">
        <v>0</v>
      </c>
      <c r="F209" s="40">
        <v>60.224000000000011</v>
      </c>
      <c r="G209" s="40">
        <v>0</v>
      </c>
      <c r="I209" s="34">
        <v>0</v>
      </c>
      <c r="M209" s="34">
        <v>0</v>
      </c>
      <c r="N209" s="34">
        <v>0</v>
      </c>
      <c r="O209" s="34">
        <v>0</v>
      </c>
      <c r="P209" s="34">
        <v>0</v>
      </c>
      <c r="Q209" s="34">
        <v>0</v>
      </c>
      <c r="R209" s="34">
        <v>47.924000000000007</v>
      </c>
      <c r="S209" s="34">
        <v>0</v>
      </c>
      <c r="U209" s="34">
        <v>0</v>
      </c>
      <c r="W209" s="34">
        <v>0</v>
      </c>
      <c r="Y209" s="34">
        <v>0</v>
      </c>
      <c r="AA209" s="34">
        <v>12.3</v>
      </c>
      <c r="AE209" s="34">
        <v>0</v>
      </c>
      <c r="AF209" s="34">
        <v>0</v>
      </c>
      <c r="AG209" s="35">
        <v>0</v>
      </c>
      <c r="AH209" s="36">
        <v>5</v>
      </c>
      <c r="AI209" s="37">
        <v>7</v>
      </c>
    </row>
    <row r="210" spans="1:35" ht="31.5" x14ac:dyDescent="0.25">
      <c r="A210" s="8">
        <v>203</v>
      </c>
      <c r="B210" s="9" t="s">
        <v>447</v>
      </c>
      <c r="C210" s="9" t="s">
        <v>448</v>
      </c>
      <c r="D210" s="38" t="s">
        <v>43</v>
      </c>
      <c r="E210" s="39">
        <v>0</v>
      </c>
      <c r="F210" s="40">
        <v>3.25</v>
      </c>
      <c r="G210" s="40">
        <v>0</v>
      </c>
      <c r="I210" s="34">
        <v>0</v>
      </c>
      <c r="M210" s="34">
        <v>0</v>
      </c>
      <c r="N210" s="34">
        <v>0</v>
      </c>
      <c r="O210" s="34">
        <v>0</v>
      </c>
      <c r="P210" s="34">
        <v>0</v>
      </c>
      <c r="Q210" s="34">
        <v>0</v>
      </c>
      <c r="R210" s="34">
        <v>0</v>
      </c>
      <c r="S210" s="34">
        <v>0</v>
      </c>
      <c r="U210" s="34">
        <v>0</v>
      </c>
      <c r="W210" s="34">
        <v>0</v>
      </c>
      <c r="Y210" s="34">
        <v>0</v>
      </c>
      <c r="AA210" s="34">
        <v>0</v>
      </c>
      <c r="AE210" s="34">
        <v>0</v>
      </c>
      <c r="AF210" s="34">
        <v>3.25</v>
      </c>
      <c r="AG210" s="35">
        <v>3.25</v>
      </c>
      <c r="AH210" s="36">
        <v>1</v>
      </c>
      <c r="AI210" s="37">
        <v>1</v>
      </c>
    </row>
    <row r="211" spans="1:35" x14ac:dyDescent="0.25">
      <c r="A211" s="8">
        <v>204</v>
      </c>
      <c r="B211" s="9" t="s">
        <v>449</v>
      </c>
      <c r="C211" s="9" t="s">
        <v>450</v>
      </c>
      <c r="D211" s="38" t="s">
        <v>43</v>
      </c>
      <c r="E211" s="39">
        <v>0</v>
      </c>
      <c r="F211" s="40">
        <v>15.052999999999999</v>
      </c>
      <c r="G211" s="40">
        <v>0</v>
      </c>
      <c r="I211" s="34">
        <v>0</v>
      </c>
      <c r="M211" s="34">
        <v>0</v>
      </c>
      <c r="N211" s="34">
        <v>0</v>
      </c>
      <c r="O211" s="34">
        <v>0</v>
      </c>
      <c r="P211" s="34">
        <v>0</v>
      </c>
      <c r="Q211" s="34">
        <v>0</v>
      </c>
      <c r="R211" s="34">
        <v>0</v>
      </c>
      <c r="S211" s="34">
        <v>0</v>
      </c>
      <c r="U211" s="34">
        <v>0</v>
      </c>
      <c r="W211" s="34">
        <v>0</v>
      </c>
      <c r="Y211" s="34">
        <v>0</v>
      </c>
      <c r="AA211" s="34">
        <v>0</v>
      </c>
      <c r="AE211" s="34">
        <v>1.653</v>
      </c>
      <c r="AF211" s="34">
        <v>12</v>
      </c>
      <c r="AG211" s="35">
        <v>15.052999999999999</v>
      </c>
      <c r="AH211" s="36">
        <v>3</v>
      </c>
      <c r="AI211" s="37">
        <v>4</v>
      </c>
    </row>
    <row r="212" spans="1:35" ht="31.5" x14ac:dyDescent="0.25">
      <c r="A212" s="8">
        <v>205</v>
      </c>
      <c r="B212" s="9" t="s">
        <v>451</v>
      </c>
      <c r="C212" s="9" t="s">
        <v>452</v>
      </c>
      <c r="D212" s="38" t="s">
        <v>40</v>
      </c>
      <c r="E212" s="39">
        <v>0</v>
      </c>
      <c r="F212" s="40">
        <v>276.47000000000003</v>
      </c>
      <c r="G212" s="40">
        <v>0</v>
      </c>
      <c r="I212" s="34">
        <v>0</v>
      </c>
      <c r="M212" s="34">
        <v>0</v>
      </c>
      <c r="N212" s="34">
        <v>0</v>
      </c>
      <c r="O212" s="34">
        <v>0</v>
      </c>
      <c r="P212" s="34">
        <v>0</v>
      </c>
      <c r="Q212" s="34">
        <v>0</v>
      </c>
      <c r="R212" s="34">
        <v>0</v>
      </c>
      <c r="S212" s="34">
        <v>0</v>
      </c>
      <c r="U212" s="34">
        <v>0</v>
      </c>
      <c r="W212" s="34">
        <v>0</v>
      </c>
      <c r="Y212" s="34">
        <v>0</v>
      </c>
      <c r="AA212" s="34">
        <v>0</v>
      </c>
      <c r="AE212" s="34">
        <v>0</v>
      </c>
      <c r="AF212" s="34">
        <v>276.47000000000003</v>
      </c>
      <c r="AG212" s="35">
        <v>276.47000000000003</v>
      </c>
      <c r="AH212" s="36">
        <v>1</v>
      </c>
      <c r="AI212" s="37">
        <v>1</v>
      </c>
    </row>
    <row r="213" spans="1:35" x14ac:dyDescent="0.25">
      <c r="A213" s="8">
        <v>206</v>
      </c>
      <c r="B213" s="9" t="s">
        <v>453</v>
      </c>
      <c r="C213" s="9" t="s">
        <v>454</v>
      </c>
      <c r="D213" s="38" t="s">
        <v>40</v>
      </c>
      <c r="E213" s="39">
        <v>0</v>
      </c>
      <c r="F213" s="40">
        <v>0</v>
      </c>
      <c r="G213" s="40">
        <v>0</v>
      </c>
      <c r="I213" s="34">
        <v>0</v>
      </c>
      <c r="M213" s="34">
        <v>0</v>
      </c>
      <c r="N213" s="34">
        <v>0</v>
      </c>
      <c r="O213" s="34">
        <v>0</v>
      </c>
      <c r="P213" s="34">
        <v>0</v>
      </c>
      <c r="Q213" s="34">
        <v>0</v>
      </c>
      <c r="R213" s="34">
        <v>0</v>
      </c>
      <c r="S213" s="34">
        <v>0</v>
      </c>
      <c r="U213" s="34">
        <v>0</v>
      </c>
      <c r="W213" s="34">
        <v>0</v>
      </c>
      <c r="Y213" s="34">
        <v>0</v>
      </c>
      <c r="AA213" s="34">
        <v>0</v>
      </c>
      <c r="AE213" s="34">
        <v>0</v>
      </c>
      <c r="AF213" s="34">
        <v>0</v>
      </c>
      <c r="AG213" s="35">
        <v>0</v>
      </c>
      <c r="AH213" s="36">
        <v>3</v>
      </c>
      <c r="AI213" s="37">
        <v>3</v>
      </c>
    </row>
    <row r="214" spans="1:35" x14ac:dyDescent="0.25">
      <c r="A214" s="8">
        <v>207</v>
      </c>
      <c r="B214" s="9" t="s">
        <v>455</v>
      </c>
      <c r="C214" s="9" t="s">
        <v>456</v>
      </c>
      <c r="D214" s="38" t="s">
        <v>43</v>
      </c>
      <c r="E214" s="39">
        <v>2.7549999999999999</v>
      </c>
      <c r="F214" s="40">
        <v>656.84500000000003</v>
      </c>
      <c r="G214" s="40">
        <v>1761.96</v>
      </c>
      <c r="I214" s="34">
        <v>0</v>
      </c>
      <c r="M214" s="34">
        <v>0</v>
      </c>
      <c r="N214" s="34">
        <v>0</v>
      </c>
      <c r="O214" s="34">
        <v>0</v>
      </c>
      <c r="P214" s="34">
        <v>0</v>
      </c>
      <c r="Q214" s="34">
        <v>0</v>
      </c>
      <c r="R214" s="34">
        <v>0</v>
      </c>
      <c r="S214" s="34">
        <v>0</v>
      </c>
      <c r="U214" s="34">
        <v>0</v>
      </c>
      <c r="W214" s="34">
        <v>0</v>
      </c>
      <c r="Y214" s="34">
        <v>3.6</v>
      </c>
      <c r="AA214" s="34">
        <v>656</v>
      </c>
      <c r="AE214" s="34">
        <v>0</v>
      </c>
      <c r="AF214" s="34">
        <v>1761.96</v>
      </c>
      <c r="AG214" s="35">
        <v>1761.96</v>
      </c>
      <c r="AH214" s="36">
        <v>8</v>
      </c>
      <c r="AI214" s="37">
        <v>9</v>
      </c>
    </row>
    <row r="215" spans="1:35" ht="31.5" x14ac:dyDescent="0.25">
      <c r="A215" s="8">
        <v>208</v>
      </c>
      <c r="B215" s="9" t="s">
        <v>457</v>
      </c>
      <c r="C215" s="9" t="s">
        <v>458</v>
      </c>
      <c r="D215" s="38" t="s">
        <v>43</v>
      </c>
      <c r="E215" s="39">
        <v>0</v>
      </c>
      <c r="F215" s="40">
        <v>0</v>
      </c>
      <c r="G215" s="40">
        <v>0</v>
      </c>
      <c r="I215" s="34">
        <v>0</v>
      </c>
      <c r="M215" s="34">
        <v>0</v>
      </c>
      <c r="N215" s="34">
        <v>0</v>
      </c>
      <c r="O215" s="34">
        <v>0</v>
      </c>
      <c r="P215" s="34">
        <v>0</v>
      </c>
      <c r="Q215" s="34">
        <v>0</v>
      </c>
      <c r="R215" s="34">
        <v>0</v>
      </c>
      <c r="S215" s="34">
        <v>0</v>
      </c>
      <c r="U215" s="34">
        <v>0</v>
      </c>
      <c r="W215" s="34">
        <v>0</v>
      </c>
      <c r="Y215" s="34">
        <v>0</v>
      </c>
      <c r="AA215" s="34">
        <v>0</v>
      </c>
      <c r="AE215" s="34">
        <v>0</v>
      </c>
      <c r="AF215" s="34">
        <v>0</v>
      </c>
      <c r="AG215" s="35">
        <v>0</v>
      </c>
      <c r="AH215" s="36">
        <v>3</v>
      </c>
      <c r="AI215" s="37">
        <v>3</v>
      </c>
    </row>
    <row r="216" spans="1:35" x14ac:dyDescent="0.25">
      <c r="A216" s="8">
        <v>209</v>
      </c>
      <c r="B216" s="9" t="s">
        <v>459</v>
      </c>
      <c r="C216" s="9" t="s">
        <v>460</v>
      </c>
      <c r="D216" s="38" t="s">
        <v>40</v>
      </c>
      <c r="E216" s="39">
        <v>8.6</v>
      </c>
      <c r="F216" s="40">
        <v>0</v>
      </c>
      <c r="G216" s="40">
        <v>0</v>
      </c>
      <c r="I216" s="34">
        <v>0</v>
      </c>
      <c r="M216" s="34">
        <v>0</v>
      </c>
      <c r="N216" s="34">
        <v>0</v>
      </c>
      <c r="O216" s="34">
        <v>0</v>
      </c>
      <c r="P216" s="34">
        <v>0</v>
      </c>
      <c r="Q216" s="34">
        <v>0</v>
      </c>
      <c r="R216" s="34">
        <v>0</v>
      </c>
      <c r="S216" s="34">
        <v>0</v>
      </c>
      <c r="U216" s="34">
        <v>8.6</v>
      </c>
      <c r="W216" s="34">
        <v>0</v>
      </c>
      <c r="Y216" s="34">
        <v>0</v>
      </c>
      <c r="AA216" s="34">
        <v>0</v>
      </c>
      <c r="AE216" s="34">
        <v>0</v>
      </c>
      <c r="AF216" s="34">
        <v>0</v>
      </c>
      <c r="AG216" s="35">
        <v>0</v>
      </c>
      <c r="AH216" s="36">
        <v>1</v>
      </c>
      <c r="AI216" s="37">
        <v>1</v>
      </c>
    </row>
    <row r="217" spans="1:35" x14ac:dyDescent="0.25">
      <c r="A217" s="8">
        <v>210</v>
      </c>
      <c r="B217" s="9" t="s">
        <v>461</v>
      </c>
      <c r="C217" s="9" t="s">
        <v>462</v>
      </c>
      <c r="D217" s="38" t="s">
        <v>40</v>
      </c>
      <c r="E217" s="39">
        <v>0</v>
      </c>
      <c r="F217" s="40">
        <v>0</v>
      </c>
      <c r="G217" s="40">
        <v>0</v>
      </c>
      <c r="I217" s="34">
        <v>0</v>
      </c>
      <c r="M217" s="34">
        <v>0</v>
      </c>
      <c r="N217" s="34">
        <v>0</v>
      </c>
      <c r="O217" s="34">
        <v>0</v>
      </c>
      <c r="P217" s="34">
        <v>0</v>
      </c>
      <c r="Q217" s="34">
        <v>0</v>
      </c>
      <c r="R217" s="34">
        <v>0</v>
      </c>
      <c r="S217" s="34">
        <v>0</v>
      </c>
      <c r="U217" s="34">
        <v>0</v>
      </c>
      <c r="W217" s="34">
        <v>0</v>
      </c>
      <c r="Y217" s="34">
        <v>0</v>
      </c>
      <c r="AA217" s="34">
        <v>0</v>
      </c>
      <c r="AE217" s="34">
        <v>0</v>
      </c>
      <c r="AF217" s="34">
        <v>0</v>
      </c>
      <c r="AG217" s="35">
        <v>0</v>
      </c>
      <c r="AH217" s="36">
        <v>3</v>
      </c>
      <c r="AI217" s="37">
        <v>3</v>
      </c>
    </row>
    <row r="218" spans="1:35" x14ac:dyDescent="0.25">
      <c r="A218" s="8">
        <v>211</v>
      </c>
      <c r="B218" s="9" t="s">
        <v>463</v>
      </c>
      <c r="C218" s="9" t="s">
        <v>464</v>
      </c>
      <c r="D218" s="38" t="s">
        <v>43</v>
      </c>
      <c r="E218" s="39">
        <v>0</v>
      </c>
      <c r="F218" s="40">
        <v>0</v>
      </c>
      <c r="G218" s="40">
        <v>0</v>
      </c>
      <c r="I218" s="34">
        <v>0</v>
      </c>
      <c r="M218" s="34">
        <v>0</v>
      </c>
      <c r="N218" s="34">
        <v>0</v>
      </c>
      <c r="O218" s="34">
        <v>0</v>
      </c>
      <c r="P218" s="34">
        <v>0</v>
      </c>
      <c r="Q218" s="34">
        <v>0</v>
      </c>
      <c r="R218" s="34">
        <v>0</v>
      </c>
      <c r="S218" s="34">
        <v>0</v>
      </c>
      <c r="U218" s="34">
        <v>0</v>
      </c>
      <c r="W218" s="34">
        <v>0</v>
      </c>
      <c r="Y218" s="34">
        <v>0</v>
      </c>
      <c r="AA218" s="34">
        <v>0</v>
      </c>
      <c r="AE218" s="34">
        <v>0</v>
      </c>
      <c r="AF218" s="34">
        <v>0</v>
      </c>
      <c r="AG218" s="35">
        <v>0</v>
      </c>
      <c r="AH218" s="36">
        <v>3</v>
      </c>
      <c r="AI218" s="37">
        <v>3</v>
      </c>
    </row>
    <row r="219" spans="1:35" x14ac:dyDescent="0.25">
      <c r="A219" s="8">
        <v>212</v>
      </c>
      <c r="B219" s="9" t="s">
        <v>465</v>
      </c>
      <c r="C219" s="9" t="s">
        <v>466</v>
      </c>
      <c r="D219" s="38" t="s">
        <v>43</v>
      </c>
      <c r="E219" s="39">
        <v>9.3000000000000007</v>
      </c>
      <c r="F219" s="40">
        <v>0.2</v>
      </c>
      <c r="G219" s="40">
        <v>0</v>
      </c>
      <c r="I219" s="34">
        <v>0</v>
      </c>
      <c r="M219" s="34">
        <v>0</v>
      </c>
      <c r="N219" s="34">
        <v>0</v>
      </c>
      <c r="O219" s="34">
        <v>0</v>
      </c>
      <c r="P219" s="34">
        <v>0</v>
      </c>
      <c r="Q219" s="34">
        <v>0</v>
      </c>
      <c r="R219" s="34">
        <v>0</v>
      </c>
      <c r="S219" s="34">
        <v>0</v>
      </c>
      <c r="U219" s="34">
        <v>0</v>
      </c>
      <c r="W219" s="34">
        <v>9.5</v>
      </c>
      <c r="Y219" s="34">
        <v>0</v>
      </c>
      <c r="AA219" s="34">
        <v>0</v>
      </c>
      <c r="AE219" s="34">
        <v>0</v>
      </c>
      <c r="AF219" s="34">
        <v>0</v>
      </c>
      <c r="AG219" s="35">
        <v>0</v>
      </c>
      <c r="AH219" s="36">
        <v>1</v>
      </c>
      <c r="AI219" s="37">
        <v>1</v>
      </c>
    </row>
    <row r="220" spans="1:35" x14ac:dyDescent="0.25">
      <c r="A220" s="8">
        <v>213</v>
      </c>
      <c r="B220" s="9" t="s">
        <v>467</v>
      </c>
      <c r="C220" s="9" t="s">
        <v>468</v>
      </c>
      <c r="D220" s="38" t="s">
        <v>43</v>
      </c>
      <c r="E220" s="39">
        <v>0</v>
      </c>
      <c r="F220" s="40">
        <v>48.013000000000005</v>
      </c>
      <c r="G220" s="40">
        <v>48</v>
      </c>
      <c r="I220" s="34">
        <v>0</v>
      </c>
      <c r="M220" s="34">
        <v>0</v>
      </c>
      <c r="N220" s="34">
        <v>0</v>
      </c>
      <c r="O220" s="34">
        <v>0</v>
      </c>
      <c r="P220" s="34">
        <v>0</v>
      </c>
      <c r="Q220" s="34">
        <v>48</v>
      </c>
      <c r="R220" s="34">
        <v>0</v>
      </c>
      <c r="S220" s="34">
        <v>0</v>
      </c>
      <c r="U220" s="34">
        <v>0</v>
      </c>
      <c r="W220" s="34">
        <v>24.7</v>
      </c>
      <c r="Y220" s="34">
        <v>0</v>
      </c>
      <c r="AA220" s="34">
        <v>0</v>
      </c>
      <c r="AE220" s="34">
        <v>0.113</v>
      </c>
      <c r="AF220" s="34">
        <v>23.2</v>
      </c>
      <c r="AG220" s="35">
        <v>23.312999999999999</v>
      </c>
      <c r="AH220" s="36">
        <v>6</v>
      </c>
      <c r="AI220" s="37">
        <v>8</v>
      </c>
    </row>
    <row r="221" spans="1:35" ht="31.5" x14ac:dyDescent="0.25">
      <c r="A221" s="8">
        <v>214</v>
      </c>
      <c r="B221" s="9" t="s">
        <v>469</v>
      </c>
      <c r="C221" s="9" t="s">
        <v>470</v>
      </c>
      <c r="D221" s="38" t="s">
        <v>40</v>
      </c>
      <c r="E221" s="39">
        <v>0</v>
      </c>
      <c r="F221" s="40">
        <v>344.4</v>
      </c>
      <c r="G221" s="40">
        <v>405.6</v>
      </c>
      <c r="I221" s="34">
        <v>0</v>
      </c>
      <c r="M221" s="34">
        <v>0</v>
      </c>
      <c r="N221" s="34">
        <v>0</v>
      </c>
      <c r="O221" s="34">
        <v>0</v>
      </c>
      <c r="P221" s="34">
        <v>0</v>
      </c>
      <c r="Q221" s="34">
        <v>405.6</v>
      </c>
      <c r="R221" s="34">
        <v>0</v>
      </c>
      <c r="S221" s="34">
        <v>0</v>
      </c>
      <c r="U221" s="34">
        <v>0</v>
      </c>
      <c r="W221" s="34">
        <v>128.4</v>
      </c>
      <c r="Y221" s="34">
        <v>0</v>
      </c>
      <c r="AA221" s="34">
        <v>216</v>
      </c>
      <c r="AE221" s="34">
        <v>0</v>
      </c>
      <c r="AF221" s="34">
        <v>0</v>
      </c>
      <c r="AG221" s="35">
        <v>0</v>
      </c>
      <c r="AH221" s="36">
        <v>2</v>
      </c>
      <c r="AI221" s="37">
        <v>2</v>
      </c>
    </row>
    <row r="222" spans="1:35" ht="31.5" x14ac:dyDescent="0.25">
      <c r="A222" s="8">
        <v>215</v>
      </c>
      <c r="B222" s="9" t="s">
        <v>471</v>
      </c>
      <c r="C222" s="9" t="s">
        <v>472</v>
      </c>
      <c r="D222" s="38" t="s">
        <v>62</v>
      </c>
      <c r="E222" s="39">
        <v>0</v>
      </c>
      <c r="F222" s="40">
        <v>0.06</v>
      </c>
      <c r="G222" s="40">
        <v>0</v>
      </c>
      <c r="I222" s="34">
        <v>0</v>
      </c>
      <c r="M222" s="34">
        <v>0</v>
      </c>
      <c r="N222" s="34">
        <v>0</v>
      </c>
      <c r="O222" s="34">
        <v>0</v>
      </c>
      <c r="P222" s="34">
        <v>0</v>
      </c>
      <c r="Q222" s="34">
        <v>0</v>
      </c>
      <c r="R222" s="34">
        <v>0</v>
      </c>
      <c r="S222" s="34">
        <v>0</v>
      </c>
      <c r="U222" s="34">
        <v>0</v>
      </c>
      <c r="W222" s="34">
        <v>0</v>
      </c>
      <c r="Y222" s="34">
        <v>0</v>
      </c>
      <c r="AA222" s="34">
        <v>0</v>
      </c>
      <c r="AE222" s="34">
        <v>0.06</v>
      </c>
      <c r="AF222" s="34">
        <v>0</v>
      </c>
      <c r="AG222" s="35">
        <v>0.06</v>
      </c>
      <c r="AH222" s="36">
        <v>1</v>
      </c>
      <c r="AI222" s="37">
        <v>1</v>
      </c>
    </row>
    <row r="223" spans="1:35" ht="31.5" x14ac:dyDescent="0.25">
      <c r="A223" s="8">
        <v>216</v>
      </c>
      <c r="B223" s="9" t="s">
        <v>473</v>
      </c>
      <c r="C223" s="9" t="s">
        <v>474</v>
      </c>
      <c r="D223" s="38" t="s">
        <v>43</v>
      </c>
      <c r="E223" s="39">
        <v>0.01</v>
      </c>
      <c r="F223" s="40">
        <v>1E-3</v>
      </c>
      <c r="G223" s="40">
        <v>0</v>
      </c>
      <c r="I223" s="34">
        <v>0</v>
      </c>
      <c r="M223" s="34">
        <v>0</v>
      </c>
      <c r="N223" s="34">
        <v>0</v>
      </c>
      <c r="O223" s="34">
        <v>0</v>
      </c>
      <c r="P223" s="34">
        <v>0</v>
      </c>
      <c r="Q223" s="34">
        <v>0</v>
      </c>
      <c r="R223" s="34">
        <v>0</v>
      </c>
      <c r="S223" s="34">
        <v>0</v>
      </c>
      <c r="U223" s="34">
        <v>0</v>
      </c>
      <c r="W223" s="34">
        <v>0</v>
      </c>
      <c r="Y223" s="34">
        <v>0</v>
      </c>
      <c r="AA223" s="34">
        <v>0</v>
      </c>
      <c r="AE223" s="34">
        <v>0</v>
      </c>
      <c r="AF223" s="34">
        <v>0</v>
      </c>
      <c r="AG223" s="35">
        <v>1.0999999999999999E-2</v>
      </c>
      <c r="AH223" s="36">
        <v>1</v>
      </c>
      <c r="AI223" s="37">
        <v>6</v>
      </c>
    </row>
    <row r="224" spans="1:35" ht="31.5" x14ac:dyDescent="0.25">
      <c r="A224" s="8">
        <v>217</v>
      </c>
      <c r="B224" s="9" t="s">
        <v>475</v>
      </c>
      <c r="C224" s="9" t="s">
        <v>476</v>
      </c>
      <c r="D224" s="38" t="s">
        <v>62</v>
      </c>
      <c r="E224" s="39">
        <v>0</v>
      </c>
      <c r="F224" s="40">
        <v>0</v>
      </c>
      <c r="G224" s="40">
        <v>0</v>
      </c>
      <c r="I224" s="34">
        <v>0</v>
      </c>
      <c r="M224" s="34">
        <v>0</v>
      </c>
      <c r="N224" s="34">
        <v>0</v>
      </c>
      <c r="O224" s="34">
        <v>0</v>
      </c>
      <c r="P224" s="34">
        <v>0</v>
      </c>
      <c r="Q224" s="34">
        <v>0</v>
      </c>
      <c r="R224" s="34">
        <v>0</v>
      </c>
      <c r="S224" s="34">
        <v>0</v>
      </c>
      <c r="U224" s="34">
        <v>0</v>
      </c>
      <c r="W224" s="34">
        <v>0</v>
      </c>
      <c r="Y224" s="34">
        <v>0</v>
      </c>
      <c r="AA224" s="34">
        <v>0</v>
      </c>
      <c r="AE224" s="34">
        <v>0</v>
      </c>
      <c r="AF224" s="34">
        <v>0</v>
      </c>
      <c r="AG224" s="35">
        <v>0</v>
      </c>
      <c r="AH224" s="36">
        <v>1</v>
      </c>
      <c r="AI224" s="37">
        <v>1</v>
      </c>
    </row>
    <row r="225" spans="1:35" x14ac:dyDescent="0.25">
      <c r="A225" s="8">
        <v>218</v>
      </c>
      <c r="B225" s="9" t="s">
        <v>477</v>
      </c>
      <c r="C225" s="9" t="s">
        <v>478</v>
      </c>
      <c r="D225" s="38" t="s">
        <v>62</v>
      </c>
      <c r="E225" s="39">
        <v>0.107</v>
      </c>
      <c r="F225" s="40">
        <v>47.851999999999997</v>
      </c>
      <c r="G225" s="40">
        <v>0</v>
      </c>
      <c r="I225" s="34">
        <v>0</v>
      </c>
      <c r="M225" s="34">
        <v>0</v>
      </c>
      <c r="N225" s="34">
        <v>8.6</v>
      </c>
      <c r="O225" s="34">
        <v>0</v>
      </c>
      <c r="P225" s="34">
        <v>0</v>
      </c>
      <c r="Q225" s="34">
        <v>38.32</v>
      </c>
      <c r="R225" s="34">
        <v>0</v>
      </c>
      <c r="S225" s="34">
        <v>0</v>
      </c>
      <c r="U225" s="34">
        <v>0</v>
      </c>
      <c r="W225" s="34">
        <v>0.21199999999999999</v>
      </c>
      <c r="Y225" s="34">
        <v>0</v>
      </c>
      <c r="AA225" s="34">
        <v>0</v>
      </c>
      <c r="AE225" s="34">
        <v>0.05</v>
      </c>
      <c r="AF225" s="34">
        <v>0.52</v>
      </c>
      <c r="AG225" s="35">
        <v>0.82700000000000018</v>
      </c>
      <c r="AH225" s="36">
        <v>10</v>
      </c>
      <c r="AI225" s="37">
        <v>14</v>
      </c>
    </row>
    <row r="226" spans="1:35" x14ac:dyDescent="0.25">
      <c r="A226" s="8">
        <v>219</v>
      </c>
      <c r="B226" s="9" t="s">
        <v>479</v>
      </c>
      <c r="C226" s="9" t="s">
        <v>480</v>
      </c>
      <c r="D226" s="38" t="s">
        <v>40</v>
      </c>
      <c r="E226" s="39">
        <v>0</v>
      </c>
      <c r="F226" s="40">
        <v>0.1</v>
      </c>
      <c r="G226" s="40">
        <v>0</v>
      </c>
      <c r="I226" s="34">
        <v>0</v>
      </c>
      <c r="M226" s="34">
        <v>0</v>
      </c>
      <c r="N226" s="34">
        <v>0</v>
      </c>
      <c r="O226" s="34">
        <v>0</v>
      </c>
      <c r="P226" s="34">
        <v>0</v>
      </c>
      <c r="Q226" s="34">
        <v>0</v>
      </c>
      <c r="R226" s="34">
        <v>0</v>
      </c>
      <c r="S226" s="34">
        <v>0</v>
      </c>
      <c r="U226" s="34">
        <v>0</v>
      </c>
      <c r="W226" s="34">
        <v>0</v>
      </c>
      <c r="Y226" s="34">
        <v>0</v>
      </c>
      <c r="AA226" s="34">
        <v>0</v>
      </c>
      <c r="AE226" s="34">
        <v>0</v>
      </c>
      <c r="AF226" s="34">
        <v>0.1</v>
      </c>
      <c r="AG226" s="35">
        <v>0.1</v>
      </c>
      <c r="AH226" s="36">
        <v>1</v>
      </c>
      <c r="AI226" s="37">
        <v>1</v>
      </c>
    </row>
    <row r="227" spans="1:35" ht="31.5" x14ac:dyDescent="0.25">
      <c r="A227" s="8">
        <v>220</v>
      </c>
      <c r="B227" s="9" t="s">
        <v>481</v>
      </c>
      <c r="C227" s="9" t="s">
        <v>482</v>
      </c>
      <c r="D227" s="38" t="s">
        <v>62</v>
      </c>
      <c r="E227" s="39">
        <v>8.6999999999999994E-2</v>
      </c>
      <c r="F227" s="40">
        <v>0.14199999999999999</v>
      </c>
      <c r="G227" s="40">
        <v>0</v>
      </c>
      <c r="I227" s="34">
        <v>0</v>
      </c>
      <c r="M227" s="34">
        <v>0</v>
      </c>
      <c r="N227" s="34">
        <v>0</v>
      </c>
      <c r="O227" s="34">
        <v>0</v>
      </c>
      <c r="P227" s="34">
        <v>0</v>
      </c>
      <c r="Q227" s="34">
        <v>0</v>
      </c>
      <c r="R227" s="34">
        <v>0</v>
      </c>
      <c r="S227" s="34">
        <v>0</v>
      </c>
      <c r="U227" s="34">
        <v>8.6999999999999994E-2</v>
      </c>
      <c r="W227" s="34">
        <v>0</v>
      </c>
      <c r="Y227" s="34">
        <v>0</v>
      </c>
      <c r="AA227" s="34">
        <v>0</v>
      </c>
      <c r="AE227" s="34">
        <v>0</v>
      </c>
      <c r="AF227" s="34">
        <v>0</v>
      </c>
      <c r="AG227" s="35">
        <v>0.14199999999999999</v>
      </c>
      <c r="AH227" s="36">
        <v>1</v>
      </c>
      <c r="AI227" s="37">
        <v>1</v>
      </c>
    </row>
    <row r="228" spans="1:35" x14ac:dyDescent="0.25">
      <c r="A228" s="8">
        <v>221</v>
      </c>
      <c r="B228" s="9" t="s">
        <v>483</v>
      </c>
      <c r="C228" s="9" t="s">
        <v>484</v>
      </c>
      <c r="D228" s="38" t="s">
        <v>40</v>
      </c>
      <c r="E228" s="39">
        <v>3.4570000000000003</v>
      </c>
      <c r="F228" s="40">
        <v>8.5791000000000004</v>
      </c>
      <c r="G228" s="40">
        <v>0</v>
      </c>
      <c r="I228" s="34">
        <v>0</v>
      </c>
      <c r="M228" s="34">
        <v>0</v>
      </c>
      <c r="N228" s="34">
        <v>0.3</v>
      </c>
      <c r="O228" s="34">
        <v>0</v>
      </c>
      <c r="P228" s="34">
        <v>0</v>
      </c>
      <c r="Q228" s="34">
        <v>0.1</v>
      </c>
      <c r="R228" s="34">
        <v>0</v>
      </c>
      <c r="S228" s="34">
        <v>0.13500000000000001</v>
      </c>
      <c r="U228" s="34">
        <v>1.3840000000000001</v>
      </c>
      <c r="W228" s="34">
        <v>1.7810000000000001</v>
      </c>
      <c r="Y228" s="34">
        <v>0.08</v>
      </c>
      <c r="AA228" s="34">
        <v>2E-3</v>
      </c>
      <c r="AE228" s="34">
        <v>0.754</v>
      </c>
      <c r="AF228" s="34">
        <v>3.4699999999999998</v>
      </c>
      <c r="AG228" s="35">
        <v>8.2541000000000011</v>
      </c>
      <c r="AH228" s="36">
        <v>22</v>
      </c>
      <c r="AI228" s="37">
        <v>38</v>
      </c>
    </row>
    <row r="229" spans="1:35" x14ac:dyDescent="0.25">
      <c r="A229" s="8">
        <v>222</v>
      </c>
      <c r="B229" s="9" t="s">
        <v>485</v>
      </c>
      <c r="C229" s="9" t="s">
        <v>486</v>
      </c>
      <c r="D229" s="38" t="s">
        <v>43</v>
      </c>
      <c r="E229" s="39">
        <v>0.46</v>
      </c>
      <c r="F229" s="40">
        <v>1.5940999999999999</v>
      </c>
      <c r="G229" s="40">
        <v>0</v>
      </c>
      <c r="I229" s="34">
        <v>0</v>
      </c>
      <c r="M229" s="34">
        <v>0</v>
      </c>
      <c r="N229" s="34">
        <v>0</v>
      </c>
      <c r="O229" s="34">
        <v>0</v>
      </c>
      <c r="P229" s="34">
        <v>0</v>
      </c>
      <c r="Q229" s="34">
        <v>0</v>
      </c>
      <c r="R229" s="34">
        <v>0</v>
      </c>
      <c r="S229" s="34">
        <v>0</v>
      </c>
      <c r="U229" s="34">
        <v>0</v>
      </c>
      <c r="W229" s="34">
        <v>0.64600000000000002</v>
      </c>
      <c r="Y229" s="34">
        <v>0</v>
      </c>
      <c r="AA229" s="34">
        <v>0.41500000000000004</v>
      </c>
      <c r="AE229" s="34">
        <v>8.7999999999999995E-2</v>
      </c>
      <c r="AF229" s="34">
        <v>0.88</v>
      </c>
      <c r="AG229" s="35">
        <v>0.99309999999999998</v>
      </c>
      <c r="AH229" s="36">
        <v>7</v>
      </c>
      <c r="AI229" s="37">
        <v>18</v>
      </c>
    </row>
    <row r="230" spans="1:35" ht="31.5" x14ac:dyDescent="0.25">
      <c r="A230" s="8">
        <v>223</v>
      </c>
      <c r="B230" s="9" t="s">
        <v>487</v>
      </c>
      <c r="C230" s="9" t="s">
        <v>488</v>
      </c>
      <c r="D230" s="38" t="s">
        <v>62</v>
      </c>
      <c r="E230" s="39">
        <v>0.12</v>
      </c>
      <c r="F230" s="40">
        <v>0.373</v>
      </c>
      <c r="G230" s="40">
        <v>0</v>
      </c>
      <c r="I230" s="34">
        <v>0</v>
      </c>
      <c r="M230" s="34">
        <v>0</v>
      </c>
      <c r="N230" s="34">
        <v>0</v>
      </c>
      <c r="O230" s="34">
        <v>0</v>
      </c>
      <c r="P230" s="34">
        <v>0</v>
      </c>
      <c r="Q230" s="34">
        <v>0</v>
      </c>
      <c r="R230" s="34">
        <v>0</v>
      </c>
      <c r="S230" s="34">
        <v>0</v>
      </c>
      <c r="U230" s="34">
        <v>0</v>
      </c>
      <c r="W230" s="34">
        <v>0.49299999999999999</v>
      </c>
      <c r="Y230" s="34">
        <v>0</v>
      </c>
      <c r="AA230" s="34">
        <v>0</v>
      </c>
      <c r="AE230" s="34">
        <v>0</v>
      </c>
      <c r="AF230" s="34">
        <v>0</v>
      </c>
      <c r="AG230" s="35">
        <v>0</v>
      </c>
      <c r="AH230" s="36">
        <v>3</v>
      </c>
      <c r="AI230" s="37">
        <v>3</v>
      </c>
    </row>
    <row r="231" spans="1:35" ht="31.5" x14ac:dyDescent="0.25">
      <c r="A231" s="8">
        <v>224</v>
      </c>
      <c r="B231" s="9" t="s">
        <v>489</v>
      </c>
      <c r="C231" s="9" t="s">
        <v>490</v>
      </c>
      <c r="D231" s="38" t="s">
        <v>43</v>
      </c>
      <c r="E231" s="39">
        <v>0.28000000000000003</v>
      </c>
      <c r="F231" s="40">
        <v>5.9110000000000005</v>
      </c>
      <c r="G231" s="40">
        <v>0</v>
      </c>
      <c r="I231" s="34">
        <v>0</v>
      </c>
      <c r="M231" s="34">
        <v>0</v>
      </c>
      <c r="N231" s="34">
        <v>0</v>
      </c>
      <c r="O231" s="34">
        <v>0</v>
      </c>
      <c r="P231" s="34">
        <v>0</v>
      </c>
      <c r="Q231" s="34">
        <v>0</v>
      </c>
      <c r="R231" s="34">
        <v>0</v>
      </c>
      <c r="S231" s="34">
        <v>0</v>
      </c>
      <c r="U231" s="34">
        <v>0</v>
      </c>
      <c r="W231" s="34">
        <v>0.2</v>
      </c>
      <c r="Y231" s="34">
        <v>0</v>
      </c>
      <c r="AA231" s="34">
        <v>0</v>
      </c>
      <c r="AE231" s="34">
        <v>0.105</v>
      </c>
      <c r="AF231" s="34">
        <v>5.7</v>
      </c>
      <c r="AG231" s="35">
        <v>5.9910000000000005</v>
      </c>
      <c r="AH231" s="36">
        <v>6</v>
      </c>
      <c r="AI231" s="37">
        <v>12</v>
      </c>
    </row>
    <row r="232" spans="1:35" ht="47.25" x14ac:dyDescent="0.25">
      <c r="A232" s="8">
        <v>225</v>
      </c>
      <c r="B232" s="9" t="s">
        <v>491</v>
      </c>
      <c r="C232" s="9" t="s">
        <v>492</v>
      </c>
      <c r="D232" s="38" t="s">
        <v>43</v>
      </c>
      <c r="E232" s="39">
        <v>3.5000000000000003E-2</v>
      </c>
      <c r="F232" s="40">
        <v>0</v>
      </c>
      <c r="G232" s="40">
        <v>0</v>
      </c>
      <c r="I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v>0</v>
      </c>
      <c r="S232" s="34">
        <v>0</v>
      </c>
      <c r="U232" s="34">
        <v>0</v>
      </c>
      <c r="W232" s="34">
        <v>0</v>
      </c>
      <c r="Y232" s="34">
        <v>0</v>
      </c>
      <c r="AA232" s="34">
        <v>0</v>
      </c>
      <c r="AE232" s="34">
        <v>0</v>
      </c>
      <c r="AF232" s="34">
        <v>0</v>
      </c>
      <c r="AG232" s="35">
        <v>3.5000000000000003E-2</v>
      </c>
      <c r="AH232" s="36">
        <v>1</v>
      </c>
      <c r="AI232" s="37">
        <v>1</v>
      </c>
    </row>
    <row r="233" spans="1:35" ht="31.5" x14ac:dyDescent="0.25">
      <c r="A233" s="8">
        <v>226</v>
      </c>
      <c r="B233" s="9" t="s">
        <v>493</v>
      </c>
      <c r="C233" s="9" t="s">
        <v>494</v>
      </c>
      <c r="D233" s="38" t="s">
        <v>62</v>
      </c>
      <c r="E233" s="39">
        <v>0</v>
      </c>
      <c r="F233" s="40">
        <v>0.01</v>
      </c>
      <c r="G233" s="40">
        <v>0</v>
      </c>
      <c r="I233" s="34">
        <v>0</v>
      </c>
      <c r="M233" s="34">
        <v>0</v>
      </c>
      <c r="N233" s="34">
        <v>0</v>
      </c>
      <c r="O233" s="34">
        <v>0</v>
      </c>
      <c r="P233" s="34">
        <v>0</v>
      </c>
      <c r="Q233" s="34">
        <v>0</v>
      </c>
      <c r="R233" s="34">
        <v>1E-3</v>
      </c>
      <c r="S233" s="34">
        <v>0</v>
      </c>
      <c r="U233" s="34">
        <v>1E-3</v>
      </c>
      <c r="W233" s="34">
        <v>0</v>
      </c>
      <c r="Y233" s="34">
        <v>0</v>
      </c>
      <c r="AA233" s="34">
        <v>0</v>
      </c>
      <c r="AE233" s="34">
        <v>8.0000000000000002E-3</v>
      </c>
      <c r="AF233" s="34">
        <v>0</v>
      </c>
      <c r="AG233" s="35">
        <v>8.0000000000000002E-3</v>
      </c>
      <c r="AH233" s="36">
        <v>1</v>
      </c>
      <c r="AI233" s="37">
        <v>1</v>
      </c>
    </row>
    <row r="234" spans="1:35" ht="31.5" x14ac:dyDescent="0.25">
      <c r="A234" s="8">
        <v>227</v>
      </c>
      <c r="B234" s="9" t="s">
        <v>495</v>
      </c>
      <c r="C234" s="9" t="s">
        <v>496</v>
      </c>
      <c r="D234" s="38" t="s">
        <v>43</v>
      </c>
      <c r="E234" s="39">
        <v>1.0349999999999999</v>
      </c>
      <c r="F234" s="40">
        <v>0.20100000000000001</v>
      </c>
      <c r="G234" s="40">
        <v>0</v>
      </c>
      <c r="I234" s="34">
        <v>0</v>
      </c>
      <c r="M234" s="34">
        <v>0</v>
      </c>
      <c r="N234" s="34">
        <v>0</v>
      </c>
      <c r="O234" s="34">
        <v>0</v>
      </c>
      <c r="P234" s="34">
        <v>0</v>
      </c>
      <c r="Q234" s="34">
        <v>0</v>
      </c>
      <c r="R234" s="34">
        <v>0</v>
      </c>
      <c r="S234" s="34">
        <v>0</v>
      </c>
      <c r="U234" s="34">
        <v>0</v>
      </c>
      <c r="W234" s="34">
        <v>1.2</v>
      </c>
      <c r="Y234" s="34">
        <v>0</v>
      </c>
      <c r="AA234" s="34">
        <v>0</v>
      </c>
      <c r="AE234" s="34">
        <v>0</v>
      </c>
      <c r="AF234" s="34">
        <v>0</v>
      </c>
      <c r="AG234" s="35">
        <v>3.6000000000000004E-2</v>
      </c>
      <c r="AH234" s="36">
        <v>2</v>
      </c>
      <c r="AI234" s="37">
        <v>4</v>
      </c>
    </row>
    <row r="235" spans="1:35" x14ac:dyDescent="0.25">
      <c r="A235" s="8">
        <v>228</v>
      </c>
      <c r="B235" s="9" t="s">
        <v>497</v>
      </c>
      <c r="C235" s="9" t="s">
        <v>498</v>
      </c>
      <c r="D235" s="38" t="s">
        <v>43</v>
      </c>
      <c r="E235" s="39">
        <v>0.3</v>
      </c>
      <c r="F235" s="40">
        <v>0.1</v>
      </c>
      <c r="G235" s="40">
        <v>0</v>
      </c>
      <c r="I235" s="34">
        <v>0</v>
      </c>
      <c r="M235" s="34">
        <v>0</v>
      </c>
      <c r="N235" s="34">
        <v>0</v>
      </c>
      <c r="O235" s="34">
        <v>0</v>
      </c>
      <c r="P235" s="34">
        <v>0</v>
      </c>
      <c r="Q235" s="34">
        <v>0</v>
      </c>
      <c r="R235" s="34">
        <v>0</v>
      </c>
      <c r="S235" s="34">
        <v>0</v>
      </c>
      <c r="U235" s="34">
        <v>0</v>
      </c>
      <c r="W235" s="34">
        <v>0.3</v>
      </c>
      <c r="Y235" s="34">
        <v>0</v>
      </c>
      <c r="AA235" s="34">
        <v>0</v>
      </c>
      <c r="AE235" s="34">
        <v>0</v>
      </c>
      <c r="AF235" s="34">
        <v>0</v>
      </c>
      <c r="AG235" s="35">
        <v>0.1</v>
      </c>
      <c r="AH235" s="36">
        <v>1</v>
      </c>
      <c r="AI235" s="37">
        <v>1</v>
      </c>
    </row>
    <row r="236" spans="1:35" ht="31.5" x14ac:dyDescent="0.25">
      <c r="A236" s="8">
        <v>229</v>
      </c>
      <c r="B236" s="9" t="s">
        <v>499</v>
      </c>
      <c r="C236" s="9" t="s">
        <v>500</v>
      </c>
      <c r="D236" s="38" t="s">
        <v>62</v>
      </c>
      <c r="E236" s="39">
        <v>3.948</v>
      </c>
      <c r="F236" s="40">
        <v>2.1749999999999998</v>
      </c>
      <c r="G236" s="40">
        <v>0.04</v>
      </c>
      <c r="I236" s="34">
        <v>0</v>
      </c>
      <c r="M236" s="34">
        <v>0</v>
      </c>
      <c r="N236" s="34">
        <v>0</v>
      </c>
      <c r="O236" s="34">
        <v>0</v>
      </c>
      <c r="P236" s="34">
        <v>0</v>
      </c>
      <c r="Q236" s="34">
        <v>0.53</v>
      </c>
      <c r="R236" s="34">
        <v>0</v>
      </c>
      <c r="S236" s="34">
        <v>6.0000000000000001E-3</v>
      </c>
      <c r="U236" s="34">
        <v>0</v>
      </c>
      <c r="W236" s="34">
        <v>1.2640000000000002</v>
      </c>
      <c r="Y236" s="34">
        <v>0</v>
      </c>
      <c r="AA236" s="34">
        <v>0</v>
      </c>
      <c r="AE236" s="34">
        <v>0.05</v>
      </c>
      <c r="AF236" s="34">
        <v>0</v>
      </c>
      <c r="AG236" s="35">
        <v>4.3630000000000004</v>
      </c>
      <c r="AH236" s="36">
        <v>14</v>
      </c>
      <c r="AI236" s="37">
        <v>18</v>
      </c>
    </row>
    <row r="237" spans="1:35" ht="31.5" x14ac:dyDescent="0.25">
      <c r="A237" s="8">
        <v>230</v>
      </c>
      <c r="B237" s="9" t="s">
        <v>501</v>
      </c>
      <c r="C237" s="9" t="s">
        <v>502</v>
      </c>
      <c r="D237" s="38" t="s">
        <v>43</v>
      </c>
      <c r="E237" s="39">
        <v>0.78100000000000003</v>
      </c>
      <c r="F237" s="40">
        <v>18.589000000000002</v>
      </c>
      <c r="G237" s="40">
        <v>2.0000000000000001E-4</v>
      </c>
      <c r="I237" s="34">
        <v>0</v>
      </c>
      <c r="M237" s="34">
        <v>0</v>
      </c>
      <c r="N237" s="34">
        <v>0</v>
      </c>
      <c r="O237" s="34">
        <v>0</v>
      </c>
      <c r="P237" s="34">
        <v>0</v>
      </c>
      <c r="Q237" s="34">
        <v>8.5402000000000005</v>
      </c>
      <c r="R237" s="34">
        <v>3.0000000000000001E-3</v>
      </c>
      <c r="S237" s="34">
        <v>0</v>
      </c>
      <c r="U237" s="34">
        <v>0</v>
      </c>
      <c r="W237" s="34">
        <v>0.94399999999999995</v>
      </c>
      <c r="Y237" s="34">
        <v>0</v>
      </c>
      <c r="AA237" s="34">
        <v>0.80800000000000005</v>
      </c>
      <c r="AE237" s="34">
        <v>1.194</v>
      </c>
      <c r="AF237" s="34">
        <v>7.08</v>
      </c>
      <c r="AG237" s="35">
        <v>9.0749999999999975</v>
      </c>
      <c r="AH237" s="36">
        <v>16</v>
      </c>
      <c r="AI237" s="37">
        <v>31</v>
      </c>
    </row>
    <row r="238" spans="1:35" ht="31.5" x14ac:dyDescent="0.25">
      <c r="A238" s="8">
        <v>231</v>
      </c>
      <c r="B238" s="9" t="s">
        <v>503</v>
      </c>
      <c r="C238" s="9" t="s">
        <v>504</v>
      </c>
      <c r="D238" s="38" t="s">
        <v>62</v>
      </c>
      <c r="E238" s="39">
        <v>0.16</v>
      </c>
      <c r="F238" s="40">
        <v>0.65399999999999991</v>
      </c>
      <c r="G238" s="40">
        <v>0.02</v>
      </c>
      <c r="I238" s="34">
        <v>0</v>
      </c>
      <c r="M238" s="34">
        <v>0</v>
      </c>
      <c r="N238" s="34">
        <v>0</v>
      </c>
      <c r="O238" s="34">
        <v>0</v>
      </c>
      <c r="P238" s="34">
        <v>0</v>
      </c>
      <c r="Q238" s="34">
        <v>0.59399999999999997</v>
      </c>
      <c r="R238" s="34">
        <v>0</v>
      </c>
      <c r="S238" s="34">
        <v>0</v>
      </c>
      <c r="U238" s="34">
        <v>0</v>
      </c>
      <c r="W238" s="34">
        <v>0.16</v>
      </c>
      <c r="Y238" s="34">
        <v>0</v>
      </c>
      <c r="AA238" s="34">
        <v>0</v>
      </c>
      <c r="AE238" s="34">
        <v>0</v>
      </c>
      <c r="AF238" s="34">
        <v>0</v>
      </c>
      <c r="AG238" s="35">
        <v>0.08</v>
      </c>
      <c r="AH238" s="36">
        <v>3</v>
      </c>
      <c r="AI238" s="37">
        <v>4</v>
      </c>
    </row>
    <row r="239" spans="1:35" ht="31.5" x14ac:dyDescent="0.25">
      <c r="A239" s="8">
        <v>232</v>
      </c>
      <c r="B239" s="9" t="s">
        <v>505</v>
      </c>
      <c r="C239" s="9" t="s">
        <v>506</v>
      </c>
      <c r="D239" s="38" t="s">
        <v>43</v>
      </c>
      <c r="E239" s="39">
        <v>0</v>
      </c>
      <c r="F239" s="40">
        <v>0.3</v>
      </c>
      <c r="G239" s="40">
        <v>0</v>
      </c>
      <c r="I239" s="34">
        <v>0</v>
      </c>
      <c r="M239" s="34">
        <v>0</v>
      </c>
      <c r="N239" s="34">
        <v>0</v>
      </c>
      <c r="O239" s="34">
        <v>0</v>
      </c>
      <c r="P239" s="34">
        <v>0</v>
      </c>
      <c r="Q239" s="34">
        <v>0</v>
      </c>
      <c r="R239" s="34">
        <v>0</v>
      </c>
      <c r="S239" s="34">
        <v>0</v>
      </c>
      <c r="U239" s="34">
        <v>0</v>
      </c>
      <c r="W239" s="34">
        <v>0</v>
      </c>
      <c r="Y239" s="34">
        <v>0</v>
      </c>
      <c r="AA239" s="34">
        <v>0</v>
      </c>
      <c r="AE239" s="34">
        <v>0</v>
      </c>
      <c r="AF239" s="34">
        <v>0.3</v>
      </c>
      <c r="AG239" s="35">
        <v>0.3</v>
      </c>
      <c r="AH239" s="36">
        <v>1</v>
      </c>
      <c r="AI239" s="37">
        <v>1</v>
      </c>
    </row>
    <row r="240" spans="1:35" x14ac:dyDescent="0.25">
      <c r="A240" s="8">
        <v>233</v>
      </c>
      <c r="B240" s="9" t="s">
        <v>507</v>
      </c>
      <c r="C240" s="9" t="s">
        <v>508</v>
      </c>
      <c r="D240" s="38" t="s">
        <v>304</v>
      </c>
      <c r="E240" s="39">
        <v>24.013000000000002</v>
      </c>
      <c r="F240" s="40">
        <v>33.189000000000007</v>
      </c>
      <c r="G240" s="40">
        <v>8.08</v>
      </c>
      <c r="I240" s="34">
        <v>0</v>
      </c>
      <c r="M240" s="34">
        <v>0</v>
      </c>
      <c r="N240" s="34">
        <v>0</v>
      </c>
      <c r="O240" s="34">
        <v>0</v>
      </c>
      <c r="P240" s="34">
        <v>0</v>
      </c>
      <c r="Q240" s="34">
        <v>0</v>
      </c>
      <c r="R240" s="34">
        <v>0.05</v>
      </c>
      <c r="S240" s="34">
        <v>0.23200000000000001</v>
      </c>
      <c r="U240" s="34">
        <v>33.850999999999999</v>
      </c>
      <c r="W240" s="34">
        <v>9.5240000000000009</v>
      </c>
      <c r="Y240" s="34">
        <v>0</v>
      </c>
      <c r="AA240" s="34">
        <v>0.16</v>
      </c>
      <c r="AE240" s="34">
        <v>6.3739999999999997</v>
      </c>
      <c r="AF240" s="34">
        <v>0</v>
      </c>
      <c r="AG240" s="35">
        <v>21.465000000000003</v>
      </c>
      <c r="AH240" s="36">
        <v>40</v>
      </c>
      <c r="AI240" s="37">
        <v>63</v>
      </c>
    </row>
    <row r="241" spans="1:35" x14ac:dyDescent="0.25">
      <c r="A241" s="8">
        <v>234</v>
      </c>
      <c r="B241" s="9" t="s">
        <v>509</v>
      </c>
      <c r="C241" s="9" t="s">
        <v>510</v>
      </c>
      <c r="D241" s="38" t="s">
        <v>62</v>
      </c>
      <c r="E241" s="39">
        <v>60.899000000000008</v>
      </c>
      <c r="F241" s="40">
        <v>9.1320000000000014</v>
      </c>
      <c r="G241" s="40">
        <v>0</v>
      </c>
      <c r="I241" s="34">
        <v>0</v>
      </c>
      <c r="M241" s="34">
        <v>0</v>
      </c>
      <c r="N241" s="34">
        <v>0</v>
      </c>
      <c r="O241" s="34">
        <v>0</v>
      </c>
      <c r="P241" s="34">
        <v>0</v>
      </c>
      <c r="Q241" s="34">
        <v>0</v>
      </c>
      <c r="R241" s="34">
        <v>0</v>
      </c>
      <c r="S241" s="34">
        <v>0.3</v>
      </c>
      <c r="U241" s="34">
        <v>8.2880000000000003</v>
      </c>
      <c r="W241" s="34">
        <v>0.92200000000000004</v>
      </c>
      <c r="Y241" s="34">
        <v>0</v>
      </c>
      <c r="AA241" s="34">
        <v>0</v>
      </c>
      <c r="AE241" s="34">
        <v>7.4710000000000001</v>
      </c>
      <c r="AF241" s="34">
        <v>0</v>
      </c>
      <c r="AG241" s="35">
        <v>60.520999999999987</v>
      </c>
      <c r="AH241" s="36">
        <v>8</v>
      </c>
      <c r="AI241" s="37">
        <v>15</v>
      </c>
    </row>
    <row r="242" spans="1:35" x14ac:dyDescent="0.25">
      <c r="A242" s="8">
        <v>235</v>
      </c>
      <c r="B242" s="9" t="s">
        <v>511</v>
      </c>
      <c r="C242" s="9" t="s">
        <v>512</v>
      </c>
      <c r="D242" s="38" t="s">
        <v>304</v>
      </c>
      <c r="E242" s="39">
        <v>7.0000000000000001E-3</v>
      </c>
      <c r="F242" s="40">
        <v>0.34100000000000003</v>
      </c>
      <c r="G242" s="40">
        <v>0</v>
      </c>
      <c r="I242" s="34">
        <v>0</v>
      </c>
      <c r="M242" s="34">
        <v>0</v>
      </c>
      <c r="N242" s="34">
        <v>0</v>
      </c>
      <c r="O242" s="34">
        <v>0</v>
      </c>
      <c r="P242" s="34">
        <v>0</v>
      </c>
      <c r="Q242" s="34">
        <v>0</v>
      </c>
      <c r="R242" s="34">
        <v>0</v>
      </c>
      <c r="S242" s="34">
        <v>0</v>
      </c>
      <c r="U242" s="34">
        <v>0</v>
      </c>
      <c r="W242" s="34">
        <v>7.0000000000000001E-3</v>
      </c>
      <c r="Y242" s="34">
        <v>0</v>
      </c>
      <c r="AA242" s="34">
        <v>0</v>
      </c>
      <c r="AE242" s="34">
        <v>0.34100000000000003</v>
      </c>
      <c r="AF242" s="34">
        <v>0</v>
      </c>
      <c r="AG242" s="35">
        <v>0.34100000000000003</v>
      </c>
      <c r="AH242" s="36">
        <v>2</v>
      </c>
      <c r="AI242" s="37">
        <v>2</v>
      </c>
    </row>
    <row r="243" spans="1:35" x14ac:dyDescent="0.25">
      <c r="A243" s="8">
        <v>236</v>
      </c>
      <c r="B243" s="9" t="s">
        <v>513</v>
      </c>
      <c r="C243" s="9" t="s">
        <v>514</v>
      </c>
      <c r="D243" s="38" t="s">
        <v>40</v>
      </c>
      <c r="E243" s="39">
        <v>0.02</v>
      </c>
      <c r="F243" s="40">
        <v>7.7069999999999999</v>
      </c>
      <c r="G243" s="40">
        <v>0</v>
      </c>
      <c r="I243" s="34">
        <v>0</v>
      </c>
      <c r="M243" s="34">
        <v>0</v>
      </c>
      <c r="N243" s="34">
        <v>0</v>
      </c>
      <c r="O243" s="34">
        <v>0</v>
      </c>
      <c r="P243" s="34">
        <v>0</v>
      </c>
      <c r="Q243" s="34">
        <v>0</v>
      </c>
      <c r="R243" s="34">
        <v>0</v>
      </c>
      <c r="S243" s="34">
        <v>0</v>
      </c>
      <c r="U243" s="34">
        <v>6</v>
      </c>
      <c r="W243" s="34">
        <v>0.28499999999999998</v>
      </c>
      <c r="Y243" s="34">
        <v>0</v>
      </c>
      <c r="AA243" s="34">
        <v>0</v>
      </c>
      <c r="AE243" s="34">
        <v>0</v>
      </c>
      <c r="AF243" s="34">
        <v>1.44</v>
      </c>
      <c r="AG243" s="35">
        <v>1.4419999999999999</v>
      </c>
      <c r="AH243" s="36">
        <v>8</v>
      </c>
      <c r="AI243" s="37">
        <v>9</v>
      </c>
    </row>
    <row r="244" spans="1:35" x14ac:dyDescent="0.25">
      <c r="A244" s="8">
        <v>237</v>
      </c>
      <c r="B244" s="9" t="s">
        <v>515</v>
      </c>
      <c r="C244" s="9" t="s">
        <v>516</v>
      </c>
      <c r="D244" s="38" t="s">
        <v>43</v>
      </c>
      <c r="E244" s="39">
        <v>5.9250000000000007</v>
      </c>
      <c r="F244" s="40">
        <v>27.834999999999997</v>
      </c>
      <c r="G244" s="40">
        <v>0.23499999999999999</v>
      </c>
      <c r="I244" s="34">
        <v>0</v>
      </c>
      <c r="M244" s="34">
        <v>0</v>
      </c>
      <c r="N244" s="34">
        <v>0.3</v>
      </c>
      <c r="O244" s="34">
        <v>0.3</v>
      </c>
      <c r="P244" s="34">
        <v>0</v>
      </c>
      <c r="Q244" s="34">
        <v>0</v>
      </c>
      <c r="R244" s="34">
        <v>0</v>
      </c>
      <c r="S244" s="34">
        <v>0</v>
      </c>
      <c r="U244" s="34">
        <v>4.38</v>
      </c>
      <c r="W244" s="34">
        <v>0.74</v>
      </c>
      <c r="Y244" s="34">
        <v>0</v>
      </c>
      <c r="AA244" s="34">
        <v>0</v>
      </c>
      <c r="AE244" s="34">
        <v>8.2850000000000001</v>
      </c>
      <c r="AF244" s="34">
        <v>0</v>
      </c>
      <c r="AG244" s="35">
        <v>28.575000000000003</v>
      </c>
      <c r="AH244" s="36">
        <v>12</v>
      </c>
      <c r="AI244" s="37">
        <v>13</v>
      </c>
    </row>
    <row r="245" spans="1:35" ht="31.5" x14ac:dyDescent="0.25">
      <c r="A245" s="8">
        <v>238</v>
      </c>
      <c r="B245" s="9" t="s">
        <v>517</v>
      </c>
      <c r="C245" s="9" t="s">
        <v>518</v>
      </c>
      <c r="D245" s="38" t="s">
        <v>43</v>
      </c>
      <c r="E245" s="39">
        <v>7.0000000000000007E-2</v>
      </c>
      <c r="F245" s="40">
        <v>0.35</v>
      </c>
      <c r="G245" s="40">
        <v>0</v>
      </c>
      <c r="I245" s="34">
        <v>0</v>
      </c>
      <c r="M245" s="34">
        <v>0</v>
      </c>
      <c r="N245" s="34">
        <v>0.42</v>
      </c>
      <c r="O245" s="34">
        <v>0</v>
      </c>
      <c r="P245" s="34">
        <v>0</v>
      </c>
      <c r="Q245" s="34">
        <v>0</v>
      </c>
      <c r="R245" s="34">
        <v>0</v>
      </c>
      <c r="S245" s="34">
        <v>0</v>
      </c>
      <c r="U245" s="34">
        <v>0</v>
      </c>
      <c r="W245" s="34">
        <v>0</v>
      </c>
      <c r="Y245" s="34">
        <v>0</v>
      </c>
      <c r="AA245" s="34">
        <v>0</v>
      </c>
      <c r="AE245" s="34">
        <v>0</v>
      </c>
      <c r="AF245" s="34">
        <v>0</v>
      </c>
      <c r="AG245" s="35">
        <v>0</v>
      </c>
      <c r="AH245" s="36">
        <v>1</v>
      </c>
      <c r="AI245" s="37">
        <v>1</v>
      </c>
    </row>
    <row r="246" spans="1:35" x14ac:dyDescent="0.25">
      <c r="A246" s="8">
        <v>239</v>
      </c>
      <c r="B246" s="9" t="s">
        <v>519</v>
      </c>
      <c r="C246" s="9" t="s">
        <v>520</v>
      </c>
      <c r="D246" s="38" t="s">
        <v>43</v>
      </c>
      <c r="E246" s="39">
        <v>0.99599999999999989</v>
      </c>
      <c r="F246" s="40">
        <v>5.1000000000000004E-2</v>
      </c>
      <c r="G246" s="40">
        <v>0</v>
      </c>
      <c r="I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0</v>
      </c>
      <c r="R246" s="34">
        <v>0</v>
      </c>
      <c r="S246" s="34">
        <v>0</v>
      </c>
      <c r="U246" s="34">
        <v>0.01</v>
      </c>
      <c r="W246" s="34">
        <v>1.0370000000000001</v>
      </c>
      <c r="Y246" s="34">
        <v>0</v>
      </c>
      <c r="AA246" s="34">
        <v>0</v>
      </c>
      <c r="AE246" s="34">
        <v>0</v>
      </c>
      <c r="AF246" s="34">
        <v>0</v>
      </c>
      <c r="AG246" s="35">
        <v>0</v>
      </c>
      <c r="AH246" s="36">
        <v>1</v>
      </c>
      <c r="AI246" s="37">
        <v>4</v>
      </c>
    </row>
    <row r="247" spans="1:35" x14ac:dyDescent="0.25">
      <c r="A247" s="8">
        <v>240</v>
      </c>
      <c r="B247" s="9" t="s">
        <v>521</v>
      </c>
      <c r="C247" s="9" t="s">
        <v>522</v>
      </c>
      <c r="D247" s="38" t="s">
        <v>43</v>
      </c>
      <c r="E247" s="39">
        <v>108.01300000000001</v>
      </c>
      <c r="F247" s="40">
        <v>41.875</v>
      </c>
      <c r="G247" s="40">
        <v>0</v>
      </c>
      <c r="I247" s="34">
        <v>0</v>
      </c>
      <c r="M247" s="34">
        <v>0</v>
      </c>
      <c r="N247" s="34">
        <v>0</v>
      </c>
      <c r="O247" s="34">
        <v>0</v>
      </c>
      <c r="P247" s="34">
        <v>0</v>
      </c>
      <c r="Q247" s="34">
        <v>0</v>
      </c>
      <c r="R247" s="34">
        <v>0</v>
      </c>
      <c r="S247" s="34">
        <v>0</v>
      </c>
      <c r="U247" s="34">
        <v>34.323999999999998</v>
      </c>
      <c r="W247" s="34">
        <v>8.379999999999999</v>
      </c>
      <c r="Y247" s="34">
        <v>0</v>
      </c>
      <c r="AA247" s="34">
        <v>0</v>
      </c>
      <c r="AE247" s="34">
        <v>7.5</v>
      </c>
      <c r="AF247" s="34">
        <v>0</v>
      </c>
      <c r="AG247" s="35">
        <v>107.18399999999998</v>
      </c>
      <c r="AH247" s="36">
        <v>7</v>
      </c>
      <c r="AI247" s="37">
        <v>24</v>
      </c>
    </row>
    <row r="248" spans="1:35" x14ac:dyDescent="0.25">
      <c r="A248" s="8">
        <v>241</v>
      </c>
      <c r="B248" s="9" t="s">
        <v>523</v>
      </c>
      <c r="C248" s="9" t="s">
        <v>524</v>
      </c>
      <c r="D248" s="38" t="s">
        <v>43</v>
      </c>
      <c r="E248" s="39">
        <v>20.962999999999997</v>
      </c>
      <c r="F248" s="40">
        <v>402.31299999999999</v>
      </c>
      <c r="G248" s="40">
        <v>0</v>
      </c>
      <c r="I248" s="34">
        <v>0</v>
      </c>
      <c r="M248" s="34">
        <v>0</v>
      </c>
      <c r="N248" s="34">
        <v>34.884</v>
      </c>
      <c r="O248" s="34">
        <v>34.884</v>
      </c>
      <c r="P248" s="34">
        <v>0</v>
      </c>
      <c r="Q248" s="34">
        <v>0</v>
      </c>
      <c r="R248" s="34">
        <v>0</v>
      </c>
      <c r="S248" s="34">
        <v>1.04</v>
      </c>
      <c r="U248" s="34">
        <v>285.173</v>
      </c>
      <c r="W248" s="34">
        <v>1.9260000000000002</v>
      </c>
      <c r="Y248" s="34">
        <v>0</v>
      </c>
      <c r="AA248" s="34">
        <v>1.3</v>
      </c>
      <c r="AE248" s="34">
        <v>28.124000000000002</v>
      </c>
      <c r="AF248" s="34">
        <v>0</v>
      </c>
      <c r="AG248" s="35">
        <v>98.952999999999989</v>
      </c>
      <c r="AH248" s="36">
        <v>32</v>
      </c>
      <c r="AI248" s="37">
        <v>40</v>
      </c>
    </row>
    <row r="249" spans="1:35" x14ac:dyDescent="0.25">
      <c r="A249" s="8">
        <v>242</v>
      </c>
      <c r="B249" s="9" t="s">
        <v>525</v>
      </c>
      <c r="C249" s="9" t="s">
        <v>526</v>
      </c>
      <c r="D249" s="38" t="s">
        <v>62</v>
      </c>
      <c r="E249" s="39">
        <v>1.6379999999999999</v>
      </c>
      <c r="F249" s="40">
        <v>3.2079999999999997</v>
      </c>
      <c r="G249" s="40">
        <v>0</v>
      </c>
      <c r="I249" s="34">
        <v>0</v>
      </c>
      <c r="M249" s="34">
        <v>0</v>
      </c>
      <c r="N249" s="34">
        <v>0</v>
      </c>
      <c r="O249" s="34">
        <v>0</v>
      </c>
      <c r="P249" s="34">
        <v>0</v>
      </c>
      <c r="Q249" s="34">
        <v>0</v>
      </c>
      <c r="R249" s="34">
        <v>0</v>
      </c>
      <c r="S249" s="34">
        <v>0</v>
      </c>
      <c r="U249" s="34">
        <v>4.0000000000000001E-3</v>
      </c>
      <c r="W249" s="34">
        <v>0.34700000000000003</v>
      </c>
      <c r="Y249" s="34">
        <v>0</v>
      </c>
      <c r="AA249" s="34">
        <v>0</v>
      </c>
      <c r="AE249" s="34">
        <v>0</v>
      </c>
      <c r="AF249" s="34">
        <v>0</v>
      </c>
      <c r="AG249" s="35">
        <v>4.4950000000000001</v>
      </c>
      <c r="AH249" s="36">
        <v>4</v>
      </c>
      <c r="AI249" s="37">
        <v>9</v>
      </c>
    </row>
    <row r="250" spans="1:35" x14ac:dyDescent="0.25">
      <c r="A250" s="8">
        <v>243</v>
      </c>
      <c r="B250" s="9" t="s">
        <v>527</v>
      </c>
      <c r="C250" s="9" t="s">
        <v>528</v>
      </c>
      <c r="D250" s="38" t="s">
        <v>62</v>
      </c>
      <c r="E250" s="39">
        <v>0</v>
      </c>
      <c r="F250" s="40">
        <v>2E-3</v>
      </c>
      <c r="G250" s="40">
        <v>0</v>
      </c>
      <c r="I250" s="34">
        <v>0</v>
      </c>
      <c r="M250" s="34">
        <v>0</v>
      </c>
      <c r="N250" s="34">
        <v>0</v>
      </c>
      <c r="O250" s="34">
        <v>0</v>
      </c>
      <c r="P250" s="34">
        <v>0</v>
      </c>
      <c r="Q250" s="34">
        <v>0</v>
      </c>
      <c r="R250" s="34">
        <v>0</v>
      </c>
      <c r="S250" s="34">
        <v>0</v>
      </c>
      <c r="U250" s="34">
        <v>2E-3</v>
      </c>
      <c r="W250" s="34">
        <v>0</v>
      </c>
      <c r="Y250" s="34">
        <v>0</v>
      </c>
      <c r="AA250" s="34">
        <v>0</v>
      </c>
      <c r="AE250" s="34">
        <v>0</v>
      </c>
      <c r="AF250" s="34">
        <v>0</v>
      </c>
      <c r="AG250" s="35">
        <v>0</v>
      </c>
      <c r="AH250" s="36">
        <v>1</v>
      </c>
      <c r="AI250" s="37">
        <v>1</v>
      </c>
    </row>
    <row r="251" spans="1:35" x14ac:dyDescent="0.25">
      <c r="A251" s="8">
        <v>244</v>
      </c>
      <c r="B251" s="9" t="s">
        <v>529</v>
      </c>
      <c r="C251" s="9" t="s">
        <v>530</v>
      </c>
      <c r="D251" s="38" t="s">
        <v>43</v>
      </c>
      <c r="E251" s="39">
        <v>4.3380000000000001</v>
      </c>
      <c r="F251" s="40">
        <v>23.017999999999997</v>
      </c>
      <c r="G251" s="40">
        <v>0</v>
      </c>
      <c r="I251" s="34">
        <v>0</v>
      </c>
      <c r="M251" s="34">
        <v>0.2</v>
      </c>
      <c r="N251" s="34">
        <v>0</v>
      </c>
      <c r="O251" s="34">
        <v>0</v>
      </c>
      <c r="P251" s="34">
        <v>0</v>
      </c>
      <c r="Q251" s="34">
        <v>5.4799999999999986</v>
      </c>
      <c r="R251" s="34">
        <v>0</v>
      </c>
      <c r="S251" s="34">
        <v>0</v>
      </c>
      <c r="U251" s="34">
        <v>0</v>
      </c>
      <c r="W251" s="34">
        <v>0.30600000000000005</v>
      </c>
      <c r="Y251" s="34">
        <v>0</v>
      </c>
      <c r="AA251" s="34">
        <v>1.4E-2</v>
      </c>
      <c r="AE251" s="34">
        <v>1E-3</v>
      </c>
      <c r="AF251" s="34">
        <v>12.68</v>
      </c>
      <c r="AG251" s="35">
        <v>21.556000000000001</v>
      </c>
      <c r="AH251" s="36">
        <v>23</v>
      </c>
      <c r="AI251" s="37">
        <v>35</v>
      </c>
    </row>
    <row r="252" spans="1:35" x14ac:dyDescent="0.25">
      <c r="A252" s="8">
        <v>245</v>
      </c>
      <c r="B252" s="9" t="s">
        <v>531</v>
      </c>
      <c r="C252" s="9" t="s">
        <v>532</v>
      </c>
      <c r="D252" s="38" t="s">
        <v>62</v>
      </c>
      <c r="E252" s="39">
        <v>2.673</v>
      </c>
      <c r="F252" s="40">
        <v>9.8039999999999967</v>
      </c>
      <c r="G252" s="40">
        <v>0.05</v>
      </c>
      <c r="I252" s="34">
        <v>0</v>
      </c>
      <c r="M252" s="34">
        <v>0.20399999999999999</v>
      </c>
      <c r="N252" s="34">
        <v>0</v>
      </c>
      <c r="O252" s="34">
        <v>0</v>
      </c>
      <c r="P252" s="34">
        <v>0</v>
      </c>
      <c r="Q252" s="34">
        <v>3.6829999999999998</v>
      </c>
      <c r="R252" s="34">
        <v>0</v>
      </c>
      <c r="S252" s="34">
        <v>0</v>
      </c>
      <c r="U252" s="34">
        <v>2.4E-2</v>
      </c>
      <c r="W252" s="34">
        <v>0.82500000000000007</v>
      </c>
      <c r="Y252" s="34">
        <v>2E-3</v>
      </c>
      <c r="AA252" s="34">
        <v>5.0000000000000001E-3</v>
      </c>
      <c r="AE252" s="34">
        <v>5.0000000000000001E-3</v>
      </c>
      <c r="AF252" s="34">
        <v>2.2759999999999998</v>
      </c>
      <c r="AG252" s="35">
        <v>7.9879999999999995</v>
      </c>
      <c r="AH252" s="36">
        <v>29</v>
      </c>
      <c r="AI252" s="37">
        <v>55</v>
      </c>
    </row>
    <row r="253" spans="1:35" x14ac:dyDescent="0.25">
      <c r="A253" s="8">
        <v>246</v>
      </c>
      <c r="B253" s="9" t="s">
        <v>533</v>
      </c>
      <c r="C253" s="9" t="s">
        <v>534</v>
      </c>
      <c r="D253" s="38" t="s">
        <v>62</v>
      </c>
      <c r="E253" s="39">
        <v>4.0230000000000006</v>
      </c>
      <c r="F253" s="40">
        <v>9.7399999999999984</v>
      </c>
      <c r="G253" s="40">
        <v>0</v>
      </c>
      <c r="I253" s="34">
        <v>0</v>
      </c>
      <c r="M253" s="34">
        <v>0.2</v>
      </c>
      <c r="N253" s="34">
        <v>0</v>
      </c>
      <c r="O253" s="34">
        <v>0</v>
      </c>
      <c r="P253" s="34">
        <v>0</v>
      </c>
      <c r="Q253" s="34">
        <v>2.1360000000000001</v>
      </c>
      <c r="R253" s="34">
        <v>0</v>
      </c>
      <c r="S253" s="34">
        <v>0</v>
      </c>
      <c r="U253" s="34">
        <v>0</v>
      </c>
      <c r="W253" s="34">
        <v>0.128</v>
      </c>
      <c r="Y253" s="34">
        <v>2E-3</v>
      </c>
      <c r="AA253" s="34">
        <v>3.0000000000000001E-3</v>
      </c>
      <c r="AE253" s="34">
        <v>3.0000000000000001E-3</v>
      </c>
      <c r="AF253" s="34">
        <v>2.9670000000000001</v>
      </c>
      <c r="AG253" s="35">
        <v>11.493999999999998</v>
      </c>
      <c r="AH253" s="36">
        <v>20</v>
      </c>
      <c r="AI253" s="37">
        <v>31</v>
      </c>
    </row>
    <row r="254" spans="1:35" ht="31.5" x14ac:dyDescent="0.25">
      <c r="A254" s="8">
        <v>247</v>
      </c>
      <c r="B254" s="9" t="s">
        <v>535</v>
      </c>
      <c r="C254" s="9" t="s">
        <v>536</v>
      </c>
      <c r="D254" s="38" t="s">
        <v>43</v>
      </c>
      <c r="E254" s="39">
        <v>0</v>
      </c>
      <c r="F254" s="40">
        <v>0.86499999999999999</v>
      </c>
      <c r="G254" s="40">
        <v>0</v>
      </c>
      <c r="I254" s="34">
        <v>0</v>
      </c>
      <c r="M254" s="34">
        <v>0</v>
      </c>
      <c r="N254" s="34">
        <v>0</v>
      </c>
      <c r="O254" s="34">
        <v>0</v>
      </c>
      <c r="P254" s="34">
        <v>0</v>
      </c>
      <c r="Q254" s="34">
        <v>0</v>
      </c>
      <c r="R254" s="34">
        <v>0</v>
      </c>
      <c r="S254" s="34">
        <v>0</v>
      </c>
      <c r="U254" s="34">
        <v>0</v>
      </c>
      <c r="W254" s="34">
        <v>0</v>
      </c>
      <c r="Y254" s="34">
        <v>0</v>
      </c>
      <c r="AA254" s="34">
        <v>0</v>
      </c>
      <c r="AE254" s="34">
        <v>0</v>
      </c>
      <c r="AF254" s="34">
        <v>0</v>
      </c>
      <c r="AG254" s="35">
        <v>0.86499999999999999</v>
      </c>
      <c r="AH254" s="36">
        <v>1</v>
      </c>
      <c r="AI254" s="37">
        <v>1</v>
      </c>
    </row>
    <row r="255" spans="1:35" ht="31.5" x14ac:dyDescent="0.25">
      <c r="A255" s="8">
        <v>248</v>
      </c>
      <c r="B255" s="9" t="s">
        <v>537</v>
      </c>
      <c r="C255" s="9" t="s">
        <v>538</v>
      </c>
      <c r="D255" s="38" t="s">
        <v>62</v>
      </c>
      <c r="E255" s="39">
        <v>0</v>
      </c>
      <c r="F255" s="40">
        <v>9</v>
      </c>
      <c r="G255" s="40">
        <v>0</v>
      </c>
      <c r="I255" s="34">
        <v>0</v>
      </c>
      <c r="M255" s="34">
        <v>0</v>
      </c>
      <c r="N255" s="34">
        <v>0</v>
      </c>
      <c r="O255" s="34">
        <v>0</v>
      </c>
      <c r="P255" s="34">
        <v>0</v>
      </c>
      <c r="Q255" s="34">
        <v>9</v>
      </c>
      <c r="R255" s="34">
        <v>0</v>
      </c>
      <c r="S255" s="34">
        <v>0</v>
      </c>
      <c r="U255" s="34">
        <v>0</v>
      </c>
      <c r="W255" s="34">
        <v>0</v>
      </c>
      <c r="Y255" s="34">
        <v>0</v>
      </c>
      <c r="AA255" s="34">
        <v>0</v>
      </c>
      <c r="AE255" s="34">
        <v>0</v>
      </c>
      <c r="AF255" s="34">
        <v>0</v>
      </c>
      <c r="AG255" s="35">
        <v>0</v>
      </c>
      <c r="AH255" s="36">
        <v>1</v>
      </c>
      <c r="AI255" s="37">
        <v>3</v>
      </c>
    </row>
    <row r="256" spans="1:35" ht="31.5" x14ac:dyDescent="0.25">
      <c r="A256" s="8">
        <v>249</v>
      </c>
      <c r="B256" s="9" t="s">
        <v>539</v>
      </c>
      <c r="C256" s="9" t="s">
        <v>540</v>
      </c>
      <c r="D256" s="38" t="s">
        <v>43</v>
      </c>
      <c r="E256" s="39">
        <v>0</v>
      </c>
      <c r="F256" s="40">
        <v>10.3</v>
      </c>
      <c r="G256" s="40">
        <v>0</v>
      </c>
      <c r="I256" s="34">
        <v>0</v>
      </c>
      <c r="M256" s="34">
        <v>0</v>
      </c>
      <c r="N256" s="34">
        <v>0</v>
      </c>
      <c r="O256" s="34">
        <v>0</v>
      </c>
      <c r="P256" s="34">
        <v>0</v>
      </c>
      <c r="Q256" s="34">
        <v>0</v>
      </c>
      <c r="R256" s="34">
        <v>0</v>
      </c>
      <c r="S256" s="34">
        <v>0</v>
      </c>
      <c r="U256" s="34">
        <v>0</v>
      </c>
      <c r="W256" s="34">
        <v>0</v>
      </c>
      <c r="Y256" s="34">
        <v>0</v>
      </c>
      <c r="AA256" s="34">
        <v>0</v>
      </c>
      <c r="AE256" s="34">
        <v>10.3</v>
      </c>
      <c r="AF256" s="34">
        <v>0</v>
      </c>
      <c r="AG256" s="35">
        <v>10.3</v>
      </c>
      <c r="AH256" s="36">
        <v>1</v>
      </c>
      <c r="AI256" s="37">
        <v>1</v>
      </c>
    </row>
    <row r="257" spans="1:35" x14ac:dyDescent="0.25">
      <c r="A257" s="8">
        <v>250</v>
      </c>
      <c r="B257" s="9" t="s">
        <v>541</v>
      </c>
      <c r="C257" s="9" t="s">
        <v>542</v>
      </c>
      <c r="D257" s="38" t="s">
        <v>304</v>
      </c>
      <c r="E257" s="39">
        <v>0</v>
      </c>
      <c r="F257" s="40">
        <v>0.9</v>
      </c>
      <c r="G257" s="40">
        <v>0</v>
      </c>
      <c r="I257" s="34">
        <v>0</v>
      </c>
      <c r="M257" s="34">
        <v>0</v>
      </c>
      <c r="N257" s="34">
        <v>0</v>
      </c>
      <c r="O257" s="34">
        <v>0</v>
      </c>
      <c r="P257" s="34">
        <v>0</v>
      </c>
      <c r="Q257" s="34">
        <v>0</v>
      </c>
      <c r="R257" s="34">
        <v>0</v>
      </c>
      <c r="S257" s="34">
        <v>0</v>
      </c>
      <c r="U257" s="34">
        <v>0</v>
      </c>
      <c r="W257" s="34">
        <v>0.9</v>
      </c>
      <c r="Y257" s="34">
        <v>0</v>
      </c>
      <c r="AA257" s="34">
        <v>0</v>
      </c>
      <c r="AE257" s="34">
        <v>0</v>
      </c>
      <c r="AF257" s="34">
        <v>0</v>
      </c>
      <c r="AG257" s="35">
        <v>0</v>
      </c>
      <c r="AH257" s="36">
        <v>1</v>
      </c>
      <c r="AI257" s="37">
        <v>1</v>
      </c>
    </row>
    <row r="258" spans="1:35" ht="31.5" x14ac:dyDescent="0.25">
      <c r="A258" s="8">
        <v>251</v>
      </c>
      <c r="B258" s="9" t="s">
        <v>543</v>
      </c>
      <c r="C258" s="9" t="s">
        <v>544</v>
      </c>
      <c r="D258" s="38" t="s">
        <v>43</v>
      </c>
      <c r="E258" s="39">
        <v>0</v>
      </c>
      <c r="F258" s="40">
        <v>0</v>
      </c>
      <c r="G258" s="40">
        <v>0</v>
      </c>
      <c r="I258" s="34">
        <v>0</v>
      </c>
      <c r="M258" s="34">
        <v>0</v>
      </c>
      <c r="N258" s="34">
        <v>0</v>
      </c>
      <c r="O258" s="34">
        <v>0</v>
      </c>
      <c r="P258" s="34">
        <v>0</v>
      </c>
      <c r="Q258" s="34">
        <v>0</v>
      </c>
      <c r="R258" s="34">
        <v>0</v>
      </c>
      <c r="S258" s="34">
        <v>0</v>
      </c>
      <c r="U258" s="34">
        <v>0</v>
      </c>
      <c r="W258" s="34">
        <v>0</v>
      </c>
      <c r="Y258" s="34">
        <v>0</v>
      </c>
      <c r="AA258" s="34">
        <v>0</v>
      </c>
      <c r="AE258" s="34">
        <v>0</v>
      </c>
      <c r="AF258" s="34">
        <v>0</v>
      </c>
      <c r="AG258" s="35">
        <v>0</v>
      </c>
      <c r="AH258" s="36">
        <v>1</v>
      </c>
      <c r="AI258" s="37">
        <v>1</v>
      </c>
    </row>
  </sheetData>
  <autoFilter ref="A5:AG7" xr:uid="{00000000-0009-0000-0000-000000000000}"/>
  <mergeCells count="26">
    <mergeCell ref="A2:A4"/>
    <mergeCell ref="E2:E4"/>
    <mergeCell ref="F2:F4"/>
    <mergeCell ref="M2:M4"/>
    <mergeCell ref="C2:C4"/>
    <mergeCell ref="D2:D4"/>
    <mergeCell ref="L2:L4"/>
    <mergeCell ref="G2:I3"/>
    <mergeCell ref="J2:K3"/>
    <mergeCell ref="B2:B4"/>
    <mergeCell ref="AH2:AH4"/>
    <mergeCell ref="AI2:AI4"/>
    <mergeCell ref="AG2:AG4"/>
    <mergeCell ref="N3:N4"/>
    <mergeCell ref="O3:P3"/>
    <mergeCell ref="Q2:Q4"/>
    <mergeCell ref="R2:R4"/>
    <mergeCell ref="S2:AB2"/>
    <mergeCell ref="N2:P2"/>
    <mergeCell ref="AE2:AF3"/>
    <mergeCell ref="S3:T3"/>
    <mergeCell ref="AA3:AB3"/>
    <mergeCell ref="Y3:Z3"/>
    <mergeCell ref="W3:X3"/>
    <mergeCell ref="U3:V3"/>
    <mergeCell ref="AC2:AD3"/>
  </mergeCells>
  <pageMargins left="0.70866141732283472" right="0.70866141732283472" top="0.74803149606299213" bottom="0.74803149606299213" header="0.31496062992125984" footer="0.31496062992125984"/>
  <pageSetup paperSize="8" pageOrder="overThenDown" orientation="landscape" horizontalDpi="300" verticalDpi="300" r:id="rId1"/>
  <headerFooter>
    <oddFooter>&amp;RСтраница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lastModifiedBy>Максим Савельев</cp:lastModifiedBy>
  <cp:lastPrinted>2022-12-16T11:56:35Z</cp:lastPrinted>
  <dcterms:created xsi:type="dcterms:W3CDTF">2015-06-05T18:19:34Z</dcterms:created>
  <dcterms:modified xsi:type="dcterms:W3CDTF">2022-12-19T09:57:31Z</dcterms:modified>
</cp:coreProperties>
</file>