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545" yWindow="60" windowWidth="12030" windowHeight="10455"/>
  </bookViews>
  <sheets>
    <sheet name="раздел 1" sheetId="9" r:id="rId1"/>
    <sheet name="раздел 2" sheetId="7" r:id="rId2"/>
    <sheet name="раздел 3,4" sheetId="5" r:id="rId3"/>
    <sheet name="раздел 5" sheetId="10" r:id="rId4"/>
  </sheets>
  <definedNames>
    <definedName name="_xlnm.Print_Area" localSheetId="3">'раздел 5'!$A$1:$F$23</definedName>
  </definedNames>
  <calcPr calcId="145621"/>
</workbook>
</file>

<file path=xl/calcChain.xml><?xml version="1.0" encoding="utf-8"?>
<calcChain xmlns="http://schemas.openxmlformats.org/spreadsheetml/2006/main">
  <c r="G30" i="5" l="1"/>
  <c r="F30" i="5"/>
  <c r="J6" i="7"/>
  <c r="K6" i="7" s="1"/>
  <c r="L6" i="7" s="1"/>
  <c r="G6" i="7"/>
  <c r="H6" i="7" s="1"/>
  <c r="I6" i="7" s="1"/>
  <c r="D6" i="7" l="1"/>
  <c r="E6" i="7" s="1"/>
  <c r="F6" i="7" s="1"/>
  <c r="D30" i="5" l="1"/>
  <c r="E30" i="5" s="1"/>
</calcChain>
</file>

<file path=xl/sharedStrings.xml><?xml version="1.0" encoding="utf-8"?>
<sst xmlns="http://schemas.openxmlformats.org/spreadsheetml/2006/main" count="200" uniqueCount="117">
  <si>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</si>
  <si>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</si>
  <si>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</si>
  <si>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</si>
  <si>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</si>
  <si>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</si>
  <si>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</si>
  <si>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</si>
  <si>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</si>
  <si>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</si>
  <si>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</si>
  <si>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5.</t>
  </si>
  <si>
    <t>6.</t>
  </si>
  <si>
    <t>6.1.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</si>
  <si>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</si>
  <si>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</si>
  <si>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</si>
  <si>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</si>
  <si>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</si>
  <si>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* План мероприятий, направленных на улучшение качества питьевой воды, организацией не представлен.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</si>
  <si>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</si>
  <si>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</si>
  <si>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</si>
  <si>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</si>
  <si>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</si>
  <si>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ед./км</t>
  </si>
  <si>
    <t>Показатели эффективности использования ресурсов, в том числе уровень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</si>
  <si>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</si>
  <si>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кВт.ч/куб.м</t>
  </si>
  <si>
    <t>* План мероприятий по ремонту объектов централизованной системы холодного водоснабжения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</si>
  <si>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</si>
  <si>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</si>
  <si>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Значение показателя</t>
  </si>
  <si>
    <t>I</t>
  </si>
  <si>
    <t>1</t>
  </si>
  <si>
    <t>2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</si>
  <si>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</si>
  <si>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</si>
  <si>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II</t>
  </si>
  <si>
    <t>ед.</t>
  </si>
  <si>
    <t>км.</t>
  </si>
  <si>
    <t>III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</si>
  <si>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</si>
  <si>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</si>
  <si>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</si>
  <si>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</si>
  <si>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</si>
  <si>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</si>
  <si>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2.1</t>
  </si>
  <si>
    <t>2.2</t>
  </si>
  <si>
    <t>тыс.куб.м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</si>
  <si>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</si>
  <si>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тыс.кВт.ч</t>
  </si>
  <si>
    <t>показатель надежности и бесперебойности централизованной системы холодного водоснабжения</t>
  </si>
  <si>
    <t>Раздел 1.  Паспорт производственной программы</t>
  </si>
  <si>
    <t xml:space="preserve">Раздел 2. Баланс водоснабжения (питьевая вода (питьевое водоснабжение)) </t>
  </si>
  <si>
    <t>№
п/п</t>
  </si>
  <si>
    <t>Наименование</t>
  </si>
  <si>
    <t>план</t>
  </si>
  <si>
    <t>год</t>
  </si>
  <si>
    <t>1 полугодие</t>
  </si>
  <si>
    <t>2 полугодие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</si>
  <si>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</si>
  <si>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</si>
  <si>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</si>
  <si>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</si>
  <si>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</si>
  <si>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</si>
  <si>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</si>
  <si>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</si>
  <si>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</si>
  <si>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</si>
  <si>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</si>
  <si>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</si>
  <si>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</si>
  <si>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</si>
  <si>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</si>
  <si>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</si>
  <si>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</si>
  <si>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</si>
  <si>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</si>
  <si>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</si>
  <si>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</si>
  <si>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</si>
  <si>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</si>
  <si>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</si>
  <si>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</si>
  <si>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</si>
  <si>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</si>
  <si>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</si>
  <si>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</si>
  <si>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</si>
  <si>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</si>
  <si>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</si>
  <si>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</si>
  <si>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</si>
  <si>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</si>
  <si>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r>
      <t xml:space="preserve">Раздел 3. Перечень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</si>
  <si>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водоснабжения*</t>
    </r>
  </si>
  <si>
    <t>ПЛАН</t>
  </si>
  <si>
    <t>3.2. Мероприятия, направленные на улучшение качества питьевой воды*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</si>
  <si>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</si>
  <si>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>Раздел 4. Объем финансовых потребностей для реализации производственной программы</t>
  </si>
  <si>
    <t>ПРОИЗВОДСТВЕННАЯ ПРОГРАММА</t>
  </si>
  <si>
    <t>Показатели производственной деятельности</t>
  </si>
  <si>
    <t>2024 год</t>
  </si>
  <si>
    <t>2025 год</t>
  </si>
  <si>
    <t>2026 год</t>
  </si>
  <si>
    <t>Наименование регулируемой организации, ее местонахождение</t>
  </si>
  <si>
    <t>МУП «Айсберг», 689300, ЧАО, с. Лаврентия, ул. Сычева, д.17</t>
  </si>
  <si>
    <t>Наименование уполномоченного органа, его местонахождение</t>
  </si>
  <si>
    <t>Комитет государственного регулирования цен и тарифов Чукотского автономного округа, 689000, ЧАО, г. Анадырь, ул. Отке, д. 4</t>
  </si>
  <si>
    <t>в сфере холодного водоснабжения (питьевая вода (питьевое водоснабжение))
МУП «Айсберг» по участку с. Инчоун на 2024-2026 годы</t>
  </si>
  <si>
    <t>участок с. Инчоун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</si>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</sst>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6" formatCode="#,##0.0000"/>
    <numFmt numFmtId="167" formatCode="0.000"/>
    <numFmt numFmtId="168" formatCode="#,##0.000"/>
  </numFmts>
  <fonts count="1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</cellStyleXfs>
  <cellXfs count="20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justify" vertical="center" wrapText="1"/>
    </xf>
    <xf numFmtId="0" fontId="1" fillId="0" borderId="0" xfId="1" applyFont="1" applyBorder="1" applyAlignment="1">
      <alignment horizontal="left" wrapText="1"/>
    </xf>
    <xf numFmtId="0" fontId="1" fillId="0" borderId="1" xfId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0" fontId="10" fillId="0" borderId="0" xfId="3" applyFont="1"/>
    <xf numFmtId="0" fontId="6" fillId="0" borderId="0" xfId="3" applyFont="1"/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4" fillId="0" borderId="0" xfId="0" applyFont="1" applyAlignment="1">
      <alignment vertical="center"/>
    </xf>
    <xf numFmtId="0" fontId="1" fillId="0" borderId="29" xfId="1" applyFont="1" applyBorder="1" applyAlignment="1"/>
    <xf numFmtId="0" fontId="1" fillId="0" borderId="30" xfId="1" applyFont="1" applyBorder="1" applyAlignment="1"/>
    <xf numFmtId="0" fontId="1" fillId="0" borderId="31" xfId="1" applyFont="1" applyBorder="1" applyAlignment="1"/>
    <xf numFmtId="0" fontId="6" fillId="0" borderId="32" xfId="0" applyFont="1" applyBorder="1" applyAlignment="1">
      <alignment horizontal="left" vertical="top" wrapText="1"/>
    </xf>
    <xf numFmtId="0" fontId="1" fillId="0" borderId="7" xfId="1" applyFont="1" applyBorder="1" applyAlignment="1">
      <alignment horizontal="center" vertical="center" wrapText="1"/>
    </xf>
    <xf numFmtId="0" fontId="1" fillId="0" borderId="0" xfId="1" applyFont="1"/>
    <xf numFmtId="0" fontId="1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top"/>
    </xf>
    <xf numFmtId="0" fontId="1" fillId="0" borderId="0" xfId="1" applyFont="1" applyAlignment="1">
      <alignment vertical="center"/>
    </xf>
    <xf numFmtId="0" fontId="2" fillId="0" borderId="3" xfId="1" applyFont="1" applyBorder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1" fillId="0" borderId="8" xfId="1" applyFont="1" applyBorder="1" applyAlignment="1">
      <alignment horizontal="left" vertical="center" wrapText="1" indent="1"/>
    </xf>
    <xf numFmtId="0" fontId="1" fillId="0" borderId="8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 indent="2"/>
    </xf>
    <xf numFmtId="0" fontId="1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5" xfId="1" applyFont="1" applyBorder="1" applyAlignment="1">
      <alignment horizontal="left" vertical="center" wrapText="1" indent="1"/>
    </xf>
    <xf numFmtId="0" fontId="1" fillId="0" borderId="17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" fillId="0" borderId="17" xfId="1" applyFont="1" applyBorder="1" applyAlignment="1">
      <alignment horizontal="left" vertical="center" wrapText="1" indent="1"/>
    </xf>
    <xf numFmtId="49" fontId="1" fillId="0" borderId="5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left" vertical="center" wrapText="1" indent="2"/>
    </xf>
    <xf numFmtId="0" fontId="2" fillId="0" borderId="17" xfId="1" applyFont="1" applyBorder="1" applyAlignment="1">
      <alignment horizontal="left" vertical="center" wrapText="1" indent="1"/>
    </xf>
    <xf numFmtId="49" fontId="1" fillId="0" borderId="17" xfId="1" applyNumberFormat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left" vertical="center" wrapText="1" indent="2"/>
    </xf>
    <xf numFmtId="0" fontId="1" fillId="0" borderId="5" xfId="1" applyFont="1" applyBorder="1" applyAlignment="1">
      <alignment horizontal="left" vertical="center" wrapText="1" indent="3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 indent="1"/>
    </xf>
    <xf numFmtId="49" fontId="1" fillId="0" borderId="7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 indent="2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vertical="center" wrapText="1"/>
    </xf>
    <xf numFmtId="0" fontId="12" fillId="0" borderId="5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17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6" fontId="12" fillId="0" borderId="0" xfId="1" applyNumberFormat="1" applyFont="1"/>
    <xf numFmtId="0" fontId="1" fillId="0" borderId="1" xfId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28" xfId="1" applyFont="1" applyBorder="1" applyAlignment="1">
      <alignment horizontal="left" vertical="center" wrapText="1"/>
    </xf>
    <xf numFmtId="0" fontId="2" fillId="0" borderId="28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/>
    </xf>
    <xf numFmtId="0" fontId="1" fillId="2" borderId="30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164" fontId="1" fillId="0" borderId="29" xfId="1" applyNumberFormat="1" applyFont="1" applyBorder="1" applyAlignment="1">
      <alignment horizontal="center" vertical="center" wrapText="1"/>
    </xf>
    <xf numFmtId="164" fontId="1" fillId="0" borderId="30" xfId="1" applyNumberFormat="1" applyFont="1" applyBorder="1" applyAlignment="1">
      <alignment horizontal="center" vertical="center" wrapText="1"/>
    </xf>
    <xf numFmtId="164" fontId="1" fillId="0" borderId="31" xfId="1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1" fillId="0" borderId="29" xfId="1" applyFont="1" applyBorder="1" applyAlignment="1">
      <alignment horizontal="center"/>
    </xf>
    <xf numFmtId="0" fontId="1" fillId="0" borderId="31" xfId="1" applyFont="1" applyBorder="1" applyAlignment="1">
      <alignment horizontal="center"/>
    </xf>
    <xf numFmtId="0" fontId="1" fillId="0" borderId="29" xfId="1" applyFont="1" applyBorder="1" applyAlignment="1">
      <alignment horizontal="left"/>
    </xf>
    <xf numFmtId="0" fontId="1" fillId="0" borderId="30" xfId="1" applyFont="1" applyBorder="1" applyAlignment="1">
      <alignment horizontal="left"/>
    </xf>
    <xf numFmtId="0" fontId="1" fillId="0" borderId="31" xfId="1" applyFont="1" applyBorder="1" applyAlignment="1">
      <alignment horizontal="left"/>
    </xf>
    <xf numFmtId="0" fontId="1" fillId="0" borderId="6" xfId="1" applyFont="1" applyBorder="1" applyAlignment="1">
      <alignment horizontal="left" wrapText="1"/>
    </xf>
    <xf numFmtId="0" fontId="1" fillId="0" borderId="29" xfId="0" applyFont="1" applyBorder="1" applyAlignment="1">
      <alignment horizontal="left" vertical="center" wrapText="1" shrinkToFit="1"/>
    </xf>
    <xf numFmtId="0" fontId="1" fillId="0" borderId="31" xfId="0" applyFont="1" applyBorder="1" applyAlignment="1">
      <alignment horizontal="left" vertical="center" wrapText="1" shrinkToFit="1"/>
    </xf>
    <xf numFmtId="0" fontId="1" fillId="0" borderId="33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168" fontId="2" fillId="2" borderId="10" xfId="1" applyNumberFormat="1" applyFont="1" applyFill="1" applyBorder="1" applyAlignment="1">
      <alignment horizontal="center" vertical="center" wrapText="1"/>
    </xf>
    <xf numFmtId="168" fontId="2" fillId="2" borderId="11" xfId="1" applyNumberFormat="1" applyFont="1" applyFill="1" applyBorder="1" applyAlignment="1">
      <alignment horizontal="center" vertical="center" wrapText="1"/>
    </xf>
    <xf numFmtId="168" fontId="2" fillId="2" borderId="25" xfId="1" applyNumberFormat="1" applyFont="1" applyFill="1" applyBorder="1" applyAlignment="1">
      <alignment horizontal="center" vertical="center" wrapText="1"/>
    </xf>
    <xf numFmtId="168" fontId="2" fillId="2" borderId="15" xfId="1" applyNumberFormat="1" applyFont="1" applyFill="1" applyBorder="1" applyAlignment="1">
      <alignment horizontal="center" vertical="center" wrapText="1"/>
    </xf>
    <xf numFmtId="168" fontId="2" fillId="2" borderId="16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168" fontId="1" fillId="2" borderId="15" xfId="1" applyNumberFormat="1" applyFont="1" applyFill="1" applyBorder="1" applyAlignment="1">
      <alignment horizontal="right" vertical="center" wrapText="1"/>
    </xf>
    <xf numFmtId="168" fontId="1" fillId="2" borderId="16" xfId="1" applyNumberFormat="1" applyFont="1" applyFill="1" applyBorder="1" applyAlignment="1">
      <alignment horizontal="right" vertical="center" wrapText="1"/>
    </xf>
    <xf numFmtId="168" fontId="1" fillId="2" borderId="14" xfId="1" applyNumberFormat="1" applyFont="1" applyFill="1" applyBorder="1" applyAlignment="1">
      <alignment horizontal="center" vertical="center" wrapText="1"/>
    </xf>
    <xf numFmtId="168" fontId="1" fillId="2" borderId="15" xfId="1" applyNumberFormat="1" applyFont="1" applyFill="1" applyBorder="1" applyAlignment="1">
      <alignment horizontal="center" vertical="center" wrapText="1"/>
    </xf>
    <xf numFmtId="168" fontId="1" fillId="2" borderId="16" xfId="1" applyNumberFormat="1" applyFont="1" applyFill="1" applyBorder="1" applyAlignment="1">
      <alignment horizontal="center" vertical="center" wrapText="1"/>
    </xf>
    <xf numFmtId="168" fontId="1" fillId="2" borderId="26" xfId="1" applyNumberFormat="1" applyFont="1" applyFill="1" applyBorder="1" applyAlignment="1">
      <alignment horizontal="center" vertical="center" wrapText="1"/>
    </xf>
    <xf numFmtId="168" fontId="1" fillId="2" borderId="18" xfId="1" applyNumberFormat="1" applyFont="1" applyFill="1" applyBorder="1" applyAlignment="1">
      <alignment horizontal="center" vertical="center" wrapText="1"/>
    </xf>
    <xf numFmtId="168" fontId="1" fillId="2" borderId="19" xfId="1" applyNumberFormat="1" applyFont="1" applyFill="1" applyBorder="1" applyAlignment="1">
      <alignment horizontal="center" vertical="center" wrapText="1"/>
    </xf>
    <xf numFmtId="168" fontId="2" fillId="2" borderId="12" xfId="1" applyNumberFormat="1" applyFont="1" applyFill="1" applyBorder="1" applyAlignment="1">
      <alignment horizontal="center" vertical="center" wrapText="1"/>
    </xf>
    <xf numFmtId="168" fontId="2" fillId="2" borderId="13" xfId="1" applyNumberFormat="1" applyFont="1" applyFill="1" applyBorder="1" applyAlignment="1">
      <alignment horizontal="center" vertical="center" wrapText="1"/>
    </xf>
    <xf numFmtId="168" fontId="1" fillId="2" borderId="18" xfId="1" applyNumberFormat="1" applyFont="1" applyFill="1" applyBorder="1" applyAlignment="1">
      <alignment horizontal="right" vertical="center" wrapText="1"/>
    </xf>
    <xf numFmtId="168" fontId="1" fillId="2" borderId="19" xfId="1" applyNumberFormat="1" applyFont="1" applyFill="1" applyBorder="1" applyAlignment="1">
      <alignment horizontal="right" vertical="center" wrapText="1"/>
    </xf>
    <xf numFmtId="168" fontId="12" fillId="2" borderId="15" xfId="1" applyNumberFormat="1" applyFont="1" applyFill="1" applyBorder="1" applyAlignment="1">
      <alignment horizontal="center" vertical="center" wrapText="1"/>
    </xf>
    <xf numFmtId="168" fontId="12" fillId="2" borderId="16" xfId="1" applyNumberFormat="1" applyFont="1" applyFill="1" applyBorder="1" applyAlignment="1">
      <alignment horizontal="center" vertical="center" wrapText="1"/>
    </xf>
    <xf numFmtId="168" fontId="12" fillId="2" borderId="14" xfId="1" applyNumberFormat="1" applyFont="1" applyFill="1" applyBorder="1" applyAlignment="1">
      <alignment horizontal="center" vertical="center" wrapText="1"/>
    </xf>
    <xf numFmtId="168" fontId="2" fillId="2" borderId="18" xfId="1" applyNumberFormat="1" applyFont="1" applyFill="1" applyBorder="1" applyAlignment="1">
      <alignment horizontal="center" vertical="center" wrapText="1"/>
    </xf>
    <xf numFmtId="168" fontId="2" fillId="2" borderId="19" xfId="1" applyNumberFormat="1" applyFont="1" applyFill="1" applyBorder="1" applyAlignment="1">
      <alignment horizontal="center" vertical="center" wrapText="1"/>
    </xf>
    <xf numFmtId="168" fontId="1" fillId="2" borderId="22" xfId="1" applyNumberFormat="1" applyFont="1" applyFill="1" applyBorder="1" applyAlignment="1">
      <alignment horizontal="center" vertical="center" wrapText="1"/>
    </xf>
    <xf numFmtId="168" fontId="2" fillId="2" borderId="22" xfId="1" applyNumberFormat="1" applyFont="1" applyFill="1" applyBorder="1" applyAlignment="1">
      <alignment horizontal="center" vertical="center" wrapText="1"/>
    </xf>
    <xf numFmtId="168" fontId="1" fillId="2" borderId="23" xfId="1" applyNumberFormat="1" applyFont="1" applyFill="1" applyBorder="1" applyAlignment="1">
      <alignment horizontal="right" vertical="center" wrapText="1"/>
    </xf>
    <xf numFmtId="168" fontId="1" fillId="2" borderId="24" xfId="1" applyNumberFormat="1" applyFont="1" applyFill="1" applyBorder="1" applyAlignment="1">
      <alignment horizontal="right" vertical="center" wrapText="1"/>
    </xf>
    <xf numFmtId="168" fontId="1" fillId="2" borderId="27" xfId="1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0" xfId="1" applyFont="1" applyBorder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justify" vertical="top" wrapText="1"/>
    </xf>
    <xf numFmtId="164" fontId="6" fillId="0" borderId="26" xfId="0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9" fontId="6" fillId="0" borderId="9" xfId="2" applyNumberFormat="1" applyFont="1" applyBorder="1" applyAlignment="1">
      <alignment horizontal="center" vertical="center" wrapText="1"/>
    </xf>
    <xf numFmtId="0" fontId="6" fillId="0" borderId="21" xfId="2" applyFont="1" applyBorder="1" applyAlignment="1">
      <alignment horizontal="justify" vertical="center" wrapText="1"/>
    </xf>
    <xf numFmtId="49" fontId="6" fillId="0" borderId="20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justify" vertical="top" wrapText="1"/>
    </xf>
    <xf numFmtId="49" fontId="6" fillId="0" borderId="21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justify" vertical="top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20" xfId="2" applyFont="1" applyBorder="1" applyAlignment="1">
      <alignment horizontal="justify" vertical="top" wrapText="1"/>
    </xf>
    <xf numFmtId="0" fontId="6" fillId="0" borderId="32" xfId="2" applyFont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justify" vertical="top" wrapText="1"/>
    </xf>
    <xf numFmtId="164" fontId="6" fillId="0" borderId="25" xfId="0" applyNumberFormat="1" applyFont="1" applyBorder="1" applyAlignment="1">
      <alignment horizontal="center" vertical="center" wrapText="1"/>
    </xf>
    <xf numFmtId="167" fontId="6" fillId="0" borderId="3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top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67" fontId="6" fillId="0" borderId="37" xfId="0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justify" wrapText="1"/>
    </xf>
    <xf numFmtId="0" fontId="1" fillId="0" borderId="1" xfId="1" applyFont="1" applyBorder="1" applyAlignment="1">
      <alignment horizontal="justify"/>
    </xf>
    <xf numFmtId="0" fontId="1" fillId="0" borderId="1" xfId="1" applyFont="1" applyBorder="1" applyAlignment="1">
      <alignment horizontal="justify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B15" sqref="B15"/>
    </sheetView>
  </sheetViews>
  <sheetFormatPr defaultColWidth="9.140625" defaultRowHeight="15.75" x14ac:dyDescent="0.25"/>
  <cols>
    <col min="1" max="1" width="51.28515625" style="26" customWidth="1"/>
    <col min="2" max="2" width="61.85546875" style="26" customWidth="1"/>
    <col min="3" max="3" width="7" style="26" customWidth="1"/>
    <col min="4" max="4" width="6.7109375" style="26" customWidth="1"/>
    <col min="5" max="16384" width="9.140625" style="26"/>
  </cols>
  <sheetData>
    <row r="1" spans="1:2" s="25" customFormat="1" ht="18.75" x14ac:dyDescent="0.3">
      <c r="A1" s="134" t="s">
        <v>103</v>
      </c>
      <c r="B1" s="134"/>
    </row>
    <row r="2" spans="1:2" s="25" customFormat="1" ht="34.5" customHeight="1" x14ac:dyDescent="0.3">
      <c r="A2" s="135" t="s">
        <v>112</v>
      </c>
      <c r="B2" s="135"/>
    </row>
    <row r="3" spans="1:2" s="25" customFormat="1" ht="18.75" x14ac:dyDescent="0.3">
      <c r="A3" s="82"/>
      <c r="B3" s="83"/>
    </row>
    <row r="4" spans="1:2" s="25" customFormat="1" ht="18.75" x14ac:dyDescent="0.3">
      <c r="A4" s="84" t="s">
        <v>54</v>
      </c>
      <c r="B4" s="84"/>
    </row>
    <row r="5" spans="1:2" ht="32.25" customHeight="1" x14ac:dyDescent="0.25">
      <c r="A5" s="202" t="s">
        <v>108</v>
      </c>
      <c r="B5" s="203" t="s">
        <v>109</v>
      </c>
    </row>
    <row r="6" spans="1:2" ht="45.75" customHeight="1" x14ac:dyDescent="0.25">
      <c r="A6" s="202" t="s">
        <v>110</v>
      </c>
      <c r="B6" s="204" t="s">
        <v>111</v>
      </c>
    </row>
    <row r="7" spans="1:2" s="29" customFormat="1" x14ac:dyDescent="0.25">
      <c r="A7" s="27"/>
      <c r="B7" s="28"/>
    </row>
    <row r="18" spans="1:3" x14ac:dyDescent="0.25">
      <c r="C18" s="136"/>
    </row>
    <row r="20" spans="1:3" x14ac:dyDescent="0.25">
      <c r="C20" s="137"/>
    </row>
    <row r="23" spans="1:3" s="29" customFormat="1" x14ac:dyDescent="0.25">
      <c r="A23" s="26"/>
      <c r="B23" s="26"/>
      <c r="C23" s="26"/>
    </row>
  </sheetData>
  <mergeCells count="4">
    <mergeCell ref="A1:B1"/>
    <mergeCell ref="A2:B2"/>
    <mergeCell ref="A3:B3"/>
    <mergeCell ref="A4:B4"/>
  </mergeCells>
  <printOptions horizontalCentered="1"/>
  <pageMargins left="1.1811023622047245" right="0.51181102362204722" top="0.39370078740157483" bottom="0.78740157480314965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B1" zoomScale="70" zoomScaleNormal="70" workbookViewId="0">
      <pane xSplit="1" topLeftCell="C1" activePane="topRight" state="frozen"/>
      <selection activeCell="B15" sqref="B15"/>
      <selection pane="topRight" activeCell="B15" sqref="B15"/>
    </sheetView>
  </sheetViews>
  <sheetFormatPr defaultRowHeight="15.75" x14ac:dyDescent="0.25"/>
  <cols>
    <col min="1" max="1" width="6.7109375" style="36" customWidth="1"/>
    <col min="2" max="2" width="41" style="36" customWidth="1"/>
    <col min="3" max="3" width="12" style="36" customWidth="1"/>
    <col min="4" max="12" width="14.5703125" style="36" customWidth="1"/>
    <col min="13" max="16384" width="9.140625" style="36"/>
  </cols>
  <sheetData>
    <row r="1" spans="1:12" ht="19.5" customHeight="1" x14ac:dyDescent="0.25">
      <c r="A1" s="85" t="s">
        <v>55</v>
      </c>
      <c r="B1" s="85"/>
      <c r="C1" s="85"/>
      <c r="D1" s="86"/>
      <c r="E1" s="86"/>
      <c r="F1" s="86"/>
    </row>
    <row r="2" spans="1:12" x14ac:dyDescent="0.25">
      <c r="A2" s="87" t="s">
        <v>56</v>
      </c>
      <c r="B2" s="90" t="s">
        <v>57</v>
      </c>
      <c r="C2" s="90" t="s">
        <v>7</v>
      </c>
      <c r="D2" s="96" t="s">
        <v>104</v>
      </c>
      <c r="E2" s="97"/>
      <c r="F2" s="97"/>
      <c r="G2" s="97"/>
      <c r="H2" s="97"/>
      <c r="I2" s="97"/>
      <c r="J2" s="97"/>
      <c r="K2" s="97"/>
      <c r="L2" s="98"/>
    </row>
    <row r="3" spans="1:12" s="38" customFormat="1" ht="15" customHeight="1" x14ac:dyDescent="0.2">
      <c r="A3" s="88"/>
      <c r="B3" s="90"/>
      <c r="C3" s="90"/>
      <c r="D3" s="91" t="s">
        <v>105</v>
      </c>
      <c r="E3" s="91"/>
      <c r="F3" s="92"/>
      <c r="G3" s="91" t="s">
        <v>106</v>
      </c>
      <c r="H3" s="91"/>
      <c r="I3" s="92"/>
      <c r="J3" s="91" t="s">
        <v>107</v>
      </c>
      <c r="K3" s="91"/>
      <c r="L3" s="92"/>
    </row>
    <row r="4" spans="1:12" s="38" customFormat="1" ht="15" customHeight="1" x14ac:dyDescent="0.2">
      <c r="A4" s="88"/>
      <c r="B4" s="90"/>
      <c r="C4" s="90"/>
      <c r="D4" s="93" t="s">
        <v>58</v>
      </c>
      <c r="E4" s="94"/>
      <c r="F4" s="95"/>
      <c r="G4" s="93" t="s">
        <v>58</v>
      </c>
      <c r="H4" s="94"/>
      <c r="I4" s="95"/>
      <c r="J4" s="93" t="s">
        <v>58</v>
      </c>
      <c r="K4" s="94"/>
      <c r="L4" s="95"/>
    </row>
    <row r="5" spans="1:12" s="38" customFormat="1" ht="37.5" customHeight="1" x14ac:dyDescent="0.2">
      <c r="A5" s="89"/>
      <c r="B5" s="90"/>
      <c r="C5" s="90"/>
      <c r="D5" s="72" t="s">
        <v>60</v>
      </c>
      <c r="E5" s="72" t="s">
        <v>61</v>
      </c>
      <c r="F5" s="72" t="s">
        <v>59</v>
      </c>
      <c r="G5" s="72" t="s">
        <v>60</v>
      </c>
      <c r="H5" s="72" t="s">
        <v>61</v>
      </c>
      <c r="I5" s="72" t="s">
        <v>59</v>
      </c>
      <c r="J5" s="72" t="s">
        <v>60</v>
      </c>
      <c r="K5" s="72" t="s">
        <v>61</v>
      </c>
      <c r="L5" s="72" t="s">
        <v>59</v>
      </c>
    </row>
    <row r="6" spans="1:12" s="39" customFormat="1" x14ac:dyDescent="0.2">
      <c r="A6" s="69">
        <v>1</v>
      </c>
      <c r="B6" s="3">
        <v>2</v>
      </c>
      <c r="C6" s="3">
        <v>3</v>
      </c>
      <c r="D6" s="3">
        <f>C6+1</f>
        <v>4</v>
      </c>
      <c r="E6" s="37">
        <f t="shared" ref="E6:F6" si="0">D6+1</f>
        <v>5</v>
      </c>
      <c r="F6" s="37">
        <f t="shared" si="0"/>
        <v>6</v>
      </c>
      <c r="G6" s="75">
        <f>F6+1</f>
        <v>7</v>
      </c>
      <c r="H6" s="75">
        <f t="shared" ref="H6" si="1">G6+1</f>
        <v>8</v>
      </c>
      <c r="I6" s="75">
        <f t="shared" ref="I6" si="2">H6+1</f>
        <v>9</v>
      </c>
      <c r="J6" s="75">
        <f>I6+1</f>
        <v>10</v>
      </c>
      <c r="K6" s="75">
        <f t="shared" ref="K6" si="3">J6+1</f>
        <v>11</v>
      </c>
      <c r="L6" s="75">
        <f t="shared" ref="L6" si="4">K6+1</f>
        <v>12</v>
      </c>
    </row>
    <row r="7" spans="1:12" s="39" customFormat="1" ht="31.5" x14ac:dyDescent="0.2">
      <c r="A7" s="73" t="s">
        <v>1</v>
      </c>
      <c r="B7" s="40" t="s">
        <v>62</v>
      </c>
      <c r="C7" s="41" t="s">
        <v>4</v>
      </c>
      <c r="D7" s="138">
        <v>449.97</v>
      </c>
      <c r="E7" s="139">
        <v>449.96999999999991</v>
      </c>
      <c r="F7" s="140">
        <v>899.93999999999994</v>
      </c>
      <c r="G7" s="138">
        <v>449.97</v>
      </c>
      <c r="H7" s="139">
        <v>449.96999999999991</v>
      </c>
      <c r="I7" s="140">
        <v>899.93999999999994</v>
      </c>
      <c r="J7" s="138">
        <v>449.97</v>
      </c>
      <c r="K7" s="139">
        <v>449.96999999999991</v>
      </c>
      <c r="L7" s="140">
        <v>899.93999999999994</v>
      </c>
    </row>
    <row r="8" spans="1:12" s="39" customFormat="1" x14ac:dyDescent="0.2">
      <c r="A8" s="42" t="s">
        <v>21</v>
      </c>
      <c r="B8" s="43" t="s">
        <v>63</v>
      </c>
      <c r="C8" s="44" t="s">
        <v>4</v>
      </c>
      <c r="D8" s="141">
        <v>449.97</v>
      </c>
      <c r="E8" s="142">
        <v>449.96999999999991</v>
      </c>
      <c r="F8" s="143">
        <v>899.93999999999994</v>
      </c>
      <c r="G8" s="141">
        <v>449.97</v>
      </c>
      <c r="H8" s="142">
        <v>449.96999999999991</v>
      </c>
      <c r="I8" s="143">
        <v>899.93999999999994</v>
      </c>
      <c r="J8" s="141">
        <v>449.97</v>
      </c>
      <c r="K8" s="142">
        <v>449.96999999999991</v>
      </c>
      <c r="L8" s="143">
        <v>899.93999999999994</v>
      </c>
    </row>
    <row r="9" spans="1:12" s="39" customFormat="1" x14ac:dyDescent="0.2">
      <c r="A9" s="55" t="s">
        <v>23</v>
      </c>
      <c r="B9" s="45" t="s">
        <v>64</v>
      </c>
      <c r="C9" s="46" t="s">
        <v>4</v>
      </c>
      <c r="D9" s="144"/>
      <c r="E9" s="145"/>
      <c r="F9" s="146"/>
      <c r="G9" s="144"/>
      <c r="H9" s="145"/>
      <c r="I9" s="146"/>
      <c r="J9" s="144"/>
      <c r="K9" s="145"/>
      <c r="L9" s="146"/>
    </row>
    <row r="10" spans="1:12" s="39" customFormat="1" ht="31.5" x14ac:dyDescent="0.2">
      <c r="A10" s="56" t="s">
        <v>2</v>
      </c>
      <c r="B10" s="47" t="s">
        <v>65</v>
      </c>
      <c r="C10" s="46" t="s">
        <v>4</v>
      </c>
      <c r="D10" s="141"/>
      <c r="E10" s="142"/>
      <c r="F10" s="143"/>
      <c r="G10" s="141"/>
      <c r="H10" s="142"/>
      <c r="I10" s="143"/>
      <c r="J10" s="141"/>
      <c r="K10" s="142"/>
      <c r="L10" s="143"/>
    </row>
    <row r="11" spans="1:12" s="39" customFormat="1" x14ac:dyDescent="0.2">
      <c r="A11" s="55" t="s">
        <v>0</v>
      </c>
      <c r="B11" s="48" t="s">
        <v>66</v>
      </c>
      <c r="C11" s="46" t="s">
        <v>4</v>
      </c>
      <c r="D11" s="147">
        <v>6.01</v>
      </c>
      <c r="E11" s="148">
        <v>6.01</v>
      </c>
      <c r="F11" s="146">
        <v>12.02</v>
      </c>
      <c r="G11" s="147">
        <v>6.01</v>
      </c>
      <c r="H11" s="148">
        <v>6.01</v>
      </c>
      <c r="I11" s="146">
        <v>12.02</v>
      </c>
      <c r="J11" s="147">
        <v>6.01</v>
      </c>
      <c r="K11" s="148">
        <v>6.01</v>
      </c>
      <c r="L11" s="146">
        <v>12.02</v>
      </c>
    </row>
    <row r="12" spans="1:12" s="39" customFormat="1" x14ac:dyDescent="0.2">
      <c r="A12" s="55" t="s">
        <v>3</v>
      </c>
      <c r="B12" s="48" t="s">
        <v>67</v>
      </c>
      <c r="C12" s="46" t="s">
        <v>4</v>
      </c>
      <c r="D12" s="147">
        <v>443.96000000000004</v>
      </c>
      <c r="E12" s="148">
        <v>443.95999999999992</v>
      </c>
      <c r="F12" s="149">
        <v>887.92</v>
      </c>
      <c r="G12" s="147">
        <v>443.96000000000004</v>
      </c>
      <c r="H12" s="148">
        <v>443.95999999999992</v>
      </c>
      <c r="I12" s="149">
        <v>887.92</v>
      </c>
      <c r="J12" s="147">
        <v>443.96000000000004</v>
      </c>
      <c r="K12" s="148">
        <v>443.95999999999992</v>
      </c>
      <c r="L12" s="149">
        <v>887.92</v>
      </c>
    </row>
    <row r="13" spans="1:12" s="39" customFormat="1" x14ac:dyDescent="0.2">
      <c r="A13" s="55" t="s">
        <v>11</v>
      </c>
      <c r="B13" s="48" t="s">
        <v>68</v>
      </c>
      <c r="C13" s="46" t="s">
        <v>4</v>
      </c>
      <c r="D13" s="147">
        <v>0</v>
      </c>
      <c r="E13" s="148">
        <v>0</v>
      </c>
      <c r="F13" s="146">
        <v>0</v>
      </c>
      <c r="G13" s="147">
        <v>0</v>
      </c>
      <c r="H13" s="148">
        <v>0</v>
      </c>
      <c r="I13" s="146">
        <v>0</v>
      </c>
      <c r="J13" s="147">
        <v>0</v>
      </c>
      <c r="K13" s="148">
        <v>0</v>
      </c>
      <c r="L13" s="146">
        <v>0</v>
      </c>
    </row>
    <row r="14" spans="1:12" s="39" customFormat="1" x14ac:dyDescent="0.2">
      <c r="A14" s="61" t="s">
        <v>69</v>
      </c>
      <c r="B14" s="49" t="s">
        <v>70</v>
      </c>
      <c r="C14" s="50" t="s">
        <v>4</v>
      </c>
      <c r="D14" s="150"/>
      <c r="E14" s="151"/>
      <c r="F14" s="146"/>
      <c r="G14" s="150"/>
      <c r="H14" s="151"/>
      <c r="I14" s="146"/>
      <c r="J14" s="150"/>
      <c r="K14" s="151"/>
      <c r="L14" s="146"/>
    </row>
    <row r="15" spans="1:12" s="39" customFormat="1" x14ac:dyDescent="0.2">
      <c r="A15" s="55" t="s">
        <v>71</v>
      </c>
      <c r="B15" s="49" t="s">
        <v>72</v>
      </c>
      <c r="C15" s="46" t="s">
        <v>4</v>
      </c>
      <c r="D15" s="144"/>
      <c r="E15" s="145"/>
      <c r="F15" s="146"/>
      <c r="G15" s="144"/>
      <c r="H15" s="145"/>
      <c r="I15" s="146"/>
      <c r="J15" s="144"/>
      <c r="K15" s="145"/>
      <c r="L15" s="146"/>
    </row>
    <row r="16" spans="1:12" s="53" customFormat="1" ht="31.5" x14ac:dyDescent="0.2">
      <c r="A16" s="56" t="s">
        <v>12</v>
      </c>
      <c r="B16" s="51" t="s">
        <v>73</v>
      </c>
      <c r="C16" s="52" t="s">
        <v>4</v>
      </c>
      <c r="D16" s="152">
        <v>443.96000000000004</v>
      </c>
      <c r="E16" s="153">
        <v>443.95999999999992</v>
      </c>
      <c r="F16" s="143">
        <v>887.92</v>
      </c>
      <c r="G16" s="152">
        <v>443.96000000000004</v>
      </c>
      <c r="H16" s="153">
        <v>443.95999999999992</v>
      </c>
      <c r="I16" s="143">
        <v>887.92</v>
      </c>
      <c r="J16" s="152">
        <v>443.96000000000004</v>
      </c>
      <c r="K16" s="153">
        <v>443.95999999999992</v>
      </c>
      <c r="L16" s="143">
        <v>887.92</v>
      </c>
    </row>
    <row r="17" spans="1:12" s="39" customFormat="1" ht="16.5" customHeight="1" x14ac:dyDescent="0.2">
      <c r="A17" s="42" t="s">
        <v>13</v>
      </c>
      <c r="B17" s="48" t="s">
        <v>74</v>
      </c>
      <c r="C17" s="46" t="s">
        <v>4</v>
      </c>
      <c r="D17" s="147">
        <v>0</v>
      </c>
      <c r="E17" s="148">
        <v>0</v>
      </c>
      <c r="F17" s="149">
        <v>0</v>
      </c>
      <c r="G17" s="147">
        <v>0</v>
      </c>
      <c r="H17" s="148">
        <v>0</v>
      </c>
      <c r="I17" s="149">
        <v>0</v>
      </c>
      <c r="J17" s="147">
        <v>0</v>
      </c>
      <c r="K17" s="148">
        <v>0</v>
      </c>
      <c r="L17" s="149">
        <v>0</v>
      </c>
    </row>
    <row r="18" spans="1:12" s="39" customFormat="1" x14ac:dyDescent="0.2">
      <c r="A18" s="55" t="s">
        <v>75</v>
      </c>
      <c r="B18" s="54" t="s">
        <v>76</v>
      </c>
      <c r="C18" s="50" t="s">
        <v>4</v>
      </c>
      <c r="D18" s="154"/>
      <c r="E18" s="155"/>
      <c r="F18" s="146"/>
      <c r="G18" s="154"/>
      <c r="H18" s="155"/>
      <c r="I18" s="146"/>
      <c r="J18" s="154"/>
      <c r="K18" s="155"/>
      <c r="L18" s="146"/>
    </row>
    <row r="19" spans="1:12" s="39" customFormat="1" x14ac:dyDescent="0.2">
      <c r="A19" s="55" t="s">
        <v>77</v>
      </c>
      <c r="B19" s="49" t="s">
        <v>78</v>
      </c>
      <c r="C19" s="46" t="s">
        <v>4</v>
      </c>
      <c r="D19" s="147"/>
      <c r="E19" s="148"/>
      <c r="F19" s="146"/>
      <c r="G19" s="147"/>
      <c r="H19" s="148"/>
      <c r="I19" s="146"/>
      <c r="J19" s="147"/>
      <c r="K19" s="148"/>
      <c r="L19" s="146"/>
    </row>
    <row r="20" spans="1:12" s="39" customFormat="1" x14ac:dyDescent="0.2">
      <c r="A20" s="55" t="s">
        <v>79</v>
      </c>
      <c r="B20" s="49" t="s">
        <v>80</v>
      </c>
      <c r="C20" s="46" t="s">
        <v>4</v>
      </c>
      <c r="D20" s="147"/>
      <c r="E20" s="148"/>
      <c r="F20" s="146"/>
      <c r="G20" s="147"/>
      <c r="H20" s="148"/>
      <c r="I20" s="146"/>
      <c r="J20" s="147"/>
      <c r="K20" s="148"/>
      <c r="L20" s="146"/>
    </row>
    <row r="21" spans="1:12" s="39" customFormat="1" x14ac:dyDescent="0.2">
      <c r="A21" s="56" t="s">
        <v>81</v>
      </c>
      <c r="B21" s="47" t="s">
        <v>82</v>
      </c>
      <c r="C21" s="46" t="s">
        <v>4</v>
      </c>
      <c r="D21" s="147">
        <v>443.96000000000004</v>
      </c>
      <c r="E21" s="148">
        <v>443.95999999999992</v>
      </c>
      <c r="F21" s="149">
        <v>887.92</v>
      </c>
      <c r="G21" s="147">
        <v>443.96000000000004</v>
      </c>
      <c r="H21" s="148">
        <v>443.95999999999992</v>
      </c>
      <c r="I21" s="149">
        <v>887.92</v>
      </c>
      <c r="J21" s="147">
        <v>443.96000000000004</v>
      </c>
      <c r="K21" s="148">
        <v>443.95999999999992</v>
      </c>
      <c r="L21" s="149">
        <v>887.92</v>
      </c>
    </row>
    <row r="22" spans="1:12" s="39" customFormat="1" x14ac:dyDescent="0.2">
      <c r="A22" s="56"/>
      <c r="B22" s="70" t="s">
        <v>83</v>
      </c>
      <c r="C22" s="71"/>
      <c r="D22" s="156">
        <v>443.96</v>
      </c>
      <c r="E22" s="157">
        <v>443.96</v>
      </c>
      <c r="F22" s="158">
        <v>887.92</v>
      </c>
      <c r="G22" s="156">
        <v>443.96</v>
      </c>
      <c r="H22" s="157">
        <v>443.96</v>
      </c>
      <c r="I22" s="158">
        <v>887.92</v>
      </c>
      <c r="J22" s="156">
        <v>443.96</v>
      </c>
      <c r="K22" s="157">
        <v>443.96</v>
      </c>
      <c r="L22" s="158">
        <v>887.92</v>
      </c>
    </row>
    <row r="23" spans="1:12" s="53" customFormat="1" x14ac:dyDescent="0.2">
      <c r="A23" s="74" t="s">
        <v>84</v>
      </c>
      <c r="B23" s="57" t="s">
        <v>85</v>
      </c>
      <c r="C23" s="58" t="s">
        <v>4</v>
      </c>
      <c r="D23" s="159">
        <v>99.44</v>
      </c>
      <c r="E23" s="160">
        <v>99.44</v>
      </c>
      <c r="F23" s="143">
        <v>198.88</v>
      </c>
      <c r="G23" s="159">
        <v>99.44</v>
      </c>
      <c r="H23" s="160">
        <v>99.44</v>
      </c>
      <c r="I23" s="143">
        <v>198.88</v>
      </c>
      <c r="J23" s="159">
        <v>99.44</v>
      </c>
      <c r="K23" s="160">
        <v>99.44</v>
      </c>
      <c r="L23" s="143">
        <v>198.88</v>
      </c>
    </row>
    <row r="24" spans="1:12" s="39" customFormat="1" x14ac:dyDescent="0.2">
      <c r="A24" s="55"/>
      <c r="B24" s="49" t="s">
        <v>86</v>
      </c>
      <c r="C24" s="46" t="s">
        <v>4</v>
      </c>
      <c r="D24" s="147">
        <v>0</v>
      </c>
      <c r="E24" s="148">
        <v>0</v>
      </c>
      <c r="F24" s="161">
        <v>0</v>
      </c>
      <c r="G24" s="147">
        <v>0</v>
      </c>
      <c r="H24" s="148">
        <v>0</v>
      </c>
      <c r="I24" s="161">
        <v>0</v>
      </c>
      <c r="J24" s="147">
        <v>0</v>
      </c>
      <c r="K24" s="148">
        <v>0</v>
      </c>
      <c r="L24" s="161">
        <v>0</v>
      </c>
    </row>
    <row r="25" spans="1:12" s="39" customFormat="1" x14ac:dyDescent="0.2">
      <c r="A25" s="42"/>
      <c r="B25" s="59" t="s">
        <v>87</v>
      </c>
      <c r="C25" s="44" t="s">
        <v>4</v>
      </c>
      <c r="D25" s="144"/>
      <c r="E25" s="148"/>
      <c r="F25" s="146"/>
      <c r="G25" s="144"/>
      <c r="H25" s="148"/>
      <c r="I25" s="146"/>
      <c r="J25" s="144"/>
      <c r="K25" s="148"/>
      <c r="L25" s="146"/>
    </row>
    <row r="26" spans="1:12" s="39" customFormat="1" x14ac:dyDescent="0.2">
      <c r="A26" s="55"/>
      <c r="B26" s="45" t="s">
        <v>88</v>
      </c>
      <c r="C26" s="46" t="s">
        <v>4</v>
      </c>
      <c r="D26" s="144"/>
      <c r="E26" s="148"/>
      <c r="F26" s="146"/>
      <c r="G26" s="144"/>
      <c r="H26" s="148"/>
      <c r="I26" s="146"/>
      <c r="J26" s="144"/>
      <c r="K26" s="148"/>
      <c r="L26" s="146"/>
    </row>
    <row r="27" spans="1:12" s="39" customFormat="1" x14ac:dyDescent="0.2">
      <c r="A27" s="55" t="s">
        <v>89</v>
      </c>
      <c r="B27" s="49" t="s">
        <v>90</v>
      </c>
      <c r="C27" s="46" t="s">
        <v>4</v>
      </c>
      <c r="D27" s="147">
        <v>99.44</v>
      </c>
      <c r="E27" s="148">
        <v>99.44</v>
      </c>
      <c r="F27" s="146">
        <v>198.88</v>
      </c>
      <c r="G27" s="147">
        <v>99.44</v>
      </c>
      <c r="H27" s="148">
        <v>99.44</v>
      </c>
      <c r="I27" s="146">
        <v>198.88</v>
      </c>
      <c r="J27" s="147">
        <v>99.44</v>
      </c>
      <c r="K27" s="148">
        <v>99.44</v>
      </c>
      <c r="L27" s="146">
        <v>198.88</v>
      </c>
    </row>
    <row r="28" spans="1:12" s="39" customFormat="1" x14ac:dyDescent="0.2">
      <c r="A28" s="55"/>
      <c r="B28" s="45" t="s">
        <v>87</v>
      </c>
      <c r="C28" s="46" t="s">
        <v>4</v>
      </c>
      <c r="D28" s="147">
        <v>99.44</v>
      </c>
      <c r="E28" s="148">
        <v>99.44</v>
      </c>
      <c r="F28" s="146">
        <v>198.88</v>
      </c>
      <c r="G28" s="147">
        <v>99.44</v>
      </c>
      <c r="H28" s="148">
        <v>99.44</v>
      </c>
      <c r="I28" s="146">
        <v>198.88</v>
      </c>
      <c r="J28" s="147">
        <v>99.44</v>
      </c>
      <c r="K28" s="148">
        <v>99.44</v>
      </c>
      <c r="L28" s="146">
        <v>198.88</v>
      </c>
    </row>
    <row r="29" spans="1:12" s="39" customFormat="1" x14ac:dyDescent="0.2">
      <c r="A29" s="55"/>
      <c r="B29" s="45" t="s">
        <v>88</v>
      </c>
      <c r="C29" s="46" t="s">
        <v>4</v>
      </c>
      <c r="D29" s="147"/>
      <c r="E29" s="148"/>
      <c r="F29" s="146"/>
      <c r="G29" s="147"/>
      <c r="H29" s="148"/>
      <c r="I29" s="146"/>
      <c r="J29" s="147"/>
      <c r="K29" s="148"/>
      <c r="L29" s="146"/>
    </row>
    <row r="30" spans="1:12" s="53" customFormat="1" x14ac:dyDescent="0.2">
      <c r="A30" s="74" t="s">
        <v>91</v>
      </c>
      <c r="B30" s="60" t="s">
        <v>92</v>
      </c>
      <c r="C30" s="58" t="s">
        <v>4</v>
      </c>
      <c r="D30" s="141">
        <v>344.52</v>
      </c>
      <c r="E30" s="142">
        <v>344.52</v>
      </c>
      <c r="F30" s="143">
        <v>689.04</v>
      </c>
      <c r="G30" s="141">
        <v>344.52</v>
      </c>
      <c r="H30" s="142">
        <v>344.52</v>
      </c>
      <c r="I30" s="143">
        <v>689.04</v>
      </c>
      <c r="J30" s="141">
        <v>344.52</v>
      </c>
      <c r="K30" s="142">
        <v>344.52</v>
      </c>
      <c r="L30" s="143">
        <v>689.04</v>
      </c>
    </row>
    <row r="31" spans="1:12" s="39" customFormat="1" x14ac:dyDescent="0.2">
      <c r="A31" s="61"/>
      <c r="B31" s="62" t="s">
        <v>87</v>
      </c>
      <c r="C31" s="50" t="s">
        <v>4</v>
      </c>
      <c r="D31" s="150">
        <v>344.52</v>
      </c>
      <c r="E31" s="151">
        <v>344.52</v>
      </c>
      <c r="F31" s="146">
        <v>689.04</v>
      </c>
      <c r="G31" s="150">
        <v>344.52</v>
      </c>
      <c r="H31" s="151">
        <v>344.52</v>
      </c>
      <c r="I31" s="146">
        <v>689.04</v>
      </c>
      <c r="J31" s="150">
        <v>344.52</v>
      </c>
      <c r="K31" s="151">
        <v>344.52</v>
      </c>
      <c r="L31" s="146">
        <v>689.04</v>
      </c>
    </row>
    <row r="32" spans="1:12" s="39" customFormat="1" x14ac:dyDescent="0.2">
      <c r="A32" s="55"/>
      <c r="B32" s="63" t="s">
        <v>93</v>
      </c>
      <c r="C32" s="46" t="s">
        <v>4</v>
      </c>
      <c r="D32" s="144"/>
      <c r="E32" s="148"/>
      <c r="F32" s="146"/>
      <c r="G32" s="144"/>
      <c r="H32" s="148"/>
      <c r="I32" s="146"/>
      <c r="J32" s="144"/>
      <c r="K32" s="148"/>
      <c r="L32" s="146"/>
    </row>
    <row r="33" spans="1:12" s="53" customFormat="1" x14ac:dyDescent="0.2">
      <c r="A33" s="64" t="s">
        <v>94</v>
      </c>
      <c r="B33" s="65" t="s">
        <v>95</v>
      </c>
      <c r="C33" s="52" t="s">
        <v>4</v>
      </c>
      <c r="D33" s="152">
        <v>0</v>
      </c>
      <c r="E33" s="153">
        <v>0</v>
      </c>
      <c r="F33" s="162">
        <v>0</v>
      </c>
      <c r="G33" s="152">
        <v>0</v>
      </c>
      <c r="H33" s="153">
        <v>0</v>
      </c>
      <c r="I33" s="162">
        <v>0</v>
      </c>
      <c r="J33" s="152">
        <v>0</v>
      </c>
      <c r="K33" s="153">
        <v>0</v>
      </c>
      <c r="L33" s="162">
        <v>0</v>
      </c>
    </row>
    <row r="34" spans="1:12" s="39" customFormat="1" x14ac:dyDescent="0.2">
      <c r="A34" s="55"/>
      <c r="B34" s="45" t="s">
        <v>87</v>
      </c>
      <c r="C34" s="46" t="s">
        <v>4</v>
      </c>
      <c r="D34" s="144"/>
      <c r="E34" s="148"/>
      <c r="F34" s="161"/>
      <c r="G34" s="144"/>
      <c r="H34" s="148"/>
      <c r="I34" s="161"/>
      <c r="J34" s="144"/>
      <c r="K34" s="148"/>
      <c r="L34" s="161"/>
    </row>
    <row r="35" spans="1:12" s="39" customFormat="1" x14ac:dyDescent="0.2">
      <c r="A35" s="66"/>
      <c r="B35" s="67" t="s">
        <v>96</v>
      </c>
      <c r="C35" s="35" t="s">
        <v>4</v>
      </c>
      <c r="D35" s="163"/>
      <c r="E35" s="164"/>
      <c r="F35" s="165"/>
      <c r="G35" s="163"/>
      <c r="H35" s="164"/>
      <c r="I35" s="165"/>
      <c r="J35" s="163"/>
      <c r="K35" s="164"/>
      <c r="L35" s="165"/>
    </row>
    <row r="37" spans="1:12" x14ac:dyDescent="0.25">
      <c r="D37" s="76"/>
      <c r="E37" s="76"/>
      <c r="F37" s="76"/>
    </row>
  </sheetData>
  <mergeCells count="11">
    <mergeCell ref="A1:F1"/>
    <mergeCell ref="A2:A5"/>
    <mergeCell ref="B2:B5"/>
    <mergeCell ref="C2:C5"/>
    <mergeCell ref="D3:F3"/>
    <mergeCell ref="D4:F4"/>
    <mergeCell ref="D2:L2"/>
    <mergeCell ref="G3:I3"/>
    <mergeCell ref="G4:I4"/>
    <mergeCell ref="J3:L3"/>
    <mergeCell ref="J4:L4"/>
  </mergeCells>
  <printOptions horizontalCentered="1"/>
  <pageMargins left="0.39370078740157483" right="0.39370078740157483" top="1.1811023622047245" bottom="0.39370078740157483" header="0" footer="0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80" zoomScaleNormal="80" zoomScaleSheetLayoutView="80" workbookViewId="0">
      <selection activeCell="B15" sqref="B15"/>
    </sheetView>
  </sheetViews>
  <sheetFormatPr defaultRowHeight="15" x14ac:dyDescent="0.25"/>
  <cols>
    <col min="1" max="1" width="5.85546875" style="2" customWidth="1"/>
    <col min="2" max="2" width="45.85546875" style="2" customWidth="1"/>
    <col min="3" max="3" width="14.140625" style="2" customWidth="1"/>
    <col min="4" max="4" width="16.28515625" style="2" customWidth="1"/>
    <col min="5" max="7" width="15.85546875" style="2" customWidth="1"/>
    <col min="8" max="16384" width="9.140625" style="2"/>
  </cols>
  <sheetData>
    <row r="1" spans="1:7" ht="55.5" customHeight="1" x14ac:dyDescent="0.25">
      <c r="A1" s="99" t="s">
        <v>97</v>
      </c>
      <c r="B1" s="99"/>
      <c r="C1" s="99"/>
      <c r="D1" s="99"/>
      <c r="E1" s="99"/>
      <c r="F1" s="99"/>
      <c r="G1" s="99"/>
    </row>
    <row r="2" spans="1:7" ht="8.25" customHeight="1" x14ac:dyDescent="0.25">
      <c r="A2" s="7"/>
      <c r="B2" s="7"/>
      <c r="C2" s="7"/>
      <c r="D2" s="7"/>
      <c r="E2" s="7"/>
    </row>
    <row r="3" spans="1:7" ht="21" customHeight="1" x14ac:dyDescent="0.25">
      <c r="A3" s="114" t="s">
        <v>98</v>
      </c>
      <c r="B3" s="113"/>
      <c r="C3" s="113"/>
      <c r="D3" s="113"/>
      <c r="E3" s="113"/>
    </row>
    <row r="4" spans="1:7" ht="17.25" customHeight="1" x14ac:dyDescent="0.25">
      <c r="A4" s="90" t="s">
        <v>14</v>
      </c>
      <c r="B4" s="110" t="s">
        <v>99</v>
      </c>
      <c r="C4" s="111"/>
      <c r="D4" s="111"/>
      <c r="E4" s="111"/>
      <c r="F4" s="111"/>
      <c r="G4" s="112"/>
    </row>
    <row r="5" spans="1:7" ht="96" customHeight="1" x14ac:dyDescent="0.25">
      <c r="A5" s="90"/>
      <c r="B5" s="90" t="s">
        <v>15</v>
      </c>
      <c r="C5" s="90"/>
      <c r="D5" s="3" t="s">
        <v>16</v>
      </c>
      <c r="E5" s="102" t="s">
        <v>17</v>
      </c>
      <c r="F5" s="103"/>
      <c r="G5" s="104"/>
    </row>
    <row r="6" spans="1:7" ht="15.75" x14ac:dyDescent="0.25">
      <c r="A6" s="3">
        <v>1</v>
      </c>
      <c r="B6" s="90">
        <v>2</v>
      </c>
      <c r="C6" s="90"/>
      <c r="D6" s="3">
        <v>3</v>
      </c>
      <c r="E6" s="102">
        <v>4</v>
      </c>
      <c r="F6" s="103"/>
      <c r="G6" s="104"/>
    </row>
    <row r="7" spans="1:7" ht="15.75" x14ac:dyDescent="0.25">
      <c r="A7" s="3" t="s">
        <v>1</v>
      </c>
      <c r="B7" s="90"/>
      <c r="C7" s="90"/>
      <c r="D7" s="3"/>
      <c r="E7" s="106"/>
      <c r="F7" s="107"/>
      <c r="G7" s="108"/>
    </row>
    <row r="8" spans="1:7" ht="17.25" customHeight="1" x14ac:dyDescent="0.25">
      <c r="A8" s="105" t="s">
        <v>18</v>
      </c>
      <c r="B8" s="105"/>
      <c r="C8" s="105"/>
      <c r="D8" s="68"/>
      <c r="E8" s="106"/>
      <c r="F8" s="107"/>
      <c r="G8" s="108"/>
    </row>
    <row r="9" spans="1:7" ht="21" customHeight="1" x14ac:dyDescent="0.25">
      <c r="A9" s="109" t="s">
        <v>29</v>
      </c>
      <c r="B9" s="109"/>
      <c r="C9" s="109"/>
      <c r="D9" s="109"/>
      <c r="E9" s="109"/>
      <c r="F9" s="109"/>
      <c r="G9" s="109"/>
    </row>
    <row r="10" spans="1:7" ht="8.25" customHeight="1" x14ac:dyDescent="0.25">
      <c r="A10" s="8"/>
      <c r="B10" s="8"/>
      <c r="C10" s="8"/>
      <c r="D10" s="8"/>
      <c r="E10" s="8"/>
    </row>
    <row r="11" spans="1:7" s="30" customFormat="1" ht="18" customHeight="1" x14ac:dyDescent="0.2">
      <c r="A11" s="84" t="s">
        <v>100</v>
      </c>
      <c r="B11" s="84"/>
      <c r="C11" s="84"/>
      <c r="D11" s="84"/>
      <c r="E11" s="84"/>
      <c r="F11" s="84"/>
      <c r="G11" s="84"/>
    </row>
    <row r="12" spans="1:7" ht="15.75" customHeight="1" x14ac:dyDescent="0.25">
      <c r="A12" s="87" t="s">
        <v>14</v>
      </c>
      <c r="B12" s="110" t="s">
        <v>99</v>
      </c>
      <c r="C12" s="111"/>
      <c r="D12" s="111"/>
      <c r="E12" s="111"/>
      <c r="F12" s="111"/>
      <c r="G12" s="112"/>
    </row>
    <row r="13" spans="1:7" ht="97.5" customHeight="1" x14ac:dyDescent="0.25">
      <c r="A13" s="89"/>
      <c r="B13" s="103" t="s">
        <v>15</v>
      </c>
      <c r="C13" s="104"/>
      <c r="D13" s="3" t="s">
        <v>16</v>
      </c>
      <c r="E13" s="102" t="s">
        <v>17</v>
      </c>
      <c r="F13" s="103"/>
      <c r="G13" s="104"/>
    </row>
    <row r="14" spans="1:7" ht="15.75" x14ac:dyDescent="0.25">
      <c r="A14" s="3">
        <v>1</v>
      </c>
      <c r="B14" s="102">
        <v>2</v>
      </c>
      <c r="C14" s="104"/>
      <c r="D14" s="3">
        <v>3</v>
      </c>
      <c r="E14" s="102">
        <v>4</v>
      </c>
      <c r="F14" s="103"/>
      <c r="G14" s="104"/>
    </row>
    <row r="15" spans="1:7" ht="15.75" x14ac:dyDescent="0.25">
      <c r="A15" s="9" t="s">
        <v>1</v>
      </c>
      <c r="B15" s="115"/>
      <c r="C15" s="116"/>
      <c r="D15" s="9"/>
      <c r="E15" s="106"/>
      <c r="F15" s="107"/>
      <c r="G15" s="108"/>
    </row>
    <row r="16" spans="1:7" ht="15.75" x14ac:dyDescent="0.25">
      <c r="A16" s="117" t="s">
        <v>18</v>
      </c>
      <c r="B16" s="118"/>
      <c r="C16" s="119"/>
      <c r="D16" s="33"/>
      <c r="E16" s="106"/>
      <c r="F16" s="107"/>
      <c r="G16" s="108"/>
    </row>
    <row r="17" spans="1:7" ht="18.75" customHeight="1" x14ac:dyDescent="0.25">
      <c r="A17" s="120" t="s">
        <v>19</v>
      </c>
      <c r="B17" s="120"/>
      <c r="C17" s="120"/>
      <c r="D17" s="120"/>
      <c r="E17" s="120"/>
      <c r="F17" s="120"/>
      <c r="G17" s="120"/>
    </row>
    <row r="18" spans="1:7" ht="8.25" customHeight="1" x14ac:dyDescent="0.25">
      <c r="A18" s="8"/>
      <c r="B18" s="8"/>
      <c r="C18" s="8"/>
      <c r="D18" s="8"/>
      <c r="E18" s="8"/>
    </row>
    <row r="19" spans="1:7" ht="30.75" customHeight="1" x14ac:dyDescent="0.25">
      <c r="A19" s="113" t="s">
        <v>101</v>
      </c>
      <c r="B19" s="113"/>
      <c r="C19" s="113"/>
      <c r="D19" s="113"/>
      <c r="E19" s="113"/>
      <c r="F19" s="113"/>
      <c r="G19" s="113"/>
    </row>
    <row r="20" spans="1:7" ht="15.75" customHeight="1" x14ac:dyDescent="0.25">
      <c r="A20" s="87" t="s">
        <v>14</v>
      </c>
      <c r="B20" s="100" t="s">
        <v>99</v>
      </c>
      <c r="C20" s="101"/>
      <c r="D20" s="101"/>
      <c r="E20" s="101"/>
      <c r="F20" s="101"/>
      <c r="G20" s="101"/>
    </row>
    <row r="21" spans="1:7" ht="97.5" customHeight="1" x14ac:dyDescent="0.25">
      <c r="A21" s="89"/>
      <c r="B21" s="103" t="s">
        <v>15</v>
      </c>
      <c r="C21" s="104"/>
      <c r="D21" s="3" t="s">
        <v>16</v>
      </c>
      <c r="E21" s="102" t="s">
        <v>17</v>
      </c>
      <c r="F21" s="103"/>
      <c r="G21" s="104"/>
    </row>
    <row r="22" spans="1:7" ht="15.75" x14ac:dyDescent="0.25">
      <c r="A22" s="3">
        <v>1</v>
      </c>
      <c r="B22" s="102">
        <v>2</v>
      </c>
      <c r="C22" s="104"/>
      <c r="D22" s="3">
        <v>3</v>
      </c>
      <c r="E22" s="102">
        <v>4</v>
      </c>
      <c r="F22" s="103"/>
      <c r="G22" s="104"/>
    </row>
    <row r="23" spans="1:7" ht="15.75" x14ac:dyDescent="0.25">
      <c r="A23" s="9" t="s">
        <v>1</v>
      </c>
      <c r="B23" s="115"/>
      <c r="C23" s="116"/>
      <c r="D23" s="9"/>
      <c r="E23" s="106"/>
      <c r="F23" s="107"/>
      <c r="G23" s="108"/>
    </row>
    <row r="24" spans="1:7" ht="15.75" x14ac:dyDescent="0.25">
      <c r="A24" s="31" t="s">
        <v>18</v>
      </c>
      <c r="B24" s="32"/>
      <c r="C24" s="33"/>
      <c r="D24" s="33"/>
      <c r="E24" s="106"/>
      <c r="F24" s="107"/>
      <c r="G24" s="108"/>
    </row>
    <row r="25" spans="1:7" ht="19.5" customHeight="1" x14ac:dyDescent="0.25">
      <c r="A25" s="120" t="s">
        <v>30</v>
      </c>
      <c r="B25" s="120"/>
      <c r="C25" s="120"/>
      <c r="D25" s="120"/>
      <c r="E25" s="120"/>
      <c r="F25" s="120"/>
      <c r="G25" s="120"/>
    </row>
    <row r="26" spans="1:7" ht="8.25" customHeight="1" x14ac:dyDescent="0.25">
      <c r="A26" s="10"/>
      <c r="B26" s="11"/>
      <c r="C26" s="11"/>
      <c r="D26" s="12"/>
      <c r="E26" s="12"/>
    </row>
    <row r="27" spans="1:7" ht="18" customHeight="1" x14ac:dyDescent="0.25">
      <c r="A27" s="127" t="s">
        <v>102</v>
      </c>
      <c r="B27" s="127"/>
      <c r="C27" s="127"/>
      <c r="D27" s="127"/>
      <c r="E27" s="127"/>
    </row>
    <row r="28" spans="1:7" ht="19.5" customHeight="1" x14ac:dyDescent="0.25">
      <c r="A28" s="87" t="s">
        <v>5</v>
      </c>
      <c r="B28" s="123" t="s">
        <v>6</v>
      </c>
      <c r="C28" s="124"/>
      <c r="D28" s="87" t="s">
        <v>7</v>
      </c>
      <c r="E28" s="102" t="s">
        <v>8</v>
      </c>
      <c r="F28" s="103"/>
      <c r="G28" s="104"/>
    </row>
    <row r="29" spans="1:7" ht="19.5" customHeight="1" x14ac:dyDescent="0.25">
      <c r="A29" s="89"/>
      <c r="B29" s="125"/>
      <c r="C29" s="126"/>
      <c r="D29" s="89"/>
      <c r="E29" s="3" t="s">
        <v>105</v>
      </c>
      <c r="F29" s="75" t="s">
        <v>106</v>
      </c>
      <c r="G29" s="75" t="s">
        <v>107</v>
      </c>
    </row>
    <row r="30" spans="1:7" ht="15.75" customHeight="1" x14ac:dyDescent="0.25">
      <c r="A30" s="3">
        <v>1</v>
      </c>
      <c r="B30" s="102">
        <v>2</v>
      </c>
      <c r="C30" s="104"/>
      <c r="D30" s="3">
        <f>B30+1</f>
        <v>3</v>
      </c>
      <c r="E30" s="3">
        <f>D30+1</f>
        <v>4</v>
      </c>
      <c r="F30" s="75">
        <f>E30+1</f>
        <v>5</v>
      </c>
      <c r="G30" s="75">
        <f>F30+1</f>
        <v>6</v>
      </c>
    </row>
    <row r="31" spans="1:7" ht="22.5" customHeight="1" x14ac:dyDescent="0.25">
      <c r="A31" s="13" t="s">
        <v>1</v>
      </c>
      <c r="B31" s="121" t="s">
        <v>9</v>
      </c>
      <c r="C31" s="122"/>
      <c r="D31" s="21" t="s">
        <v>10</v>
      </c>
      <c r="E31" s="166">
        <v>2071.472842846616</v>
      </c>
      <c r="F31" s="166">
        <v>2138.9484764790755</v>
      </c>
      <c r="G31" s="166">
        <v>2202.5069083843441</v>
      </c>
    </row>
    <row r="32" spans="1:7" ht="16.5" customHeight="1" x14ac:dyDescent="0.25">
      <c r="A32" s="4"/>
      <c r="B32" s="5"/>
      <c r="C32" s="5"/>
      <c r="D32" s="6"/>
      <c r="E32" s="19"/>
    </row>
  </sheetData>
  <mergeCells count="43">
    <mergeCell ref="B31:C31"/>
    <mergeCell ref="E28:G28"/>
    <mergeCell ref="E16:G16"/>
    <mergeCell ref="A17:G17"/>
    <mergeCell ref="B28:C29"/>
    <mergeCell ref="D28:D29"/>
    <mergeCell ref="B23:C23"/>
    <mergeCell ref="A27:E27"/>
    <mergeCell ref="E22:G22"/>
    <mergeCell ref="E23:G23"/>
    <mergeCell ref="E24:G24"/>
    <mergeCell ref="B14:C14"/>
    <mergeCell ref="B15:C15"/>
    <mergeCell ref="B30:C30"/>
    <mergeCell ref="B22:C22"/>
    <mergeCell ref="A16:C16"/>
    <mergeCell ref="A20:A21"/>
    <mergeCell ref="B21:C21"/>
    <mergeCell ref="A28:A29"/>
    <mergeCell ref="A25:G25"/>
    <mergeCell ref="B5:C5"/>
    <mergeCell ref="A3:E3"/>
    <mergeCell ref="E5:G5"/>
    <mergeCell ref="B4:G4"/>
    <mergeCell ref="B13:C13"/>
    <mergeCell ref="A12:A13"/>
    <mergeCell ref="A11:G11"/>
    <mergeCell ref="A1:G1"/>
    <mergeCell ref="B20:G20"/>
    <mergeCell ref="E21:G21"/>
    <mergeCell ref="B6:C6"/>
    <mergeCell ref="B7:C7"/>
    <mergeCell ref="A8:C8"/>
    <mergeCell ref="E6:G6"/>
    <mergeCell ref="E7:G7"/>
    <mergeCell ref="E8:G8"/>
    <mergeCell ref="A9:G9"/>
    <mergeCell ref="E13:G13"/>
    <mergeCell ref="E14:G14"/>
    <mergeCell ref="B12:G12"/>
    <mergeCell ref="E15:G15"/>
    <mergeCell ref="A4:A5"/>
    <mergeCell ref="A19:G19"/>
  </mergeCells>
  <phoneticPr fontId="5" type="noConversion"/>
  <printOptions horizontalCentered="1"/>
  <pageMargins left="1.1811023622047245" right="0.39370078740157483" top="0.39370078740157483" bottom="0.39370078740157483" header="0" footer="0"/>
  <pageSetup paperSize="9" scale="67" orientation="portrait" r:id="rId1"/>
  <headerFooter alignWithMargins="0"/>
  <rowBreaks count="1" manualBreakCount="1">
    <brk id="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70" zoomScaleNormal="90" zoomScaleSheetLayoutView="70" zoomScalePageLayoutView="60" workbookViewId="0">
      <selection activeCell="B15" sqref="B15"/>
    </sheetView>
  </sheetViews>
  <sheetFormatPr defaultRowHeight="15" x14ac:dyDescent="0.25"/>
  <cols>
    <col min="1" max="1" width="6.85546875" style="2" customWidth="1"/>
    <col min="2" max="2" width="57.85546875" style="2" customWidth="1"/>
    <col min="3" max="3" width="13.85546875" style="2" customWidth="1"/>
    <col min="4" max="6" width="16.85546875" style="2" customWidth="1"/>
    <col min="7" max="16384" width="9.140625" style="2"/>
  </cols>
  <sheetData>
    <row r="1" spans="1:6" ht="35.25" customHeight="1" x14ac:dyDescent="0.25">
      <c r="A1" s="168" t="s">
        <v>114</v>
      </c>
      <c r="B1" s="168"/>
      <c r="C1" s="168"/>
      <c r="D1" s="168"/>
      <c r="E1" s="168"/>
      <c r="F1" s="168"/>
    </row>
    <row r="2" spans="1:6" ht="15.75" customHeight="1" x14ac:dyDescent="0.25">
      <c r="A2" s="131" t="s">
        <v>56</v>
      </c>
      <c r="B2" s="128" t="s">
        <v>6</v>
      </c>
      <c r="C2" s="131" t="s">
        <v>7</v>
      </c>
      <c r="D2" s="169" t="s">
        <v>32</v>
      </c>
      <c r="E2" s="170"/>
      <c r="F2" s="171"/>
    </row>
    <row r="3" spans="1:6" ht="15.75" customHeight="1" x14ac:dyDescent="0.25">
      <c r="A3" s="132"/>
      <c r="B3" s="129"/>
      <c r="C3" s="132"/>
      <c r="D3" s="169" t="s">
        <v>113</v>
      </c>
      <c r="E3" s="170"/>
      <c r="F3" s="171"/>
    </row>
    <row r="4" spans="1:6" ht="15.75" customHeight="1" x14ac:dyDescent="0.25">
      <c r="A4" s="133"/>
      <c r="B4" s="130"/>
      <c r="C4" s="133"/>
      <c r="D4" s="167" t="s">
        <v>105</v>
      </c>
      <c r="E4" s="167" t="s">
        <v>106</v>
      </c>
      <c r="F4" s="167" t="s">
        <v>107</v>
      </c>
    </row>
    <row r="5" spans="1:6" ht="15.75" x14ac:dyDescent="0.25">
      <c r="A5" s="81">
        <v>1</v>
      </c>
      <c r="B5" s="78">
        <v>2</v>
      </c>
      <c r="C5" s="79">
        <v>3</v>
      </c>
      <c r="D5" s="77">
        <v>4</v>
      </c>
      <c r="E5" s="77">
        <v>5</v>
      </c>
      <c r="F5" s="77">
        <v>6</v>
      </c>
    </row>
    <row r="6" spans="1:6" s="1" customFormat="1" ht="18.75" customHeight="1" x14ac:dyDescent="0.25">
      <c r="A6" s="14" t="s">
        <v>33</v>
      </c>
      <c r="B6" s="172" t="s">
        <v>20</v>
      </c>
      <c r="C6" s="173"/>
      <c r="D6" s="173"/>
      <c r="E6" s="173"/>
      <c r="F6" s="174"/>
    </row>
    <row r="7" spans="1:6" ht="113.25" customHeight="1" x14ac:dyDescent="0.25">
      <c r="A7" s="175">
        <v>1</v>
      </c>
      <c r="B7" s="176" t="s">
        <v>115</v>
      </c>
      <c r="C7" s="80" t="s">
        <v>22</v>
      </c>
      <c r="D7" s="177">
        <v>0</v>
      </c>
      <c r="E7" s="177">
        <v>0</v>
      </c>
      <c r="F7" s="177">
        <v>0</v>
      </c>
    </row>
    <row r="8" spans="1:6" ht="51.75" customHeight="1" x14ac:dyDescent="0.25">
      <c r="A8" s="178" t="s">
        <v>21</v>
      </c>
      <c r="B8" s="176" t="s">
        <v>116</v>
      </c>
      <c r="C8" s="18" t="s">
        <v>39</v>
      </c>
      <c r="D8" s="179">
        <v>0</v>
      </c>
      <c r="E8" s="179">
        <v>0</v>
      </c>
      <c r="F8" s="179">
        <v>0</v>
      </c>
    </row>
    <row r="9" spans="1:6" ht="18.75" customHeight="1" x14ac:dyDescent="0.25">
      <c r="A9" s="180" t="s">
        <v>23</v>
      </c>
      <c r="B9" s="181" t="s">
        <v>46</v>
      </c>
      <c r="C9" s="80" t="s">
        <v>39</v>
      </c>
      <c r="D9" s="179">
        <v>0</v>
      </c>
      <c r="E9" s="179">
        <v>0</v>
      </c>
      <c r="F9" s="179">
        <v>0</v>
      </c>
    </row>
    <row r="10" spans="1:6" ht="82.5" customHeight="1" x14ac:dyDescent="0.25">
      <c r="A10" s="182" t="s">
        <v>35</v>
      </c>
      <c r="B10" s="183" t="s">
        <v>31</v>
      </c>
      <c r="C10" s="18" t="s">
        <v>22</v>
      </c>
      <c r="D10" s="177">
        <v>0</v>
      </c>
      <c r="E10" s="177">
        <v>0</v>
      </c>
      <c r="F10" s="177">
        <v>0</v>
      </c>
    </row>
    <row r="11" spans="1:6" ht="67.5" customHeight="1" x14ac:dyDescent="0.25">
      <c r="A11" s="184" t="s">
        <v>48</v>
      </c>
      <c r="B11" s="183" t="s">
        <v>47</v>
      </c>
      <c r="C11" s="18" t="s">
        <v>39</v>
      </c>
      <c r="D11" s="179">
        <v>0</v>
      </c>
      <c r="E11" s="179">
        <v>0</v>
      </c>
      <c r="F11" s="179">
        <v>0</v>
      </c>
    </row>
    <row r="12" spans="1:6" ht="17.25" customHeight="1" x14ac:dyDescent="0.25">
      <c r="A12" s="185" t="s">
        <v>49</v>
      </c>
      <c r="B12" s="186" t="s">
        <v>46</v>
      </c>
      <c r="C12" s="187" t="s">
        <v>39</v>
      </c>
      <c r="D12" s="188">
        <v>12</v>
      </c>
      <c r="E12" s="188">
        <v>12</v>
      </c>
      <c r="F12" s="188">
        <v>12</v>
      </c>
    </row>
    <row r="13" spans="1:6" ht="15.75" customHeight="1" x14ac:dyDescent="0.25">
      <c r="A13" s="16" t="s">
        <v>38</v>
      </c>
      <c r="B13" s="172" t="s">
        <v>24</v>
      </c>
      <c r="C13" s="173"/>
      <c r="D13" s="173"/>
      <c r="E13" s="173"/>
      <c r="F13" s="174"/>
    </row>
    <row r="14" spans="1:6" ht="30.75" customHeight="1" x14ac:dyDescent="0.25">
      <c r="A14" s="189">
        <v>1</v>
      </c>
      <c r="B14" s="190" t="s">
        <v>53</v>
      </c>
      <c r="C14" s="189" t="s">
        <v>25</v>
      </c>
      <c r="D14" s="191">
        <v>0</v>
      </c>
      <c r="E14" s="191">
        <v>0</v>
      </c>
      <c r="F14" s="191">
        <v>0</v>
      </c>
    </row>
    <row r="15" spans="1:6" ht="187.5" customHeight="1" x14ac:dyDescent="0.25">
      <c r="A15" s="17" t="s">
        <v>21</v>
      </c>
      <c r="B15" s="192" t="s">
        <v>36</v>
      </c>
      <c r="C15" s="18" t="s">
        <v>39</v>
      </c>
      <c r="D15" s="179">
        <v>0</v>
      </c>
      <c r="E15" s="179">
        <v>0</v>
      </c>
      <c r="F15" s="179">
        <v>0</v>
      </c>
    </row>
    <row r="16" spans="1:6" ht="15.75" x14ac:dyDescent="0.25">
      <c r="A16" s="20" t="s">
        <v>23</v>
      </c>
      <c r="B16" s="193" t="s">
        <v>37</v>
      </c>
      <c r="C16" s="187" t="s">
        <v>40</v>
      </c>
      <c r="D16" s="194">
        <v>0.35</v>
      </c>
      <c r="E16" s="194">
        <v>0.35</v>
      </c>
      <c r="F16" s="194">
        <v>0.35</v>
      </c>
    </row>
    <row r="17" spans="1:6" ht="18.75" customHeight="1" x14ac:dyDescent="0.25">
      <c r="A17" s="16" t="s">
        <v>41</v>
      </c>
      <c r="B17" s="172" t="s">
        <v>26</v>
      </c>
      <c r="C17" s="173"/>
      <c r="D17" s="173"/>
      <c r="E17" s="173"/>
      <c r="F17" s="174"/>
    </row>
    <row r="18" spans="1:6" ht="51" customHeight="1" x14ac:dyDescent="0.25">
      <c r="A18" s="15" t="s">
        <v>34</v>
      </c>
      <c r="B18" s="195" t="s">
        <v>27</v>
      </c>
      <c r="C18" s="189" t="s">
        <v>22</v>
      </c>
      <c r="D18" s="196">
        <v>0</v>
      </c>
      <c r="E18" s="196">
        <v>0</v>
      </c>
      <c r="F18" s="196">
        <v>0</v>
      </c>
    </row>
    <row r="19" spans="1:6" ht="15.75" customHeight="1" x14ac:dyDescent="0.25">
      <c r="A19" s="24" t="s">
        <v>21</v>
      </c>
      <c r="B19" s="192" t="s">
        <v>42</v>
      </c>
      <c r="C19" s="23" t="s">
        <v>50</v>
      </c>
      <c r="D19" s="197">
        <v>8.8791999999999994E-4</v>
      </c>
      <c r="E19" s="197">
        <v>8.8791999999999994E-4</v>
      </c>
      <c r="F19" s="197">
        <v>8.8791999999999994E-4</v>
      </c>
    </row>
    <row r="20" spans="1:6" ht="33.75" customHeight="1" x14ac:dyDescent="0.25">
      <c r="A20" s="24" t="s">
        <v>23</v>
      </c>
      <c r="B20" s="192" t="s">
        <v>43</v>
      </c>
      <c r="C20" s="23" t="s">
        <v>50</v>
      </c>
      <c r="D20" s="197">
        <v>0</v>
      </c>
      <c r="E20" s="197">
        <v>0</v>
      </c>
      <c r="F20" s="197">
        <v>0</v>
      </c>
    </row>
    <row r="21" spans="1:6" ht="48" customHeight="1" x14ac:dyDescent="0.25">
      <c r="A21" s="17" t="s">
        <v>35</v>
      </c>
      <c r="B21" s="192" t="s">
        <v>51</v>
      </c>
      <c r="C21" s="18" t="s">
        <v>28</v>
      </c>
      <c r="D21" s="197">
        <v>2027.9129719759094</v>
      </c>
      <c r="E21" s="197">
        <v>2027.9129719759094</v>
      </c>
      <c r="F21" s="197">
        <v>2027.9129719759094</v>
      </c>
    </row>
    <row r="22" spans="1:6" ht="33.75" customHeight="1" x14ac:dyDescent="0.25">
      <c r="A22" s="17" t="s">
        <v>48</v>
      </c>
      <c r="B22" s="198" t="s">
        <v>44</v>
      </c>
      <c r="C22" s="23" t="s">
        <v>52</v>
      </c>
      <c r="D22" s="199">
        <v>1.8250000000000002</v>
      </c>
      <c r="E22" s="200">
        <v>1.8250000000000002</v>
      </c>
      <c r="F22" s="200">
        <v>1.8250000000000002</v>
      </c>
    </row>
    <row r="23" spans="1:6" ht="15.75" x14ac:dyDescent="0.25">
      <c r="A23" s="20" t="s">
        <v>49</v>
      </c>
      <c r="B23" s="34" t="s">
        <v>45</v>
      </c>
      <c r="C23" s="22" t="s">
        <v>50</v>
      </c>
      <c r="D23" s="201">
        <v>8.9994000000000011E-4</v>
      </c>
      <c r="E23" s="201">
        <v>8.9994000000000011E-4</v>
      </c>
      <c r="F23" s="201">
        <v>8.9994000000000011E-4</v>
      </c>
    </row>
  </sheetData>
  <mergeCells count="9">
    <mergeCell ref="B6:F6"/>
    <mergeCell ref="B13:F13"/>
    <mergeCell ref="B17:F17"/>
    <mergeCell ref="A1:F1"/>
    <mergeCell ref="A2:A4"/>
    <mergeCell ref="B2:B4"/>
    <mergeCell ref="C2:C4"/>
    <mergeCell ref="D2:F2"/>
    <mergeCell ref="D3:F3"/>
  </mergeCells>
  <printOptions horizontalCentered="1"/>
  <pageMargins left="1.1811023622047245" right="0.39370078740157483" top="0.39370078740157483" bottom="0.39370078740157483" header="0" footer="0"/>
  <pageSetup paperSize="9" scale="6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1</vt:lpstr>
      <vt:lpstr>раздел 2</vt:lpstr>
      <vt:lpstr>раздел 3,4</vt:lpstr>
      <vt:lpstr>раздел 5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2024-02-16T03:33:34Z</cp:lastPrinted>
  <dcterms:created xsi:type="dcterms:W3CDTF">1996-10-08T23:32:33Z</dcterms:created>
  <dcterms:modified xsi:type="dcterms:W3CDTF">2024-02-16T03:33:53Z</dcterms:modified>
</cp:coreProperties>
</file>