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8195" windowHeight="10545"/>
  </bookViews>
  <sheets>
    <sheet name="Лист1" sheetId="1" r:id="rId1"/>
    <sheet name="Лист2" sheetId="2" r:id="rId2"/>
    <sheet name="Лист3" sheetId="3" r:id="rId3"/>
  </sheets>
  <calcPr calcId="145621" calcMode="manual"/>
</workbook>
</file>

<file path=xl/calcChain.xml><?xml version="1.0" encoding="utf-8"?>
<calcChain xmlns="http://schemas.openxmlformats.org/spreadsheetml/2006/main">
  <c r="I34" i="2" l="1"/>
</calcChain>
</file>

<file path=xl/sharedStrings.xml><?xml version="1.0" encoding="utf-8"?>
<sst xmlns="http://schemas.openxmlformats.org/spreadsheetml/2006/main" count="319" uniqueCount="149">
  <si>
    <t>№ п/п</t>
  </si>
  <si>
    <t>Недропользователь</t>
  </si>
  <si>
    <t>Юридический адрес</t>
  </si>
  <si>
    <t>Наименование объекта</t>
  </si>
  <si>
    <t xml:space="preserve">Муниципаль-ный район </t>
  </si>
  <si>
    <t>Лицензия</t>
  </si>
  <si>
    <t>Вид пользования недрами</t>
  </si>
  <si>
    <t>Вид ОПИ</t>
  </si>
  <si>
    <t>Объем добычи     (тыс м3)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</si>
  <si>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</si>
  <si>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</si>
  <si>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</si>
  <si>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</si>
  <si>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</si>
  <si>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</si>
  <si>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</si>
  <si>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</si>
  <si>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</si>
  <si>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ООО ПКП "ТЕМП"</t>
  </si>
  <si>
    <t xml:space="preserve">689000,г.Анадырь, ул.Полярная, д.6,       </t>
  </si>
  <si>
    <t>Уч. 9А г.Михаила</t>
  </si>
  <si>
    <t>г.Анадырь</t>
  </si>
  <si>
    <t>АНД 00941 ТЭ</t>
  </si>
  <si>
    <t>разведка и добыча</t>
  </si>
  <si>
    <t>строит. камень</t>
  </si>
  <si>
    <t xml:space="preserve">ООО "Чукотская строительно-буровая компания" </t>
  </si>
  <si>
    <t xml:space="preserve">689000, г.Анадырь ул.Рультытегина д.18                    </t>
  </si>
  <si>
    <t xml:space="preserve">уч. "Каменистый-1" </t>
  </si>
  <si>
    <t xml:space="preserve"> АНД 003 ТЭ</t>
  </si>
  <si>
    <t>добыча</t>
  </si>
  <si>
    <t>грунт</t>
  </si>
  <si>
    <t xml:space="preserve">689000, п.Эгвекинот, ул.Ленина, д.12 </t>
  </si>
  <si>
    <t>уч. 17-й км а/д Эгвекинот-Мыс Шмидта</t>
  </si>
  <si>
    <t xml:space="preserve">Иультинский </t>
  </si>
  <si>
    <t>Филиал "Анадырский"  АООО "Планум (Кипр)"Лимитед</t>
  </si>
  <si>
    <t xml:space="preserve">689501, п.Угольные Копи, ул.Портовая 10, </t>
  </si>
  <si>
    <t>уч. Остров Мал.Роутан</t>
  </si>
  <si>
    <t>Чаунский</t>
  </si>
  <si>
    <t>ЧАУ 067 ТР</t>
  </si>
  <si>
    <t>геол.изучение, разведка и добыча</t>
  </si>
  <si>
    <t>песок</t>
  </si>
  <si>
    <t>ООО "Золоторудная компания "Майское"</t>
  </si>
  <si>
    <t xml:space="preserve">689400, г.Певек, ул.Обручева, д. 27 </t>
  </si>
  <si>
    <t>м-ие "Паляваамское"                      (блок В1)</t>
  </si>
  <si>
    <t xml:space="preserve">Чаунский </t>
  </si>
  <si>
    <t>ЧАУ 031 ТЭ</t>
  </si>
  <si>
    <t>ПГС</t>
  </si>
  <si>
    <t>ООО "Чаунское ДРСУ"</t>
  </si>
  <si>
    <t xml:space="preserve">689400, г.Певек, ул.Обручева, д.38 </t>
  </si>
  <si>
    <t>Притрассовые        карьеры № 10,11,12</t>
  </si>
  <si>
    <t>ЧАУ 064 ТЭ</t>
  </si>
  <si>
    <t>ООО "Север"</t>
  </si>
  <si>
    <t>уч Турмалиновый-1</t>
  </si>
  <si>
    <t>ЧАУ 050 ТЭ</t>
  </si>
  <si>
    <t>ОАО "Морской ордена "Знак Почета" торговый порт Певек"</t>
  </si>
  <si>
    <t>689400, г. Певек,  ул. Полярная, д. 5</t>
  </si>
  <si>
    <t xml:space="preserve">уч. "Отмелый"            </t>
  </si>
  <si>
    <t>ЧАУ 058 ТР</t>
  </si>
  <si>
    <t>ЗАО "Научно-Производственное Объединение "КИТ"</t>
  </si>
  <si>
    <t>111141, г. Москва,   Зеленый пр. д. 45/31</t>
  </si>
  <si>
    <t>ЧАУ 054 ТЭ</t>
  </si>
  <si>
    <t xml:space="preserve">м-ие "Турмалиновое"            </t>
  </si>
  <si>
    <t>ЧАУ 057 ТЭ</t>
  </si>
  <si>
    <t>ЧАУ 060 ТЭ</t>
  </si>
  <si>
    <t>Индивидуальный предприниматель Дудников О.А.</t>
  </si>
  <si>
    <t xml:space="preserve"> 689400, г. Певек,  ул. Обручева, д. 16/1 кв.18</t>
  </si>
  <si>
    <t>уч. "Пески" м-ия Апапельгино"(блок С1-1)</t>
  </si>
  <si>
    <t>ЧАУ 055 ТЭ</t>
  </si>
  <si>
    <t>уч.  м-ия "Западное"                     (блок В-1)</t>
  </si>
  <si>
    <t>ЧАУ 056 ТЭ</t>
  </si>
  <si>
    <t>ООО "Восток-сервис Норд"</t>
  </si>
  <si>
    <t>689400, г. Певек,  ул. Обручева, д. 4/1, кор. 3 оф.1</t>
  </si>
  <si>
    <t xml:space="preserve">уч. "Валькумей"            </t>
  </si>
  <si>
    <t>ЧАУ 059 ТЭ</t>
  </si>
  <si>
    <t>уч. "Южно-Янрапаакский"</t>
  </si>
  <si>
    <t>ЧАУ 065 ТЭ</t>
  </si>
  <si>
    <t>ООО артель старателей "Сияние"</t>
  </si>
  <si>
    <t xml:space="preserve">689450, г. Билибино,                          м-н Восточный,  д.7 </t>
  </si>
  <si>
    <t>уч.№1 м-ия Больше-Кепервеемское</t>
  </si>
  <si>
    <t xml:space="preserve">Билибинский </t>
  </si>
  <si>
    <t>БИЛ 062 ТЭ</t>
  </si>
  <si>
    <t>ООО "Анадырская транспортная компания"</t>
  </si>
  <si>
    <t>689000, г. Анадырь,  ул. Беринга,     д. 11, кв. 46</t>
  </si>
  <si>
    <t>уч. "Останцовый"</t>
  </si>
  <si>
    <t>АНР 063 ТЭ</t>
  </si>
  <si>
    <t>месторождение "Певекское"</t>
  </si>
  <si>
    <t>ЗАО "СПК Зевра"</t>
  </si>
  <si>
    <t>689000, г.Анадырь, ул.Южная д.6, кв.1</t>
  </si>
  <si>
    <t>уч. М-4В, М-3ВС1 м-ия "Анадырское"</t>
  </si>
  <si>
    <t>АНД 069 ТЭ</t>
  </si>
  <si>
    <t>уч. М-2С1 м-ия "Анадырское"</t>
  </si>
  <si>
    <t>АНД 070 ТЭ</t>
  </si>
  <si>
    <t>Всего</t>
  </si>
  <si>
    <t xml:space="preserve">Добыча общераспространенных полезных ископаемых в Чукотском автономном округе в 2016 г.                               </t>
  </si>
  <si>
    <t xml:space="preserve">АО "Чукотская торговая компания" </t>
  </si>
  <si>
    <t>ИУЛ 076 ТЭ</t>
  </si>
  <si>
    <t>уч. Певекский</t>
  </si>
  <si>
    <t>ЧАУ 079 ТЭ</t>
  </si>
  <si>
    <t>БИЛ 078 ТЭ</t>
  </si>
  <si>
    <t>ООО «ПСК «Север»</t>
  </si>
  <si>
    <t>107113, г Москва,  Сокольническая пл. 4А, оф.309</t>
  </si>
  <si>
    <t>уч. "Западно-Янрапаакский"</t>
  </si>
  <si>
    <t>уч. "Валькумей-1"</t>
  </si>
  <si>
    <t>ЧАУ 071 ТЭ</t>
  </si>
  <si>
    <t>ЧАУ 072 ТЭ</t>
  </si>
  <si>
    <t>ЧАУ 073 ТЭ</t>
  </si>
  <si>
    <t>ООО "ГидроПромСтрой"</t>
  </si>
  <si>
    <t xml:space="preserve">101000,  г. Москва, 
ул. Мясницкая, д. 30/1/2, стр.2
</t>
  </si>
  <si>
    <t>уч. "Апапельгино-2"</t>
  </si>
  <si>
    <t>ЧАУ 074 ТЭ</t>
  </si>
  <si>
    <t>ЧАУ 075 ТЭ</t>
  </si>
  <si>
    <t>глинистый сланец</t>
  </si>
  <si>
    <t>ООО "Билибинское ДРСУ"</t>
  </si>
  <si>
    <t xml:space="preserve">689450,  г. Билибино, ул. Дорожников, д. 1
</t>
  </si>
  <si>
    <t>6-й км а/д Билибино-Кепервеем</t>
  </si>
  <si>
    <t>БИЛ 077 ТЭ</t>
  </si>
  <si>
    <t xml:space="preserve">Анадырский </t>
  </si>
  <si>
    <t>уч."Пески-2" м-ия "Апапельгино"</t>
  </si>
  <si>
    <t>уч.Руч Заячий, правый приток р. Каральвеем (отвалы вскрыш.пород)</t>
  </si>
  <si>
    <t xml:space="preserve">689400,  г. Певек,                                                          ул.Чемоданова 33 </t>
  </si>
  <si>
    <t>Филиал "Анадырский"  АООО "Планум (Кипр)"Лтд</t>
  </si>
  <si>
    <t>уч. "Пески" м-ия Апапельгино (ВС1-2,3)</t>
  </si>
  <si>
    <t>м-ие "Янрапаакское"</t>
  </si>
  <si>
    <t>ООО "Артель старателей Чукотка"</t>
  </si>
  <si>
    <t>689000, г. Певек,  ул. Куваева,     д. 51</t>
  </si>
  <si>
    <t xml:space="preserve">ОАО "Шахта Угольная"   </t>
  </si>
  <si>
    <t xml:space="preserve">ГП ЧАО  "Чукоткоммунхоз"                           </t>
  </si>
  <si>
    <t xml:space="preserve">МП ЖКХ Билибинского района                                                                                           </t>
  </si>
  <si>
    <t xml:space="preserve">ОАО "Рудник Каральвеем"                              </t>
  </si>
  <si>
    <t>689400,  г. Певек,                                                          ул.Чемоданова 33</t>
  </si>
  <si>
    <t>689450,  г. Билибино, ул. Дорожников, д. 1</t>
  </si>
  <si>
    <t>не проводилась</t>
  </si>
  <si>
    <t>последняя проверка</t>
  </si>
  <si>
    <t>категория объекта</t>
  </si>
  <si>
    <t>категория риска</t>
  </si>
  <si>
    <t>не проводятся</t>
  </si>
  <si>
    <t>I</t>
  </si>
  <si>
    <t>II</t>
  </si>
  <si>
    <t>IV</t>
  </si>
  <si>
    <t>средняя</t>
  </si>
  <si>
    <t>низкий</t>
  </si>
  <si>
    <t>средний</t>
  </si>
  <si>
    <t>значительный</t>
  </si>
  <si>
    <t>проверки проводятся через</t>
  </si>
  <si>
    <t>III</t>
  </si>
  <si>
    <t>умеренный</t>
  </si>
  <si>
    <t>ООО "Беренгпромуголь"</t>
  </si>
  <si>
    <t>ООО "Порт Угольный"</t>
  </si>
  <si>
    <t>Перечень объектов контроля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</si>
</sst>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7030A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7030A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78">
    <xf numFmtId="0" fontId="0" fillId="0" borderId="0" xfId="0"/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2" fontId="0" fillId="0" borderId="0" xfId="0" applyNumberFormat="1"/>
    <xf numFmtId="164" fontId="6" fillId="0" borderId="0" xfId="0" applyNumberFormat="1" applyFont="1" applyFill="1"/>
    <xf numFmtId="1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F13" sqref="F13"/>
    </sheetView>
  </sheetViews>
  <sheetFormatPr defaultRowHeight="15" x14ac:dyDescent="0.25"/>
  <cols>
    <col min="1" max="1" width="4.5703125" customWidth="1"/>
    <col min="2" max="2" width="34.5703125" customWidth="1"/>
    <col min="3" max="3" width="23.28515625" hidden="1" customWidth="1"/>
    <col min="4" max="4" width="20.5703125" bestFit="1" customWidth="1"/>
    <col min="5" max="5" width="14" customWidth="1"/>
    <col min="6" max="6" width="10" customWidth="1"/>
    <col min="7" max="7" width="12.42578125" style="48" customWidth="1"/>
    <col min="8" max="8" width="14.140625" style="48" customWidth="1"/>
    <col min="9" max="9" width="14.5703125" customWidth="1"/>
  </cols>
  <sheetData>
    <row r="1" spans="1:8" ht="18.75" customHeight="1" x14ac:dyDescent="0.25">
      <c r="A1" s="57" t="s">
        <v>148</v>
      </c>
      <c r="B1" s="57"/>
      <c r="C1" s="57"/>
      <c r="D1" s="57"/>
      <c r="E1" s="57"/>
      <c r="F1" s="57"/>
      <c r="G1" s="57"/>
      <c r="H1" s="57"/>
    </row>
    <row r="2" spans="1:8" x14ac:dyDescent="0.25">
      <c r="A2" s="58" t="s">
        <v>0</v>
      </c>
      <c r="B2" s="58" t="s">
        <v>1</v>
      </c>
      <c r="C2" s="58" t="s">
        <v>2</v>
      </c>
      <c r="D2" s="58" t="s">
        <v>4</v>
      </c>
      <c r="E2" s="58" t="s">
        <v>132</v>
      </c>
      <c r="F2" s="54" t="s">
        <v>133</v>
      </c>
      <c r="G2" s="56" t="s">
        <v>134</v>
      </c>
      <c r="H2" s="56" t="s">
        <v>143</v>
      </c>
    </row>
    <row r="3" spans="1:8" ht="20.25" customHeight="1" x14ac:dyDescent="0.25">
      <c r="A3" s="58"/>
      <c r="B3" s="58"/>
      <c r="C3" s="58"/>
      <c r="D3" s="58"/>
      <c r="E3" s="58"/>
      <c r="F3" s="55"/>
      <c r="G3" s="56"/>
      <c r="H3" s="56"/>
    </row>
    <row r="4" spans="1:8" ht="16.5" customHeight="1" x14ac:dyDescent="0.25">
      <c r="A4" s="36">
        <v>1</v>
      </c>
      <c r="B4" s="34" t="s">
        <v>18</v>
      </c>
      <c r="C4" s="34" t="s">
        <v>19</v>
      </c>
      <c r="D4" s="36" t="s">
        <v>21</v>
      </c>
      <c r="E4" s="36"/>
      <c r="F4" s="6" t="s">
        <v>138</v>
      </c>
      <c r="G4" s="36" t="s">
        <v>140</v>
      </c>
      <c r="H4" s="52" t="s">
        <v>135</v>
      </c>
    </row>
    <row r="5" spans="1:8" ht="24" customHeight="1" x14ac:dyDescent="0.25">
      <c r="A5" s="6">
        <v>2</v>
      </c>
      <c r="B5" s="3" t="s">
        <v>25</v>
      </c>
      <c r="C5" s="3" t="s">
        <v>26</v>
      </c>
      <c r="D5" s="39" t="s">
        <v>21</v>
      </c>
      <c r="E5" s="6">
        <v>2015</v>
      </c>
      <c r="F5" s="37" t="s">
        <v>144</v>
      </c>
      <c r="G5" s="36" t="s">
        <v>145</v>
      </c>
      <c r="H5" s="49">
        <v>5</v>
      </c>
    </row>
    <row r="6" spans="1:8" ht="18" customHeight="1" x14ac:dyDescent="0.25">
      <c r="A6" s="6">
        <v>3</v>
      </c>
      <c r="B6" s="5" t="s">
        <v>94</v>
      </c>
      <c r="C6" s="34" t="s">
        <v>31</v>
      </c>
      <c r="D6" s="39" t="s">
        <v>33</v>
      </c>
      <c r="E6" s="6">
        <v>2016</v>
      </c>
      <c r="F6" s="37" t="s">
        <v>137</v>
      </c>
      <c r="G6" s="49" t="s">
        <v>141</v>
      </c>
      <c r="H6" s="49">
        <v>4</v>
      </c>
    </row>
    <row r="7" spans="1:8" ht="27.75" customHeight="1" x14ac:dyDescent="0.25">
      <c r="A7" s="6">
        <v>4</v>
      </c>
      <c r="B7" s="3" t="s">
        <v>34</v>
      </c>
      <c r="C7" s="5" t="s">
        <v>35</v>
      </c>
      <c r="D7" s="36" t="s">
        <v>37</v>
      </c>
      <c r="E7" s="6"/>
      <c r="F7" s="6" t="s">
        <v>138</v>
      </c>
      <c r="G7" s="36" t="s">
        <v>140</v>
      </c>
      <c r="H7" s="49" t="s">
        <v>135</v>
      </c>
    </row>
    <row r="8" spans="1:8" ht="18" customHeight="1" x14ac:dyDescent="0.25">
      <c r="A8" s="34">
        <v>5</v>
      </c>
      <c r="B8" s="36" t="s">
        <v>41</v>
      </c>
      <c r="C8" s="36" t="s">
        <v>42</v>
      </c>
      <c r="D8" s="36" t="s">
        <v>44</v>
      </c>
      <c r="E8" s="41">
        <v>2019</v>
      </c>
      <c r="F8" s="37" t="s">
        <v>136</v>
      </c>
      <c r="G8" s="50" t="s">
        <v>142</v>
      </c>
      <c r="H8" s="50">
        <v>3</v>
      </c>
    </row>
    <row r="9" spans="1:8" ht="18.75" customHeight="1" x14ac:dyDescent="0.25">
      <c r="A9" s="34">
        <v>6</v>
      </c>
      <c r="B9" s="34" t="s">
        <v>47</v>
      </c>
      <c r="C9" s="34" t="s">
        <v>48</v>
      </c>
      <c r="D9" s="36" t="s">
        <v>44</v>
      </c>
      <c r="E9" s="41"/>
      <c r="F9" s="6" t="s">
        <v>138</v>
      </c>
      <c r="G9" s="36" t="s">
        <v>140</v>
      </c>
      <c r="H9" s="49" t="s">
        <v>135</v>
      </c>
    </row>
    <row r="10" spans="1:8" ht="19.5" customHeight="1" x14ac:dyDescent="0.25">
      <c r="A10" s="6">
        <v>7</v>
      </c>
      <c r="B10" s="36" t="s">
        <v>51</v>
      </c>
      <c r="C10" s="36" t="s">
        <v>129</v>
      </c>
      <c r="D10" s="36" t="s">
        <v>44</v>
      </c>
      <c r="E10" s="6"/>
      <c r="F10" s="6" t="s">
        <v>138</v>
      </c>
      <c r="G10" s="36" t="s">
        <v>140</v>
      </c>
      <c r="H10" s="49" t="s">
        <v>135</v>
      </c>
    </row>
    <row r="11" spans="1:8" ht="25.5" customHeight="1" x14ac:dyDescent="0.25">
      <c r="A11" s="6">
        <v>8</v>
      </c>
      <c r="B11" s="36" t="s">
        <v>54</v>
      </c>
      <c r="C11" s="36" t="s">
        <v>55</v>
      </c>
      <c r="D11" s="36" t="s">
        <v>44</v>
      </c>
      <c r="E11" s="6">
        <v>2018</v>
      </c>
      <c r="F11" s="37" t="s">
        <v>137</v>
      </c>
      <c r="G11" s="49" t="s">
        <v>141</v>
      </c>
      <c r="H11" s="49">
        <v>4</v>
      </c>
    </row>
    <row r="12" spans="1:8" ht="21.75" customHeight="1" x14ac:dyDescent="0.25">
      <c r="A12" s="3">
        <v>10</v>
      </c>
      <c r="B12" s="34" t="s">
        <v>70</v>
      </c>
      <c r="C12" s="34" t="s">
        <v>71</v>
      </c>
      <c r="D12" s="36" t="s">
        <v>44</v>
      </c>
      <c r="E12" s="6"/>
      <c r="F12" s="6" t="s">
        <v>138</v>
      </c>
      <c r="G12" s="35" t="s">
        <v>140</v>
      </c>
      <c r="H12" s="49" t="s">
        <v>135</v>
      </c>
    </row>
    <row r="13" spans="1:8" ht="16.5" customHeight="1" x14ac:dyDescent="0.25">
      <c r="A13" s="3">
        <v>11</v>
      </c>
      <c r="B13" s="34" t="s">
        <v>76</v>
      </c>
      <c r="C13" s="34" t="s">
        <v>77</v>
      </c>
      <c r="D13" s="36" t="s">
        <v>79</v>
      </c>
      <c r="E13" s="6">
        <v>2016</v>
      </c>
      <c r="F13" s="37" t="s">
        <v>137</v>
      </c>
      <c r="G13" s="49" t="s">
        <v>141</v>
      </c>
      <c r="H13" s="49">
        <v>4</v>
      </c>
    </row>
    <row r="14" spans="1:8" ht="26.25" customHeight="1" x14ac:dyDescent="0.25">
      <c r="A14" s="42">
        <v>12</v>
      </c>
      <c r="B14" s="36" t="s">
        <v>81</v>
      </c>
      <c r="C14" s="36" t="s">
        <v>82</v>
      </c>
      <c r="D14" s="36" t="s">
        <v>116</v>
      </c>
      <c r="E14" s="6"/>
      <c r="F14" s="6" t="s">
        <v>138</v>
      </c>
      <c r="G14" s="36" t="s">
        <v>140</v>
      </c>
      <c r="H14" s="49" t="s">
        <v>135</v>
      </c>
    </row>
    <row r="15" spans="1:8" ht="16.5" customHeight="1" x14ac:dyDescent="0.25">
      <c r="A15" s="42">
        <v>14</v>
      </c>
      <c r="B15" s="36" t="s">
        <v>112</v>
      </c>
      <c r="C15" s="36" t="s">
        <v>130</v>
      </c>
      <c r="D15" s="36" t="s">
        <v>79</v>
      </c>
      <c r="E15" s="6"/>
      <c r="F15" s="6" t="s">
        <v>138</v>
      </c>
      <c r="G15" s="36" t="s">
        <v>140</v>
      </c>
      <c r="H15" s="49" t="s">
        <v>135</v>
      </c>
    </row>
    <row r="16" spans="1:8" ht="21" customHeight="1" x14ac:dyDescent="0.25">
      <c r="A16" s="43">
        <v>15</v>
      </c>
      <c r="B16" s="34" t="s">
        <v>99</v>
      </c>
      <c r="C16" s="34" t="s">
        <v>100</v>
      </c>
      <c r="D16" s="39" t="s">
        <v>44</v>
      </c>
      <c r="E16" s="6"/>
      <c r="F16" s="6" t="s">
        <v>138</v>
      </c>
      <c r="G16" s="36" t="s">
        <v>140</v>
      </c>
      <c r="H16" s="49" t="s">
        <v>135</v>
      </c>
    </row>
    <row r="17" spans="1:8" ht="15.75" customHeight="1" x14ac:dyDescent="0.25">
      <c r="A17" s="44">
        <v>16</v>
      </c>
      <c r="B17" s="34" t="s">
        <v>86</v>
      </c>
      <c r="C17" s="34" t="s">
        <v>87</v>
      </c>
      <c r="D17" s="45" t="s">
        <v>21</v>
      </c>
      <c r="E17" s="6"/>
      <c r="F17" s="6" t="s">
        <v>138</v>
      </c>
      <c r="G17" s="36" t="s">
        <v>140</v>
      </c>
      <c r="H17" s="49" t="s">
        <v>135</v>
      </c>
    </row>
    <row r="18" spans="1:8" ht="19.5" customHeight="1" x14ac:dyDescent="0.25">
      <c r="A18" s="41">
        <v>17</v>
      </c>
      <c r="B18" s="33" t="s">
        <v>123</v>
      </c>
      <c r="C18" s="33" t="s">
        <v>124</v>
      </c>
      <c r="D18" s="33" t="s">
        <v>44</v>
      </c>
      <c r="E18" s="6" t="s">
        <v>131</v>
      </c>
      <c r="F18" s="38" t="s">
        <v>137</v>
      </c>
      <c r="G18" s="49" t="s">
        <v>139</v>
      </c>
      <c r="H18" s="49">
        <v>4</v>
      </c>
    </row>
    <row r="19" spans="1:8" x14ac:dyDescent="0.25">
      <c r="A19" s="47">
        <v>18</v>
      </c>
      <c r="B19" s="16" t="s">
        <v>125</v>
      </c>
      <c r="C19" s="40"/>
      <c r="D19" s="46" t="s">
        <v>116</v>
      </c>
      <c r="E19" s="40">
        <v>2017</v>
      </c>
      <c r="F19" s="6" t="s">
        <v>138</v>
      </c>
      <c r="G19" s="36" t="s">
        <v>140</v>
      </c>
      <c r="H19" s="49" t="s">
        <v>135</v>
      </c>
    </row>
    <row r="20" spans="1:8" x14ac:dyDescent="0.25">
      <c r="A20" s="47">
        <v>19</v>
      </c>
      <c r="B20" s="16" t="s">
        <v>126</v>
      </c>
      <c r="C20" s="40"/>
      <c r="D20" s="46" t="s">
        <v>116</v>
      </c>
      <c r="E20" s="42">
        <v>2015</v>
      </c>
      <c r="F20" s="6" t="s">
        <v>138</v>
      </c>
      <c r="G20" s="36" t="s">
        <v>140</v>
      </c>
      <c r="H20" s="49" t="s">
        <v>135</v>
      </c>
    </row>
    <row r="21" spans="1:8" x14ac:dyDescent="0.25">
      <c r="A21" s="47">
        <v>20</v>
      </c>
      <c r="B21" s="16" t="s">
        <v>127</v>
      </c>
      <c r="C21" s="40"/>
      <c r="D21" s="40" t="s">
        <v>79</v>
      </c>
      <c r="E21" s="40">
        <v>2017</v>
      </c>
      <c r="F21" s="6" t="s">
        <v>138</v>
      </c>
      <c r="G21" s="36" t="s">
        <v>140</v>
      </c>
      <c r="H21" s="49" t="s">
        <v>135</v>
      </c>
    </row>
    <row r="22" spans="1:8" x14ac:dyDescent="0.25">
      <c r="A22" s="47">
        <v>21</v>
      </c>
      <c r="B22" s="16" t="s">
        <v>128</v>
      </c>
      <c r="C22" s="40"/>
      <c r="D22" s="40" t="s">
        <v>79</v>
      </c>
      <c r="E22" s="40">
        <v>2018</v>
      </c>
      <c r="F22" s="38" t="s">
        <v>136</v>
      </c>
      <c r="G22" s="51" t="s">
        <v>142</v>
      </c>
      <c r="H22" s="51">
        <v>3</v>
      </c>
    </row>
    <row r="23" spans="1:8" x14ac:dyDescent="0.25">
      <c r="A23" s="47">
        <v>22</v>
      </c>
      <c r="B23" s="53" t="s">
        <v>147</v>
      </c>
      <c r="C23" s="77"/>
      <c r="D23" s="46" t="s">
        <v>116</v>
      </c>
      <c r="E23" s="77"/>
      <c r="F23" s="37" t="s">
        <v>144</v>
      </c>
      <c r="G23" s="53" t="s">
        <v>145</v>
      </c>
      <c r="H23" s="52">
        <v>5</v>
      </c>
    </row>
    <row r="24" spans="1:8" x14ac:dyDescent="0.25">
      <c r="A24" s="47">
        <v>23</v>
      </c>
      <c r="B24" s="53" t="s">
        <v>146</v>
      </c>
      <c r="C24" s="77"/>
      <c r="D24" s="46" t="s">
        <v>116</v>
      </c>
      <c r="E24" s="77"/>
      <c r="F24" s="37" t="s">
        <v>136</v>
      </c>
      <c r="G24" s="50" t="s">
        <v>142</v>
      </c>
      <c r="H24" s="50">
        <v>3</v>
      </c>
    </row>
  </sheetData>
  <mergeCells count="9">
    <mergeCell ref="F2:F3"/>
    <mergeCell ref="G2:G3"/>
    <mergeCell ref="H2:H3"/>
    <mergeCell ref="A2:A3"/>
    <mergeCell ref="B2:B3"/>
    <mergeCell ref="C2:C3"/>
    <mergeCell ref="D2:D3"/>
    <mergeCell ref="E2:E3"/>
    <mergeCell ref="A1:H1"/>
  </mergeCells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22" workbookViewId="0">
      <selection activeCell="D37" sqref="D37"/>
    </sheetView>
  </sheetViews>
  <sheetFormatPr defaultRowHeight="15" x14ac:dyDescent="0.25"/>
  <cols>
    <col min="1" max="1" width="4.5703125" customWidth="1"/>
    <col min="2" max="2" width="26.7109375" customWidth="1"/>
    <col min="3" max="3" width="19.42578125" customWidth="1"/>
    <col min="4" max="4" width="24.42578125" customWidth="1"/>
    <col min="5" max="6" width="14.28515625" customWidth="1"/>
    <col min="7" max="7" width="13.85546875" customWidth="1"/>
    <col min="9" max="9" width="10.85546875" customWidth="1"/>
    <col min="10" max="10" width="11.140625" customWidth="1"/>
  </cols>
  <sheetData>
    <row r="1" spans="1:10" ht="24" customHeight="1" x14ac:dyDescent="0.25">
      <c r="A1" s="57" t="s">
        <v>93</v>
      </c>
      <c r="B1" s="57"/>
      <c r="C1" s="57"/>
      <c r="D1" s="57"/>
      <c r="E1" s="57"/>
      <c r="F1" s="57"/>
      <c r="G1" s="57"/>
      <c r="H1" s="57"/>
      <c r="I1" s="57"/>
    </row>
    <row r="2" spans="1:10" ht="15" customHeight="1" x14ac:dyDescent="0.25">
      <c r="A2" s="59" t="s">
        <v>0</v>
      </c>
      <c r="B2" s="59" t="s">
        <v>1</v>
      </c>
      <c r="C2" s="59" t="s">
        <v>2</v>
      </c>
      <c r="D2" s="59" t="s">
        <v>3</v>
      </c>
      <c r="E2" s="59" t="s">
        <v>4</v>
      </c>
      <c r="F2" s="59" t="s">
        <v>5</v>
      </c>
      <c r="G2" s="59" t="s">
        <v>6</v>
      </c>
      <c r="H2" s="59" t="s">
        <v>7</v>
      </c>
      <c r="I2" s="60" t="s">
        <v>8</v>
      </c>
    </row>
    <row r="3" spans="1:10" ht="27.75" customHeight="1" x14ac:dyDescent="0.25">
      <c r="A3" s="59"/>
      <c r="B3" s="59"/>
      <c r="C3" s="59"/>
      <c r="D3" s="59"/>
      <c r="E3" s="59"/>
      <c r="F3" s="59"/>
      <c r="G3" s="59"/>
      <c r="H3" s="59"/>
      <c r="I3" s="60"/>
    </row>
    <row r="4" spans="1:10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2" t="s">
        <v>17</v>
      </c>
    </row>
    <row r="5" spans="1:10" ht="30" x14ac:dyDescent="0.25">
      <c r="A5" s="20">
        <v>1</v>
      </c>
      <c r="B5" s="21" t="s">
        <v>18</v>
      </c>
      <c r="C5" s="25" t="s">
        <v>19</v>
      </c>
      <c r="D5" s="20" t="s">
        <v>20</v>
      </c>
      <c r="E5" s="20" t="s">
        <v>21</v>
      </c>
      <c r="F5" s="20" t="s">
        <v>22</v>
      </c>
      <c r="G5" s="6" t="s">
        <v>23</v>
      </c>
      <c r="H5" s="23" t="s">
        <v>24</v>
      </c>
      <c r="I5" s="12">
        <v>0</v>
      </c>
      <c r="J5" s="17"/>
    </row>
    <row r="6" spans="1:10" ht="45" x14ac:dyDescent="0.25">
      <c r="A6" s="23">
        <v>2</v>
      </c>
      <c r="B6" s="28" t="s">
        <v>25</v>
      </c>
      <c r="C6" s="3" t="s">
        <v>26</v>
      </c>
      <c r="D6" s="23" t="s">
        <v>27</v>
      </c>
      <c r="E6" s="2" t="s">
        <v>21</v>
      </c>
      <c r="F6" s="23" t="s">
        <v>28</v>
      </c>
      <c r="G6" s="26" t="s">
        <v>29</v>
      </c>
      <c r="H6" s="23" t="s">
        <v>30</v>
      </c>
      <c r="I6" s="15">
        <v>14.3</v>
      </c>
      <c r="J6" s="18"/>
    </row>
    <row r="7" spans="1:10" ht="30" x14ac:dyDescent="0.25">
      <c r="A7" s="23">
        <v>3</v>
      </c>
      <c r="B7" s="4" t="s">
        <v>94</v>
      </c>
      <c r="C7" s="25" t="s">
        <v>31</v>
      </c>
      <c r="D7" s="23" t="s">
        <v>32</v>
      </c>
      <c r="E7" s="2" t="s">
        <v>33</v>
      </c>
      <c r="F7" s="23" t="s">
        <v>95</v>
      </c>
      <c r="G7" s="26" t="s">
        <v>29</v>
      </c>
      <c r="H7" s="23" t="s">
        <v>30</v>
      </c>
      <c r="I7" s="13">
        <v>5.2</v>
      </c>
      <c r="J7" s="17"/>
    </row>
    <row r="8" spans="1:10" ht="36.75" customHeight="1" x14ac:dyDescent="0.25">
      <c r="A8" s="23">
        <v>4</v>
      </c>
      <c r="B8" s="28" t="s">
        <v>120</v>
      </c>
      <c r="C8" s="5" t="s">
        <v>35</v>
      </c>
      <c r="D8" s="23" t="s">
        <v>36</v>
      </c>
      <c r="E8" s="20" t="s">
        <v>37</v>
      </c>
      <c r="F8" s="23" t="s">
        <v>38</v>
      </c>
      <c r="G8" s="6" t="s">
        <v>39</v>
      </c>
      <c r="H8" s="23" t="s">
        <v>40</v>
      </c>
      <c r="I8" s="12">
        <v>0</v>
      </c>
      <c r="J8" s="19"/>
    </row>
    <row r="9" spans="1:10" ht="30" x14ac:dyDescent="0.25">
      <c r="A9" s="21">
        <v>5</v>
      </c>
      <c r="B9" s="20" t="s">
        <v>41</v>
      </c>
      <c r="C9" s="24" t="s">
        <v>42</v>
      </c>
      <c r="D9" s="20" t="s">
        <v>43</v>
      </c>
      <c r="E9" s="20" t="s">
        <v>44</v>
      </c>
      <c r="F9" s="7" t="s">
        <v>45</v>
      </c>
      <c r="G9" s="6" t="s">
        <v>23</v>
      </c>
      <c r="H9" s="20" t="s">
        <v>46</v>
      </c>
      <c r="I9" s="13">
        <v>3.15</v>
      </c>
      <c r="J9" s="17"/>
    </row>
    <row r="10" spans="1:10" ht="30" x14ac:dyDescent="0.25">
      <c r="A10" s="61">
        <v>6</v>
      </c>
      <c r="B10" s="63" t="s">
        <v>47</v>
      </c>
      <c r="C10" s="64" t="s">
        <v>48</v>
      </c>
      <c r="D10" s="22" t="s">
        <v>49</v>
      </c>
      <c r="E10" s="20" t="s">
        <v>44</v>
      </c>
      <c r="F10" s="7" t="s">
        <v>50</v>
      </c>
      <c r="G10" s="6" t="s">
        <v>29</v>
      </c>
      <c r="H10" s="7" t="s">
        <v>30</v>
      </c>
      <c r="I10" s="14">
        <v>43.024000000000001</v>
      </c>
      <c r="J10" s="18"/>
    </row>
    <row r="11" spans="1:10" ht="30" x14ac:dyDescent="0.25">
      <c r="A11" s="62"/>
      <c r="B11" s="63"/>
      <c r="C11" s="64"/>
      <c r="D11" s="20" t="s">
        <v>96</v>
      </c>
      <c r="E11" s="20" t="s">
        <v>44</v>
      </c>
      <c r="F11" s="7" t="s">
        <v>97</v>
      </c>
      <c r="G11" s="6" t="s">
        <v>23</v>
      </c>
      <c r="H11" s="23" t="s">
        <v>24</v>
      </c>
      <c r="I11" s="12">
        <v>0</v>
      </c>
      <c r="J11" s="17"/>
    </row>
    <row r="12" spans="1:10" ht="38.25" x14ac:dyDescent="0.25">
      <c r="A12" s="23">
        <v>7</v>
      </c>
      <c r="B12" s="20" t="s">
        <v>51</v>
      </c>
      <c r="C12" s="24" t="s">
        <v>119</v>
      </c>
      <c r="D12" s="23" t="s">
        <v>52</v>
      </c>
      <c r="E12" s="20" t="s">
        <v>44</v>
      </c>
      <c r="F12" s="23" t="s">
        <v>53</v>
      </c>
      <c r="G12" s="6" t="s">
        <v>39</v>
      </c>
      <c r="H12" s="7" t="s">
        <v>30</v>
      </c>
      <c r="I12" s="12">
        <v>0</v>
      </c>
      <c r="J12" s="17"/>
    </row>
    <row r="13" spans="1:10" ht="45" x14ac:dyDescent="0.25">
      <c r="A13" s="23">
        <v>8</v>
      </c>
      <c r="B13" s="20" t="s">
        <v>54</v>
      </c>
      <c r="C13" s="24" t="s">
        <v>55</v>
      </c>
      <c r="D13" s="20" t="s">
        <v>56</v>
      </c>
      <c r="E13" s="20" t="s">
        <v>44</v>
      </c>
      <c r="F13" s="23" t="s">
        <v>57</v>
      </c>
      <c r="G13" s="6" t="s">
        <v>39</v>
      </c>
      <c r="H13" s="2" t="s">
        <v>40</v>
      </c>
      <c r="I13" s="14">
        <v>0.93</v>
      </c>
      <c r="J13" s="17"/>
    </row>
    <row r="14" spans="1:10" ht="30" x14ac:dyDescent="0.25">
      <c r="A14" s="65">
        <v>9</v>
      </c>
      <c r="B14" s="63" t="s">
        <v>58</v>
      </c>
      <c r="C14" s="66" t="s">
        <v>59</v>
      </c>
      <c r="D14" s="20" t="s">
        <v>121</v>
      </c>
      <c r="E14" s="20" t="s">
        <v>44</v>
      </c>
      <c r="F14" s="23" t="s">
        <v>60</v>
      </c>
      <c r="G14" s="6" t="s">
        <v>29</v>
      </c>
      <c r="H14" s="2" t="s">
        <v>46</v>
      </c>
      <c r="I14" s="12">
        <v>0</v>
      </c>
      <c r="J14" s="17"/>
    </row>
    <row r="15" spans="1:10" ht="30" x14ac:dyDescent="0.25">
      <c r="A15" s="65"/>
      <c r="B15" s="63"/>
      <c r="C15" s="66"/>
      <c r="D15" s="20" t="s">
        <v>61</v>
      </c>
      <c r="E15" s="20" t="s">
        <v>44</v>
      </c>
      <c r="F15" s="23" t="s">
        <v>62</v>
      </c>
      <c r="G15" s="6" t="s">
        <v>29</v>
      </c>
      <c r="H15" s="23" t="s">
        <v>24</v>
      </c>
      <c r="I15" s="12">
        <v>0</v>
      </c>
      <c r="J15" s="17"/>
    </row>
    <row r="16" spans="1:10" ht="30" x14ac:dyDescent="0.25">
      <c r="A16" s="65"/>
      <c r="B16" s="63"/>
      <c r="C16" s="66"/>
      <c r="D16" s="20" t="s">
        <v>122</v>
      </c>
      <c r="E16" s="20" t="s">
        <v>44</v>
      </c>
      <c r="F16" s="23" t="s">
        <v>63</v>
      </c>
      <c r="G16" s="6" t="s">
        <v>29</v>
      </c>
      <c r="H16" s="23" t="s">
        <v>24</v>
      </c>
      <c r="I16" s="12">
        <v>0</v>
      </c>
      <c r="J16" s="17"/>
    </row>
    <row r="17" spans="1:10" ht="30" x14ac:dyDescent="0.25">
      <c r="A17" s="65">
        <v>10</v>
      </c>
      <c r="B17" s="63" t="s">
        <v>64</v>
      </c>
      <c r="C17" s="66" t="s">
        <v>65</v>
      </c>
      <c r="D17" s="20" t="s">
        <v>66</v>
      </c>
      <c r="E17" s="20" t="s">
        <v>44</v>
      </c>
      <c r="F17" s="23" t="s">
        <v>67</v>
      </c>
      <c r="G17" s="6" t="s">
        <v>29</v>
      </c>
      <c r="H17" s="2" t="s">
        <v>46</v>
      </c>
      <c r="I17" s="12">
        <v>0</v>
      </c>
      <c r="J17" s="17"/>
    </row>
    <row r="18" spans="1:10" ht="30" x14ac:dyDescent="0.25">
      <c r="A18" s="65"/>
      <c r="B18" s="63"/>
      <c r="C18" s="66"/>
      <c r="D18" s="20" t="s">
        <v>68</v>
      </c>
      <c r="E18" s="20" t="s">
        <v>44</v>
      </c>
      <c r="F18" s="23" t="s">
        <v>69</v>
      </c>
      <c r="G18" s="6" t="s">
        <v>29</v>
      </c>
      <c r="H18" s="2" t="s">
        <v>46</v>
      </c>
      <c r="I18" s="12">
        <v>0</v>
      </c>
      <c r="J18" s="17"/>
    </row>
    <row r="19" spans="1:10" x14ac:dyDescent="0.25">
      <c r="A19" s="1" t="s">
        <v>9</v>
      </c>
      <c r="B19" s="1" t="s">
        <v>10</v>
      </c>
      <c r="C19" s="1" t="s">
        <v>11</v>
      </c>
      <c r="D19" s="1" t="s">
        <v>12</v>
      </c>
      <c r="E19" s="1" t="s">
        <v>13</v>
      </c>
      <c r="F19" s="1" t="s">
        <v>14</v>
      </c>
      <c r="G19" s="1" t="s">
        <v>15</v>
      </c>
      <c r="H19" s="1" t="s">
        <v>16</v>
      </c>
      <c r="I19" s="2" t="s">
        <v>17</v>
      </c>
      <c r="J19" s="17"/>
    </row>
    <row r="20" spans="1:10" ht="30" x14ac:dyDescent="0.25">
      <c r="A20" s="65">
        <v>11</v>
      </c>
      <c r="B20" s="63" t="s">
        <v>70</v>
      </c>
      <c r="C20" s="67" t="s">
        <v>71</v>
      </c>
      <c r="D20" s="20" t="s">
        <v>72</v>
      </c>
      <c r="E20" s="20" t="s">
        <v>44</v>
      </c>
      <c r="F20" s="23" t="s">
        <v>73</v>
      </c>
      <c r="G20" s="6" t="s">
        <v>23</v>
      </c>
      <c r="H20" s="23" t="s">
        <v>24</v>
      </c>
      <c r="I20" s="14">
        <v>0.84899999999999998</v>
      </c>
      <c r="J20" s="17"/>
    </row>
    <row r="21" spans="1:10" ht="30" x14ac:dyDescent="0.25">
      <c r="A21" s="65"/>
      <c r="B21" s="63"/>
      <c r="C21" s="68"/>
      <c r="D21" s="21" t="s">
        <v>74</v>
      </c>
      <c r="E21" s="20" t="s">
        <v>44</v>
      </c>
      <c r="F21" s="23" t="s">
        <v>75</v>
      </c>
      <c r="G21" s="6" t="s">
        <v>23</v>
      </c>
      <c r="H21" s="23" t="s">
        <v>30</v>
      </c>
      <c r="I21" s="14">
        <v>37.192</v>
      </c>
      <c r="J21" s="17"/>
    </row>
    <row r="22" spans="1:10" ht="30" x14ac:dyDescent="0.25">
      <c r="A22" s="69">
        <v>12</v>
      </c>
      <c r="B22" s="63" t="s">
        <v>76</v>
      </c>
      <c r="C22" s="67" t="s">
        <v>77</v>
      </c>
      <c r="D22" s="20" t="s">
        <v>78</v>
      </c>
      <c r="E22" s="20" t="s">
        <v>79</v>
      </c>
      <c r="F22" s="23" t="s">
        <v>80</v>
      </c>
      <c r="G22" s="6" t="s">
        <v>23</v>
      </c>
      <c r="H22" s="23" t="s">
        <v>46</v>
      </c>
      <c r="I22" s="13">
        <v>3.32</v>
      </c>
      <c r="J22" s="19"/>
    </row>
    <row r="23" spans="1:10" ht="45" x14ac:dyDescent="0.25">
      <c r="A23" s="70"/>
      <c r="B23" s="63"/>
      <c r="C23" s="68"/>
      <c r="D23" s="20" t="s">
        <v>118</v>
      </c>
      <c r="E23" s="20" t="s">
        <v>79</v>
      </c>
      <c r="F23" s="23" t="s">
        <v>98</v>
      </c>
      <c r="G23" s="6" t="s">
        <v>23</v>
      </c>
      <c r="H23" s="23" t="s">
        <v>30</v>
      </c>
      <c r="I23" s="13">
        <v>0</v>
      </c>
      <c r="J23" s="18"/>
    </row>
    <row r="24" spans="1:10" ht="38.25" x14ac:dyDescent="0.25">
      <c r="A24" s="29">
        <v>13</v>
      </c>
      <c r="B24" s="20" t="s">
        <v>81</v>
      </c>
      <c r="C24" s="24" t="s">
        <v>82</v>
      </c>
      <c r="D24" s="20" t="s">
        <v>83</v>
      </c>
      <c r="E24" s="20" t="s">
        <v>116</v>
      </c>
      <c r="F24" s="23" t="s">
        <v>84</v>
      </c>
      <c r="G24" s="6" t="s">
        <v>23</v>
      </c>
      <c r="H24" s="27" t="s">
        <v>30</v>
      </c>
      <c r="I24" s="14">
        <v>3.5840000000000001</v>
      </c>
      <c r="J24" s="18"/>
    </row>
    <row r="25" spans="1:10" ht="38.25" x14ac:dyDescent="0.25">
      <c r="A25" s="71">
        <v>14</v>
      </c>
      <c r="B25" s="61" t="s">
        <v>106</v>
      </c>
      <c r="C25" s="67" t="s">
        <v>107</v>
      </c>
      <c r="D25" s="22" t="s">
        <v>108</v>
      </c>
      <c r="E25" s="20" t="s">
        <v>44</v>
      </c>
      <c r="F25" s="23" t="s">
        <v>109</v>
      </c>
      <c r="G25" s="6" t="s">
        <v>39</v>
      </c>
      <c r="H25" s="23" t="s">
        <v>46</v>
      </c>
      <c r="I25" s="12">
        <v>78</v>
      </c>
      <c r="J25" s="17"/>
    </row>
    <row r="26" spans="1:10" ht="45" x14ac:dyDescent="0.25">
      <c r="A26" s="72"/>
      <c r="B26" s="62"/>
      <c r="C26" s="68"/>
      <c r="D26" s="22" t="s">
        <v>85</v>
      </c>
      <c r="E26" s="20" t="s">
        <v>44</v>
      </c>
      <c r="F26" s="23" t="s">
        <v>110</v>
      </c>
      <c r="G26" s="6" t="s">
        <v>23</v>
      </c>
      <c r="H26" s="23" t="s">
        <v>111</v>
      </c>
      <c r="I26" s="12">
        <v>75</v>
      </c>
      <c r="J26" s="17"/>
    </row>
    <row r="27" spans="1:10" ht="38.25" x14ac:dyDescent="0.25">
      <c r="A27" s="29">
        <v>15</v>
      </c>
      <c r="B27" s="30" t="s">
        <v>112</v>
      </c>
      <c r="C27" s="16" t="s">
        <v>113</v>
      </c>
      <c r="D27" s="30" t="s">
        <v>114</v>
      </c>
      <c r="E27" s="20" t="s">
        <v>79</v>
      </c>
      <c r="F27" s="23" t="s">
        <v>115</v>
      </c>
      <c r="G27" s="6" t="s">
        <v>23</v>
      </c>
      <c r="H27" s="27" t="s">
        <v>30</v>
      </c>
      <c r="I27" s="14">
        <v>7.4290000000000003</v>
      </c>
      <c r="J27" s="18"/>
    </row>
    <row r="28" spans="1:10" ht="30" x14ac:dyDescent="0.25">
      <c r="A28" s="71">
        <v>16</v>
      </c>
      <c r="B28" s="61" t="s">
        <v>99</v>
      </c>
      <c r="C28" s="67" t="s">
        <v>100</v>
      </c>
      <c r="D28" s="22" t="s">
        <v>101</v>
      </c>
      <c r="E28" s="20" t="s">
        <v>44</v>
      </c>
      <c r="F28" s="23" t="s">
        <v>103</v>
      </c>
      <c r="G28" s="6" t="s">
        <v>23</v>
      </c>
      <c r="H28" s="27" t="s">
        <v>30</v>
      </c>
      <c r="I28" s="12">
        <v>0</v>
      </c>
      <c r="J28" s="18"/>
    </row>
    <row r="29" spans="1:10" ht="30" x14ac:dyDescent="0.25">
      <c r="A29" s="73"/>
      <c r="B29" s="74"/>
      <c r="C29" s="75"/>
      <c r="D29" s="22" t="s">
        <v>102</v>
      </c>
      <c r="E29" s="20" t="s">
        <v>44</v>
      </c>
      <c r="F29" s="23" t="s">
        <v>104</v>
      </c>
      <c r="G29" s="6" t="s">
        <v>23</v>
      </c>
      <c r="H29" s="23" t="s">
        <v>24</v>
      </c>
      <c r="I29" s="12">
        <v>0</v>
      </c>
      <c r="J29" s="18"/>
    </row>
    <row r="30" spans="1:10" ht="30" x14ac:dyDescent="0.25">
      <c r="A30" s="72"/>
      <c r="B30" s="62"/>
      <c r="C30" s="68"/>
      <c r="D30" s="22" t="s">
        <v>117</v>
      </c>
      <c r="E30" s="20" t="s">
        <v>44</v>
      </c>
      <c r="F30" s="23" t="s">
        <v>105</v>
      </c>
      <c r="G30" s="6" t="s">
        <v>23</v>
      </c>
      <c r="H30" s="23" t="s">
        <v>46</v>
      </c>
      <c r="I30" s="12">
        <v>0</v>
      </c>
      <c r="J30" s="17"/>
    </row>
    <row r="31" spans="1:10" ht="30" x14ac:dyDescent="0.25">
      <c r="A31" s="76">
        <v>17</v>
      </c>
      <c r="B31" s="63" t="s">
        <v>86</v>
      </c>
      <c r="C31" s="64" t="s">
        <v>87</v>
      </c>
      <c r="D31" s="20" t="s">
        <v>88</v>
      </c>
      <c r="E31" s="8" t="s">
        <v>21</v>
      </c>
      <c r="F31" s="23" t="s">
        <v>89</v>
      </c>
      <c r="G31" s="6" t="s">
        <v>29</v>
      </c>
      <c r="H31" s="23" t="s">
        <v>24</v>
      </c>
      <c r="I31" s="12">
        <v>0</v>
      </c>
      <c r="J31" s="17"/>
    </row>
    <row r="32" spans="1:10" ht="30" x14ac:dyDescent="0.25">
      <c r="A32" s="76"/>
      <c r="B32" s="63"/>
      <c r="C32" s="64"/>
      <c r="D32" s="20" t="s">
        <v>90</v>
      </c>
      <c r="E32" s="8" t="s">
        <v>21</v>
      </c>
      <c r="F32" s="23" t="s">
        <v>91</v>
      </c>
      <c r="G32" s="6" t="s">
        <v>29</v>
      </c>
      <c r="H32" s="23" t="s">
        <v>24</v>
      </c>
      <c r="I32" s="12">
        <v>0</v>
      </c>
      <c r="J32" s="17"/>
    </row>
    <row r="33" spans="5:10" x14ac:dyDescent="0.25">
      <c r="E33" s="9"/>
      <c r="I33" s="11"/>
    </row>
    <row r="34" spans="5:10" x14ac:dyDescent="0.25">
      <c r="E34" s="9"/>
      <c r="H34" s="32" t="s">
        <v>92</v>
      </c>
      <c r="I34" s="31">
        <f>I6+I7+I8+I9+I10+I11+I12+I13+I17+I18+I20+I21+I22+I23+I24+I25+I26+I27+I31+I32</f>
        <v>271.97799999999995</v>
      </c>
      <c r="J34" s="10"/>
    </row>
  </sheetData>
  <mergeCells count="34">
    <mergeCell ref="A28:A30"/>
    <mergeCell ref="B28:B30"/>
    <mergeCell ref="C28:C30"/>
    <mergeCell ref="A31:A32"/>
    <mergeCell ref="B31:B32"/>
    <mergeCell ref="C31:C32"/>
    <mergeCell ref="A22:A23"/>
    <mergeCell ref="B22:B23"/>
    <mergeCell ref="C22:C23"/>
    <mergeCell ref="A25:A26"/>
    <mergeCell ref="B25:B26"/>
    <mergeCell ref="C25:C26"/>
    <mergeCell ref="A17:A18"/>
    <mergeCell ref="B17:B18"/>
    <mergeCell ref="C17:C18"/>
    <mergeCell ref="A20:A21"/>
    <mergeCell ref="B20:B21"/>
    <mergeCell ref="C20:C21"/>
    <mergeCell ref="A10:A11"/>
    <mergeCell ref="B10:B11"/>
    <mergeCell ref="C10:C11"/>
    <mergeCell ref="A14:A16"/>
    <mergeCell ref="B14:B16"/>
    <mergeCell ref="C14:C16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59055118110236227" right="0.59055118110236227" top="0.55118110236220474" bottom="0.55118110236220474" header="0.31496062992125984" footer="0.31496062992125984"/>
  <pageSetup paperSize="9" scale="9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Каширина Татьяна Владимировна</dc:creator>
  <cp:lastModifiedBy>Дьячков Григорий Михайлович</cp:lastModifiedBy>
  <cp:lastPrinted>2021-12-13T05:07:01Z</cp:lastPrinted>
  <dcterms:created xsi:type="dcterms:W3CDTF">2016-01-18T03:13:53Z</dcterms:created>
  <dcterms:modified xsi:type="dcterms:W3CDTF">2021-12-13T05:20:46Z</dcterms:modified>
</cp:coreProperties>
</file>