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ЭтаКнига" defaultThemeVersion="124226"/>
  <bookViews>
    <workbookView xWindow="10695" yWindow="165" windowWidth="17685" windowHeight="7920"/>
  </bookViews>
  <sheets>
    <sheet name="прил 1 " sheetId="2" r:id="rId1"/>
  </sheets>
  <externalReferences>
    <externalReference r:id="rId2"/>
  </externalReferences>
  <definedNames>
    <definedName name="Print_Area" localSheetId="0">'прил 1 '!$A$12:$M$21</definedName>
  </definedNames>
  <calcPr calcId="145621"/>
</workbook>
</file>

<file path=xl/calcChain.xml><?xml version="1.0" encoding="utf-8"?>
<calcChain xmlns="http://schemas.openxmlformats.org/spreadsheetml/2006/main">
  <c r="L19" i="2" l="1"/>
  <c r="K19" i="2"/>
  <c r="J19" i="2"/>
  <c r="I19" i="2"/>
  <c r="H19" i="2"/>
  <c r="G19" i="2"/>
  <c r="F19" i="2"/>
  <c r="E19" i="2"/>
  <c r="C18" i="2" l="1"/>
  <c r="F18" i="2" s="1"/>
  <c r="G18" i="2" s="1"/>
  <c r="H18" i="2" s="1"/>
  <c r="I18" i="2" s="1"/>
  <c r="J18" i="2" s="1"/>
  <c r="K18" i="2" s="1"/>
  <c r="L18" i="2" s="1"/>
</calcChain>
</file>

<file path=xl/sharedStrings.xml><?xml version="1.0" encoding="utf-8"?>
<sst xmlns="http://schemas.openxmlformats.org/spreadsheetml/2006/main" count="29" uniqueCount="28">
  <si>
    <t>1.</t>
  </si>
  <si>
    <t>2.</t>
  </si>
  <si>
    <t>государственного регулирования цен</t>
  </si>
  <si>
    <t>и тарифов Чукотского автономного округа</t>
  </si>
  <si>
    <t>ТАРИФЫ</t>
  </si>
  <si>
    <t>Тарифы, руб./куб.м</t>
  </si>
  <si>
    <t>Потребители, кроме населения (без НДС)</t>
  </si>
  <si>
    <t>Население (с учетом НДС)</t>
  </si>
  <si>
    <t>Наименование</t>
  </si>
  <si>
    <t>к постановлению Комитета</t>
  </si>
  <si>
    <t>с 01.01.2024 г.
по 30.06.2024 г.</t>
  </si>
  <si>
    <t>с 01.01.2025 г. 
по 30.06.2025 г.</t>
  </si>
  <si>
    <t>с 01.07.2025 г. 
по 31.12.2025 г.</t>
  </si>
  <si>
    <t>с 01.01.2026 г. 
по 30.06.2026 г.</t>
  </si>
  <si>
    <t>с 01.07.2026 г. 
по 31.12.2026 г.</t>
  </si>
  <si>
    <t>с 01.01.2027 г. 
по 30.06.2027 г.</t>
  </si>
  <si>
    <t>с 01.07.2027 г. 
по 31.12.2027 г.</t>
  </si>
  <si>
    <t>с 01.01.2023 г. 
по 31.12.2023 г.</t>
  </si>
  <si>
    <t>от 9 ноября 2022 года  № 20-к/4</t>
  </si>
  <si>
    <t>с 01.07.2024 г. 
по 31.12.2024 г.</t>
  </si>
  <si>
    <r>
      <t xml:space="preserve">на техническую воду филиала АО </t>
    </r>
    <r>
      <rPr>
        <b/>
        <sz val="12"/>
        <rFont val="Calibri"/>
        <family val="2"/>
        <charset val="204"/>
      </rPr>
      <t>«</t>
    </r>
    <r>
      <rPr>
        <b/>
        <sz val="12"/>
        <rFont val="Times New Roman"/>
        <family val="1"/>
        <charset val="204"/>
      </rPr>
      <t>Концерн Росэнергоатом</t>
    </r>
    <r>
      <rPr>
        <b/>
        <sz val="12"/>
        <rFont val="Calibri"/>
        <family val="2"/>
        <charset val="204"/>
      </rPr>
      <t>»</t>
    </r>
    <r>
      <rPr>
        <b/>
        <sz val="12"/>
        <rFont val="Times New Roman"/>
        <family val="1"/>
        <charset val="204"/>
      </rPr>
      <t xml:space="preserve"> </t>
    </r>
    <r>
      <rPr>
        <b/>
        <sz val="12"/>
        <rFont val="Calibri"/>
        <family val="2"/>
        <charset val="204"/>
      </rPr>
      <t>«</t>
    </r>
    <r>
      <rPr>
        <b/>
        <sz val="12"/>
        <rFont val="Times New Roman"/>
        <family val="1"/>
        <charset val="204"/>
      </rPr>
      <t>Билибинская атомная станция</t>
    </r>
    <r>
      <rPr>
        <b/>
        <sz val="12"/>
        <rFont val="Calibri"/>
        <family val="2"/>
        <charset val="204"/>
      </rPr>
      <t>»</t>
    </r>
    <r>
      <rPr>
        <b/>
        <sz val="12"/>
        <rFont val="Times New Roman"/>
        <family val="1"/>
        <charset val="204"/>
      </rPr>
      <t xml:space="preserve"> на 2023-2027 годы с календарной разбивкой</t>
    </r>
  </si>
  <si>
    <t>№ 
п/п</t>
  </si>
  <si>
    <t xml:space="preserve">Приложение </t>
  </si>
  <si>
    <t>государственного регулирования цен и тарифов</t>
  </si>
  <si>
    <t>Чукотского автономного округа</t>
  </si>
  <si>
    <t>».</t>
  </si>
  <si>
    <t>«Приложение 1</t>
  </si>
  <si>
    <t>от  ноября 2023 года  № -к/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</si>
</sst>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Helv"/>
      <charset val="204"/>
    </font>
    <font>
      <b/>
      <sz val="12"/>
      <name val="Calibri"/>
      <family val="2"/>
      <charset val="204"/>
    </font>
    <font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5" fillId="0" borderId="0"/>
    <xf numFmtId="0" fontId="5" fillId="0" borderId="0"/>
    <xf numFmtId="0" fontId="8" fillId="0" borderId="0"/>
  </cellStyleXfs>
  <cellXfs count="44">
    <xf numFmtId="0" fontId="0" fillId="0" borderId="0" xfId="0"/>
    <xf numFmtId="0" fontId="2" fillId="0" borderId="0" xfId="0" applyFont="1"/>
    <xf numFmtId="0" fontId="6" fillId="0" borderId="0" xfId="3" applyFont="1" applyFill="1"/>
    <xf numFmtId="0" fontId="1" fillId="0" borderId="0" xfId="3" applyFont="1" applyFill="1"/>
    <xf numFmtId="0" fontId="3" fillId="0" borderId="0" xfId="3" applyFont="1" applyFill="1" applyAlignment="1">
      <alignment horizontal="center" vertical="center" wrapText="1"/>
    </xf>
    <xf numFmtId="0" fontId="4" fillId="0" borderId="0" xfId="3" applyFont="1" applyFill="1" applyAlignment="1">
      <alignment horizontal="right"/>
    </xf>
    <xf numFmtId="1" fontId="1" fillId="0" borderId="1" xfId="3" applyNumberFormat="1" applyFont="1" applyFill="1" applyBorder="1" applyAlignment="1">
      <alignment horizontal="center" vertical="center" wrapText="1"/>
    </xf>
    <xf numFmtId="2" fontId="1" fillId="0" borderId="2" xfId="3" applyNumberFormat="1" applyFont="1" applyFill="1" applyBorder="1" applyAlignment="1">
      <alignment horizontal="center" vertical="center" wrapText="1"/>
    </xf>
    <xf numFmtId="0" fontId="4" fillId="0" borderId="3" xfId="3" applyFont="1" applyFill="1" applyBorder="1" applyAlignment="1">
      <alignment horizontal="center" vertical="center" wrapText="1"/>
    </xf>
    <xf numFmtId="1" fontId="4" fillId="0" borderId="4" xfId="3" applyNumberFormat="1" applyFont="1" applyFill="1" applyBorder="1" applyAlignment="1">
      <alignment horizontal="center" vertical="center" wrapText="1"/>
    </xf>
    <xf numFmtId="0" fontId="4" fillId="0" borderId="4" xfId="3" applyFont="1" applyFill="1" applyBorder="1" applyAlignment="1">
      <alignment horizontal="center" vertical="center" wrapText="1"/>
    </xf>
    <xf numFmtId="0" fontId="2" fillId="0" borderId="5" xfId="0" applyFont="1" applyBorder="1"/>
    <xf numFmtId="0" fontId="2" fillId="0" borderId="6" xfId="0" applyFont="1" applyBorder="1"/>
    <xf numFmtId="2" fontId="2" fillId="0" borderId="7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1" fontId="4" fillId="0" borderId="9" xfId="3" applyNumberFormat="1" applyFont="1" applyFill="1" applyBorder="1" applyAlignment="1">
      <alignment horizontal="center" vertical="center" wrapText="1"/>
    </xf>
    <xf numFmtId="1" fontId="4" fillId="0" borderId="3" xfId="3" applyNumberFormat="1" applyFont="1" applyFill="1" applyBorder="1" applyAlignment="1">
      <alignment horizontal="center" vertical="center" wrapText="1"/>
    </xf>
    <xf numFmtId="4" fontId="1" fillId="0" borderId="7" xfId="2" applyNumberFormat="1" applyFont="1" applyFill="1" applyBorder="1" applyAlignment="1">
      <alignment horizontal="left" vertical="center" wrapText="1"/>
    </xf>
    <xf numFmtId="4" fontId="1" fillId="0" borderId="5" xfId="2" applyNumberFormat="1" applyFont="1" applyFill="1" applyBorder="1" applyAlignment="1">
      <alignment horizontal="left" vertical="center" wrapText="1"/>
    </xf>
    <xf numFmtId="2" fontId="2" fillId="0" borderId="7" xfId="0" applyNumberFormat="1" applyFont="1" applyFill="1" applyBorder="1" applyAlignment="1">
      <alignment horizontal="center"/>
    </xf>
    <xf numFmtId="2" fontId="2" fillId="0" borderId="8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right"/>
    </xf>
    <xf numFmtId="1" fontId="4" fillId="0" borderId="3" xfId="3" applyNumberFormat="1" applyFont="1" applyFill="1" applyBorder="1" applyAlignment="1">
      <alignment horizontal="center" vertical="center" wrapText="1"/>
    </xf>
    <xf numFmtId="1" fontId="4" fillId="0" borderId="9" xfId="3" applyNumberFormat="1" applyFont="1" applyFill="1" applyBorder="1" applyAlignment="1">
      <alignment horizontal="center" vertical="center" wrapText="1"/>
    </xf>
    <xf numFmtId="2" fontId="2" fillId="0" borderId="15" xfId="0" applyNumberFormat="1" applyFont="1" applyBorder="1" applyAlignment="1">
      <alignment horizontal="center"/>
    </xf>
    <xf numFmtId="2" fontId="2" fillId="0" borderId="16" xfId="0" applyNumberFormat="1" applyFont="1" applyBorder="1" applyAlignment="1">
      <alignment horizontal="center"/>
    </xf>
    <xf numFmtId="4" fontId="1" fillId="0" borderId="5" xfId="2" applyNumberFormat="1" applyFont="1" applyFill="1" applyBorder="1" applyAlignment="1">
      <alignment horizontal="center" vertical="center" wrapText="1"/>
    </xf>
    <xf numFmtId="4" fontId="1" fillId="0" borderId="17" xfId="2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/>
    </xf>
    <xf numFmtId="0" fontId="3" fillId="0" borderId="0" xfId="3" applyFont="1" applyFill="1" applyAlignment="1">
      <alignment horizontal="center" vertical="center" wrapText="1"/>
    </xf>
    <xf numFmtId="0" fontId="4" fillId="0" borderId="12" xfId="3" applyFont="1" applyFill="1" applyBorder="1" applyAlignment="1">
      <alignment horizontal="center" vertical="center" wrapText="1"/>
    </xf>
    <xf numFmtId="0" fontId="4" fillId="0" borderId="10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4" fillId="0" borderId="7" xfId="3" applyFont="1" applyFill="1" applyBorder="1" applyAlignment="1">
      <alignment horizontal="center"/>
    </xf>
    <xf numFmtId="0" fontId="4" fillId="0" borderId="14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" xfId="3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_ООО Тепловая компания (печора)" xfId="1"/>
    <cellStyle name="Обычный_Приложения к пост 13-к2 тарифы ЧКХ на 2012" xfId="2"/>
    <cellStyle name="Обычный_Приложения к пост 13-к5 ПП и тарифы ГКХ на 2012" xfId="3"/>
    <cellStyle name="Стиль 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6;&#1050;&#1061;/&#1050;&#1054;&#1052;&#1052;&#1059;&#1053;&#1040;&#1051;&#1068;&#1053;&#1067;&#1045;%20&#1059;&#1057;&#1051;&#1059;&#1043;&#1048;%20&#1085;&#1072;%202024%20&#1075;&#1086;&#1076;/&#1042;&#1057;%20&#1041;&#1040;&#1069;&#1057;/&#1041;&#1040;&#1069;&#1057;%20&#1042;&#1057;%202024%20&#1082;&#1086;&#108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здел 4"/>
      <sheetName val="индексы"/>
      <sheetName val="ДПР"/>
      <sheetName val="расчет"/>
      <sheetName val="формула"/>
      <sheetName val="Раздел 4.9"/>
      <sheetName val="Раздел 6"/>
      <sheetName val="Раздел 7"/>
      <sheetName val="плата водн объкт"/>
      <sheetName val="аморт"/>
      <sheetName val="объем"/>
      <sheetName val="ремонты"/>
    </sheetNames>
    <sheetDataSet>
      <sheetData sheetId="0"/>
      <sheetData sheetId="1"/>
      <sheetData sheetId="2"/>
      <sheetData sheetId="3">
        <row r="134">
          <cell r="V134">
            <v>58.09229135764506</v>
          </cell>
          <cell r="W134">
            <v>58.09229135764506</v>
          </cell>
          <cell r="Z134">
            <v>55.459691800357675</v>
          </cell>
          <cell r="AA134">
            <v>55.459691800357675</v>
          </cell>
          <cell r="AD134">
            <v>55.459691800357675</v>
          </cell>
          <cell r="AE134">
            <v>58.385800145613601</v>
          </cell>
          <cell r="AH134">
            <v>58.385800145613601</v>
          </cell>
          <cell r="AI134">
            <v>58.744176553376597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1"/>
  <sheetViews>
    <sheetView tabSelected="1" zoomScaleNormal="100" workbookViewId="0">
      <selection activeCell="E17" sqref="E17"/>
    </sheetView>
  </sheetViews>
  <sheetFormatPr defaultRowHeight="15" x14ac:dyDescent="0.25"/>
  <cols>
    <col min="1" max="1" width="5.28515625" style="1" customWidth="1"/>
    <col min="2" max="2" width="42.140625" style="1" customWidth="1"/>
    <col min="3" max="4" width="7.85546875" style="1" customWidth="1"/>
    <col min="5" max="9" width="13.85546875" style="1" customWidth="1"/>
    <col min="10" max="12" width="15.5703125" style="1" customWidth="1"/>
    <col min="13" max="13" width="2.7109375" style="1" customWidth="1"/>
    <col min="14" max="16384" width="9.140625" style="1"/>
  </cols>
  <sheetData>
    <row r="1" spans="1:12" ht="15.75" x14ac:dyDescent="0.25">
      <c r="J1" s="42" t="s">
        <v>22</v>
      </c>
      <c r="K1" s="42"/>
      <c r="L1" s="42"/>
    </row>
    <row r="2" spans="1:12" ht="15.75" x14ac:dyDescent="0.25">
      <c r="J2" s="42" t="s">
        <v>9</v>
      </c>
      <c r="K2" s="42"/>
      <c r="L2" s="42"/>
    </row>
    <row r="3" spans="1:12" ht="15.75" x14ac:dyDescent="0.25">
      <c r="J3" s="42" t="s">
        <v>23</v>
      </c>
      <c r="K3" s="42"/>
      <c r="L3" s="42"/>
    </row>
    <row r="4" spans="1:12" ht="15.75" x14ac:dyDescent="0.25">
      <c r="J4" s="42" t="s">
        <v>24</v>
      </c>
      <c r="K4" s="42"/>
      <c r="L4" s="42"/>
    </row>
    <row r="5" spans="1:12" ht="15.75" x14ac:dyDescent="0.25">
      <c r="J5" s="43" t="s">
        <v>27</v>
      </c>
      <c r="K5" s="43"/>
      <c r="L5" s="43"/>
    </row>
    <row r="6" spans="1:12" ht="15.75" x14ac:dyDescent="0.25">
      <c r="J6" s="21"/>
      <c r="K6" s="21"/>
      <c r="L6" s="21"/>
    </row>
    <row r="7" spans="1:12" ht="15.75" x14ac:dyDescent="0.25">
      <c r="J7" s="29" t="s">
        <v>26</v>
      </c>
      <c r="K7" s="29"/>
      <c r="L7" s="29"/>
    </row>
    <row r="8" spans="1:12" ht="15.75" x14ac:dyDescent="0.25">
      <c r="J8" s="30" t="s">
        <v>9</v>
      </c>
      <c r="K8" s="30"/>
      <c r="L8" s="30"/>
    </row>
    <row r="9" spans="1:12" ht="15.75" x14ac:dyDescent="0.25">
      <c r="J9" s="30" t="s">
        <v>2</v>
      </c>
      <c r="K9" s="30"/>
      <c r="L9" s="30"/>
    </row>
    <row r="10" spans="1:12" ht="15.75" x14ac:dyDescent="0.25">
      <c r="J10" s="30" t="s">
        <v>3</v>
      </c>
      <c r="K10" s="30"/>
      <c r="L10" s="30"/>
    </row>
    <row r="11" spans="1:12" ht="15.75" x14ac:dyDescent="0.25">
      <c r="J11" s="30" t="s">
        <v>18</v>
      </c>
      <c r="K11" s="30"/>
      <c r="L11" s="30"/>
    </row>
    <row r="12" spans="1:12" ht="15.75" x14ac:dyDescent="0.25">
      <c r="A12" s="2"/>
      <c r="B12" s="3"/>
      <c r="C12" s="3"/>
      <c r="D12" s="3"/>
      <c r="E12" s="2"/>
      <c r="F12" s="2"/>
      <c r="G12" s="2"/>
      <c r="H12" s="2"/>
    </row>
    <row r="13" spans="1:12" ht="15.75" x14ac:dyDescent="0.25">
      <c r="A13" s="31" t="s">
        <v>4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</row>
    <row r="14" spans="1:12" ht="18.75" customHeight="1" x14ac:dyDescent="0.25">
      <c r="A14" s="32" t="s">
        <v>20</v>
      </c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</row>
    <row r="15" spans="1:12" ht="15.75" x14ac:dyDescent="0.25">
      <c r="A15" s="2"/>
      <c r="B15" s="4"/>
      <c r="C15" s="4"/>
      <c r="D15" s="4"/>
      <c r="E15" s="2"/>
      <c r="H15" s="5"/>
      <c r="I15" s="5"/>
      <c r="J15" s="5"/>
    </row>
    <row r="16" spans="1:12" x14ac:dyDescent="0.25">
      <c r="A16" s="33" t="s">
        <v>21</v>
      </c>
      <c r="B16" s="35" t="s">
        <v>8</v>
      </c>
      <c r="C16" s="37" t="s">
        <v>5</v>
      </c>
      <c r="D16" s="38"/>
      <c r="E16" s="38"/>
      <c r="F16" s="38"/>
      <c r="G16" s="38"/>
      <c r="H16" s="38"/>
      <c r="I16" s="38"/>
      <c r="J16" s="38"/>
      <c r="K16" s="38"/>
      <c r="L16" s="39"/>
    </row>
    <row r="17" spans="1:12" ht="39" customHeight="1" x14ac:dyDescent="0.25">
      <c r="A17" s="34"/>
      <c r="B17" s="36"/>
      <c r="C17" s="40" t="s">
        <v>17</v>
      </c>
      <c r="D17" s="41"/>
      <c r="E17" s="8" t="s">
        <v>10</v>
      </c>
      <c r="F17" s="10" t="s">
        <v>19</v>
      </c>
      <c r="G17" s="8" t="s">
        <v>11</v>
      </c>
      <c r="H17" s="10" t="s">
        <v>12</v>
      </c>
      <c r="I17" s="8" t="s">
        <v>13</v>
      </c>
      <c r="J17" s="10" t="s">
        <v>14</v>
      </c>
      <c r="K17" s="8" t="s">
        <v>15</v>
      </c>
      <c r="L17" s="10" t="s">
        <v>16</v>
      </c>
    </row>
    <row r="18" spans="1:12" x14ac:dyDescent="0.25">
      <c r="A18" s="9">
        <v>1</v>
      </c>
      <c r="B18" s="16">
        <v>2</v>
      </c>
      <c r="C18" s="23">
        <f>B18+1</f>
        <v>3</v>
      </c>
      <c r="D18" s="24"/>
      <c r="E18" s="15">
        <v>4</v>
      </c>
      <c r="F18" s="15">
        <f t="shared" ref="F18:L18" si="0">E18+1</f>
        <v>5</v>
      </c>
      <c r="G18" s="15">
        <f t="shared" si="0"/>
        <v>6</v>
      </c>
      <c r="H18" s="15">
        <f t="shared" si="0"/>
        <v>7</v>
      </c>
      <c r="I18" s="15">
        <f t="shared" si="0"/>
        <v>8</v>
      </c>
      <c r="J18" s="15">
        <f t="shared" si="0"/>
        <v>9</v>
      </c>
      <c r="K18" s="15">
        <f t="shared" si="0"/>
        <v>10</v>
      </c>
      <c r="L18" s="15">
        <f t="shared" si="0"/>
        <v>11</v>
      </c>
    </row>
    <row r="19" spans="1:12" ht="15.75" customHeight="1" x14ac:dyDescent="0.25">
      <c r="A19" s="6" t="s">
        <v>0</v>
      </c>
      <c r="B19" s="17" t="s">
        <v>6</v>
      </c>
      <c r="C19" s="25">
        <v>60.255368961402795</v>
      </c>
      <c r="D19" s="26"/>
      <c r="E19" s="13">
        <f>[1]расчет!$V$134</f>
        <v>58.09229135764506</v>
      </c>
      <c r="F19" s="14">
        <f>[1]расчет!$W$134</f>
        <v>58.09229135764506</v>
      </c>
      <c r="G19" s="13">
        <f>[1]расчет!$Z$134</f>
        <v>55.459691800357675</v>
      </c>
      <c r="H19" s="14">
        <f>[1]расчет!$AA$134</f>
        <v>55.459691800357675</v>
      </c>
      <c r="I19" s="19">
        <f>[1]расчет!$AD$134</f>
        <v>55.459691800357675</v>
      </c>
      <c r="J19" s="20">
        <f>[1]расчет!$AE$134</f>
        <v>58.385800145613601</v>
      </c>
      <c r="K19" s="19">
        <f>[1]расчет!$AH$134</f>
        <v>58.385800145613601</v>
      </c>
      <c r="L19" s="20">
        <f>[1]расчет!$AI$134</f>
        <v>58.744176553376597</v>
      </c>
    </row>
    <row r="20" spans="1:12" ht="15.75" x14ac:dyDescent="0.25">
      <c r="A20" s="7" t="s">
        <v>1</v>
      </c>
      <c r="B20" s="18" t="s">
        <v>7</v>
      </c>
      <c r="C20" s="27"/>
      <c r="D20" s="28"/>
      <c r="E20" s="11"/>
      <c r="F20" s="12"/>
      <c r="G20" s="11"/>
      <c r="H20" s="12"/>
      <c r="I20" s="11"/>
      <c r="J20" s="12"/>
      <c r="K20" s="11"/>
      <c r="L20" s="12"/>
    </row>
    <row r="21" spans="1:12" ht="15.75" x14ac:dyDescent="0.25">
      <c r="L21" s="22" t="s">
        <v>25</v>
      </c>
    </row>
  </sheetData>
  <mergeCells count="19">
    <mergeCell ref="J1:L1"/>
    <mergeCell ref="J2:L2"/>
    <mergeCell ref="J3:L3"/>
    <mergeCell ref="J4:L4"/>
    <mergeCell ref="J5:L5"/>
    <mergeCell ref="C18:D18"/>
    <mergeCell ref="C19:D19"/>
    <mergeCell ref="C20:D20"/>
    <mergeCell ref="J7:L7"/>
    <mergeCell ref="J8:L8"/>
    <mergeCell ref="J9:L9"/>
    <mergeCell ref="J10:L10"/>
    <mergeCell ref="J11:L11"/>
    <mergeCell ref="A13:L13"/>
    <mergeCell ref="A14:L14"/>
    <mergeCell ref="A16:A17"/>
    <mergeCell ref="B16:B17"/>
    <mergeCell ref="C16:L16"/>
    <mergeCell ref="C17:D17"/>
  </mergeCells>
  <phoneticPr fontId="7" type="noConversion"/>
  <printOptions horizontalCentered="1"/>
  <pageMargins left="0.39370078740157483" right="0.39370078740157483" top="1.1811023622047245" bottom="0.39370078740157483" header="0" footer="0"/>
  <pageSetup paperSize="9" scale="79" fitToHeight="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</vt:lpstr>
      <vt:lpstr>'прил 1 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Петрова Татьяна Геннадьевна</cp:lastModifiedBy>
  <cp:lastPrinted>2022-11-09T05:11:09Z</cp:lastPrinted>
  <dcterms:created xsi:type="dcterms:W3CDTF">1996-10-08T23:32:33Z</dcterms:created>
  <dcterms:modified xsi:type="dcterms:W3CDTF">2023-10-30T22:11:43Z</dcterms:modified>
</cp:coreProperties>
</file>