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л-во не зарег 8" sheetId="1" r:id="rId1"/>
    <sheet name="Кол-во зарег. &quot;Добров&quot; 29" sheetId="12" r:id="rId2"/>
    <sheet name="Количество зарег 29 НКО" sheetId="2" r:id="rId3"/>
    <sheet name="Анадырь  16" sheetId="3" r:id="rId4"/>
    <sheet name="Анадырьский р-н 4" sheetId="4" r:id="rId5"/>
    <sheet name="ГО Билибино 3" sheetId="5" r:id="rId6"/>
    <sheet name="ГО Эгвекинот 5" sheetId="6" r:id="rId7"/>
    <sheet name="ГО Певек 1" sheetId="8" r:id="rId8"/>
    <sheet name="Кол-во провед мероприятий 63" sheetId="9" r:id="rId9"/>
    <sheet name="Меры поощрения волонтеров" sheetId="10" r:id="rId10"/>
    <sheet name="Подготовка волонтеров" sheetId="11" r:id="rId11"/>
  </sheets>
  <calcPr calcId="162913"/>
  <fileRecoveryPr autoRecover="0"/>
</workbook>
</file>

<file path=xl/calcChain.xml><?xml version="1.0" encoding="utf-8"?>
<calcChain xmlns="http://schemas.openxmlformats.org/spreadsheetml/2006/main">
  <c r="M32" i="2" l="1"/>
  <c r="A4" i="6" l="1"/>
  <c r="A5" i="6" s="1"/>
  <c r="A7" i="6" s="1"/>
  <c r="A4" i="5"/>
  <c r="A5" i="5" s="1"/>
  <c r="A4" i="4"/>
  <c r="A5" i="4" s="1"/>
  <c r="A6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<sst xmlns="http://schemas.openxmlformats.org/spreadsheetml/2006/main" count="934" uniqueCount="432">
  <si>
    <t>Информационная справка о состоянии волонтерского (добровольческого) движения 
на территории Чукотского автономного округа</t>
  </si>
  <si>
    <t>Количество волонтерских (добровольческих) организаций</t>
  </si>
  <si>
    <t>ГО Анадырь</t>
  </si>
  <si>
    <t>№</t>
  </si>
  <si>
    <t>Наименование волонтерской (добровольческой) организации</t>
  </si>
  <si>
    <t>Контактные данные организации</t>
  </si>
  <si>
    <t>Количество членов организаций</t>
  </si>
  <si>
    <t xml:space="preserve">Статус организации
(зарегистрирована/не зарегистрирована)
</t>
  </si>
  <si>
    <t xml:space="preserve">Организационная форма
(СО НКО, муниципальная организация/учреждение, объединение или другое)
</t>
  </si>
  <si>
    <t>Анадырьский муниципальный район</t>
  </si>
  <si>
    <t>Добровольческий отряд</t>
  </si>
  <si>
    <t xml:space="preserve">п. Угольные Копи
ул. Молодёжная 1
</t>
  </si>
  <si>
    <t>Не зарегистрирована</t>
  </si>
  <si>
    <t>Школьное подразделение ЦО</t>
  </si>
  <si>
    <t>Билибинский муниципальный район</t>
  </si>
  <si>
    <t>«Волонтеры Победы»</t>
  </si>
  <si>
    <t>8-924-786-07-23</t>
  </si>
  <si>
    <t>36 чел.</t>
  </si>
  <si>
    <t>Объединение</t>
  </si>
  <si>
    <t>Городской округ Эгвекинот</t>
  </si>
  <si>
    <t>Волонтерский центр</t>
  </si>
  <si>
    <t xml:space="preserve">Ткачук Александра, Васильевна, 84273422618, действует на базе Чукотского полярного техникума поселка Эгвекинот </t>
  </si>
  <si>
    <t>ожидает подтверждения регистрации</t>
  </si>
  <si>
    <t>СО НКО</t>
  </si>
  <si>
    <t>Чукотский муниципальный район</t>
  </si>
  <si>
    <t>Отряд «Прометей»</t>
  </si>
  <si>
    <t xml:space="preserve">Чукотский АО, Чукотский район, с. Лаврентия, улица Советская д.6
МБУК «Центр культуры Чукотского муниципального района»
842736 22 638
</t>
  </si>
  <si>
    <t>Добровольческое объединение при Муниципальном бюджетном  учреждении культуры «Центр культуры Чукотского муниципального района» с. Лаврентия</t>
  </si>
  <si>
    <t>Провиденский городской округ</t>
  </si>
  <si>
    <t>Общественное патриотическое добровольческое движение «Память поколений»</t>
  </si>
  <si>
    <t xml:space="preserve">Руководитель Чуйко Светлана Викторовна
тел. 89140820305
e-mail: svenima@rambler.ru
</t>
  </si>
  <si>
    <t>не зарегистрирована</t>
  </si>
  <si>
    <t>Общественное движение</t>
  </si>
  <si>
    <t>Городской округ Певек</t>
  </si>
  <si>
    <t>Молодёжная общественная организация «Волонтёры Чаун-Чукотки»</t>
  </si>
  <si>
    <t xml:space="preserve">89247856790
Вуквукай Наталья Борисовна
</t>
  </si>
  <si>
    <t>объединение</t>
  </si>
  <si>
    <t>Представительство Региональной общественной организации «Ассоциация коренных малочисленных народов» в Чаунском районе</t>
  </si>
  <si>
    <t xml:space="preserve">89246656793
Нутевги Екатерина Николаевна
</t>
  </si>
  <si>
    <t>общественная организация</t>
  </si>
  <si>
    <t>Совет представителей коренных малочисленных народов при Администрации городского округа Певек</t>
  </si>
  <si>
    <t xml:space="preserve">9145379581
Евтюхова Елена Александровна
</t>
  </si>
  <si>
    <t xml:space="preserve"> </t>
  </si>
  <si>
    <t>руководитель Мамчец Татьяна Викторовна, 89247853785, действует на базе Чукотского полярного техникума поселка Эгвекинот</t>
  </si>
  <si>
    <t>руководитель Лихачев Виталий Геннадьевич, 89247851994, действует на базе Чукотского полярного техникума поселка Эгвекинот</t>
  </si>
  <si>
    <t>руководитель Ерёмин Сергей Александрович, 89246676140, действует на базе МБОУ «СОШ п. Эгвекинот»</t>
  </si>
  <si>
    <t>Волонтерские (добровольческие) общественные организации ЧАО</t>
  </si>
  <si>
    <t xml:space="preserve">Реестр </t>
  </si>
  <si>
    <t>Уч.№</t>
  </si>
  <si>
    <t xml:space="preserve">Наименование </t>
  </si>
  <si>
    <t>ОГРН</t>
  </si>
  <si>
    <t>Дата ОГРН</t>
  </si>
  <si>
    <t>Адрес</t>
  </si>
  <si>
    <t>Форма</t>
  </si>
  <si>
    <t>Регион</t>
  </si>
  <si>
    <t>Статус</t>
  </si>
  <si>
    <t>Руководитель</t>
  </si>
  <si>
    <t>Общественные объединения</t>
  </si>
  <si>
    <t>Анадырская городская молодежная общественная организация "Молодежная МЭРиЯ Анадыря"</t>
  </si>
  <si>
    <t>689000, ЧАО, г. Анадырь, ул. Рультытегина, д. 1, каб. 6.</t>
  </si>
  <si>
    <t>Общественная организация</t>
  </si>
  <si>
    <t>Чукотский автономный округ</t>
  </si>
  <si>
    <t>Зарегистри-</t>
  </si>
  <si>
    <t>Бедункевич Владимир Леонидович            89246653333 anadyrmma@yandex.ru</t>
  </si>
  <si>
    <t>Билибинская районная молодежная общественная организация "Билибинский квартал"</t>
  </si>
  <si>
    <t>ЧАО, г. Билибино, ул. Ленина, д. 13.</t>
  </si>
  <si>
    <t xml:space="preserve">Маслова Любовь Вячеславовна                        427 38 2-66-88                           2-44-37,
89247899889
cdt-hh@mail.ru , maslova0660@mail.ru
</t>
  </si>
  <si>
    <t>Билибинская районная молодежная общественная организация "Театр эстрадного танца "ТЭТ"</t>
  </si>
  <si>
    <t>689450 Чукотский автономный округ г. Билибино, ул. Ленина, 13</t>
  </si>
  <si>
    <t xml:space="preserve">Левченко Екатерина Владимировна                      427 38 2-66-88                           2-44-37,
89247899889
cdt-hh@mail.ru , maslova0660@mail.ru
427 38 2-66-88                           2-44-37, 2-69-42
89246656576
l-e-v@mail.ru
</t>
  </si>
  <si>
    <t>Некоммерческие организации</t>
  </si>
  <si>
    <t>АВТОНОМНАЯ НЕКОММЕРЧЕСКАЯ ОРГАНИЗАЦИЯ "ЦЕНТР ПОМОЩИ БЕЗНАДЗОРНЫМ ЖИВОТНЫМ "УГОЛОК НАДЕЖДЫ"</t>
  </si>
  <si>
    <t>689450, г. Билибино, ул. Заводская, д. 1, кв. 8</t>
  </si>
  <si>
    <t>Автономная некоммерческая организация</t>
  </si>
  <si>
    <t xml:space="preserve">Веселова Елена Владимировна
9247862556
4273825532
ugolok-nadezhdy@yandex.ru
Lenaves.omolon@yandex.ru
</t>
  </si>
  <si>
    <t>Анадырская городская молодежная общественная организаций "Молодежное объединение школьников "Мы и Я"</t>
  </si>
  <si>
    <t>689000, г. Анадырь, ул. Мира, д. 15</t>
  </si>
  <si>
    <t xml:space="preserve">Пуртова Светлана Адамовна                                    2-64-26, 8914-535-65-02
Pyrtova_s_a@mail.ru
</t>
  </si>
  <si>
    <t>Иультинская районная молодежная общественная организация "Спортивно-туристический клуб "Эдельвейс"</t>
  </si>
  <si>
    <t>689202, Чукотский автономный округ, рабочий поселок Эгвекинот, ул. Комсомольская, д. 16-А, кв. 3</t>
  </si>
  <si>
    <t>Колесникова Юлия Николаевна                          427 34 2-24-16
cdodir@rambler.ru
cdo_go_egvekinot@rambler.ru</t>
  </si>
  <si>
    <t>Чукотская региональная молодежная общественная организация "Молодежное студенческое общественное объединение "Альтаир"</t>
  </si>
  <si>
    <t>ул. Студенческая, 3</t>
  </si>
  <si>
    <t xml:space="preserve">Общественная организация </t>
  </si>
  <si>
    <t xml:space="preserve">Шишкова Ольга Анатольевна                           2-05-57 (2-83-90),
8-914-534-92-02
Olga-org66@mail.ru
</t>
  </si>
  <si>
    <t>Усть-Бельская Сельская Молодежная Общественная Организация "Школьная академия наук " Полярная сова"</t>
  </si>
  <si>
    <t>689540, ул. Анадырская</t>
  </si>
  <si>
    <t xml:space="preserve">Игнатьева Лариса Евгеньевна                    8(42732) 9-34-65
моб. 9246661490
Ignlar_65@mail.ru
</t>
  </si>
  <si>
    <t>Детская, молодежная региональная общественная организация Чукотского автономного округа "ШКОЛА СТРАНСТВИЙ"</t>
  </si>
  <si>
    <t>689000 Чукотский АО Анадырь г Рультытегина ул д.15 корп.------ 6</t>
  </si>
  <si>
    <t xml:space="preserve">Сертун Владимир Васильевич                     89246692318
т. 2-45-07, 8924-669-23-18,       6-23-23                  sertoon@yandex.ru
</t>
  </si>
  <si>
    <t>Чукотская региональная детско-молодежная общественная танцевальная организация "Фристайл"</t>
  </si>
  <si>
    <t>от 3 апреля 2017 г.</t>
  </si>
  <si>
    <t>689000 Чукотский автономный округ г. Анадырь ул. Отке д. 50 кв. 51</t>
  </si>
  <si>
    <t>Хисматулина Елена Айнулаевна            89140801936 queenhis31@gmail.com</t>
  </si>
  <si>
    <t>Чукотская региональная отделение Всероссийской общественной организации "Молодая гвардия Единой России"</t>
  </si>
  <si>
    <t>689000, ЧАО, г. Анадырь, ул. Отке, д. 35, кв. 1.</t>
  </si>
  <si>
    <t xml:space="preserve">Песчанская Марина Валерьевна  89140818005    brusnika87@list.ru                  </t>
  </si>
  <si>
    <t>НЕКОММЕРЧЕСКАЯ ОРГАНИЗАЦИЯ "ФОНД ПОДДЕРЖКИ МОЛОДЁЖИ"</t>
  </si>
  <si>
    <t>689000, Чукотский АО, г. Анадырь, ул. Беринга, д. 20</t>
  </si>
  <si>
    <t>Некоммерческий фонд</t>
  </si>
  <si>
    <t xml:space="preserve">Ушанов Алексей Николаевич
69828
A.Ushanov@chukotka-gov.ru
</t>
  </si>
  <si>
    <t>Анадырская районная молодежная общественная организация "Молодежное патриотическое объединение "Граница"</t>
  </si>
  <si>
    <t>689501, Чукотский автономный округ, Анадырский район, поселок городского типа Угольные Копи, Молодежная улица, дом 1</t>
  </si>
  <si>
    <t xml:space="preserve">
 8(427) 325-58-71</t>
  </si>
  <si>
    <t>Беринговская молодежная общественная организация "Центр детского развития "Потенциал"</t>
  </si>
  <si>
    <t>689100, Чукотский автономный округ, Анадырский район, поселок городского типа Беринговский, улица Первого Ревкома Чукотки, дом 3</t>
  </si>
  <si>
    <t xml:space="preserve">
Цепаева Екатерина Николаевна kotvladal@gmail.com </t>
  </si>
  <si>
    <t>Усть-Бельская местная молодежная общественная организация "Военно-патриотический клуб "Патриот"" села Усть-Белая Анадырского района Чукотского автономного округа</t>
  </si>
  <si>
    <t>689540, Чукотский автономный округ, Анадырский район, село Усть-Белая, Анадырская улица</t>
  </si>
  <si>
    <t xml:space="preserve">
Котляров Владимир Александрович 89617090162  vanesko7447@mail.ru</t>
  </si>
  <si>
    <t>РЕГИОНАЛЬНАЯ ОБЩЕСТВЕННАЯ ОРГАНИЗАЦИЯ ПРИРОДООХРАННОГО НАПРАВЛЕНИЯ ЧУКОТСКОГО АВТОНОМНОГО ОКРУГА "УМКЫ-ПАТРУЛЬ"</t>
  </si>
  <si>
    <t>Иультинский р-н, с. Ванкарем, ул. Рентыргина, д. 2</t>
  </si>
  <si>
    <t xml:space="preserve">Кавры Сергей Иванович      8(427) 346-13-13
</t>
  </si>
  <si>
    <t>Региональная общественная организация "Ассоциация приемных семей Чукотского автономного округа"</t>
  </si>
  <si>
    <t>ул. Ленина, д.46, кв.2</t>
  </si>
  <si>
    <t>Манасбаева Галина Геннадьевна</t>
  </si>
  <si>
    <t>Региональная общественная организация "Ассоциация коренных малочисленных народов Чукотки"</t>
  </si>
  <si>
    <t>от 9 июля 2007 г.</t>
  </si>
  <si>
    <t>689000, Чукотский автономный округ, г.Анадырь, ул. Мира д. 9</t>
  </si>
  <si>
    <t xml:space="preserve">Отке Анна Ивановна
8 (42722) 6-88-12
rooakmnch@yandex.ru
Сайт: www.narodychukotki.ru
</t>
  </si>
  <si>
    <t>Региональное отделение Общероссийской общественной организации "Союз пенсионеров России" по Чукотскому автономному округу</t>
  </si>
  <si>
    <t>689000, г. Анадырь, ул. Южная, д. 17, кв. 9</t>
  </si>
  <si>
    <t xml:space="preserve">Шведов Вениамин Иванович          8(42722)24352 </t>
  </si>
  <si>
    <t>Анадырская городская молодежная общественная организация учащихся с ограниченными возможностями здоровья "Самоцветы"</t>
  </si>
  <si>
    <t>689000, г. Анадырь, ул. Мира, 15</t>
  </si>
  <si>
    <t xml:space="preserve">Казик Наталья Николаевна   2-64-26 дом 2-22-01,            раб-2-64-26
Моб - 914-080-55-15
nakazik@yandex.ru
</t>
  </si>
  <si>
    <t>Анадырская городская Молодежная общественная организация "Школа молодых родителей"</t>
  </si>
  <si>
    <t>г. Анадырь, ул. Беринга, д. 8-а</t>
  </si>
  <si>
    <t xml:space="preserve">Кузнецова Ольга Александровна               (тел.2-13-92, 2-13-96)               2-14-31
8-924-665-36-07
n_belokoneva@mail.ru
</t>
  </si>
  <si>
    <t>Негосударственный благотворительный Фонд "Возрождение"</t>
  </si>
  <si>
    <t>г. Анадырь, ул. Ленина, д. 21</t>
  </si>
  <si>
    <t xml:space="preserve">Свирская Ирина Анатольевна   8(42722)28822 </t>
  </si>
  <si>
    <t>Общественная организация Чукотское автономное окружное отделение Общероссийской Общественной организации "Российский Красный Крест"</t>
  </si>
  <si>
    <t>689000 Чукотский АО Анадырь г Ленина ул д.59 корп.-------- --------</t>
  </si>
  <si>
    <t>Анастасия Алексеевна Ярзуткина
2-06-14
red_cross_of_chukotka@mail.ru</t>
  </si>
  <si>
    <t>Чукотское Региональное общественное движение "Отдам Добро"</t>
  </si>
  <si>
    <t>ул. Ленина, д. 44, кв. 16</t>
  </si>
  <si>
    <t>Бобкова Юлия Витальевна</t>
  </si>
  <si>
    <t>Чукотское региональное отделение Всероссийского общественного движения "ВОЛОНТЕРЫ ПОБЕДЫ"</t>
  </si>
  <si>
    <t>689000, ЧАО, г. Анадырь, ул. Беринга, д. 7</t>
  </si>
  <si>
    <t>Гребцова Надежда Николаевна                                     89246673331 председатель zmeyka79@mail.ru</t>
  </si>
  <si>
    <t>Иультинская районная молодежная общественная организация "Ветер перемен"</t>
  </si>
  <si>
    <t>689202, Чукотский автономный округ, рабочий поселок Эгвекинот, ул. Рынтыргина, д. 2, кв. 1-204</t>
  </si>
  <si>
    <t>Иультинская районная молодежная общественная организация "Спортивно-патриотический клуб "Звезда"</t>
  </si>
  <si>
    <t>689202, Чукотский автономный округ, Иультинский р-н, ул. Рынтыргина, д 2, оф. 1-310</t>
  </si>
  <si>
    <t>Иультинская районная молодежная общественная организация "Военно-спортивный клуб "Штар"</t>
  </si>
  <si>
    <t>Певекская городская общественная организация помощи животным "Снежный нос"</t>
  </si>
  <si>
    <t>Ул. Пугачева, д.42/1, кв. 12</t>
  </si>
  <si>
    <t>Корвецки Анна Брониславовна   9247854767</t>
  </si>
  <si>
    <t>Кол-во членов организации            (2019 год)</t>
  </si>
  <si>
    <t>Охват участников проекта            (2019 год)</t>
  </si>
  <si>
    <t>Охват участников           (2019 год)</t>
  </si>
  <si>
    <t>Количество проведенных мероприятий волонтерской (добровольческой) направленности</t>
  </si>
  <si>
    <t xml:space="preserve">ГО Анадырь 8 мероприятий </t>
  </si>
  <si>
    <t>Наименование мероприятия</t>
  </si>
  <si>
    <t xml:space="preserve">Число участников/ привлеченных волонтеров (добровольцев) </t>
  </si>
  <si>
    <t>Освещение мероприятий в средствах массовой информации</t>
  </si>
  <si>
    <t>Основной итоговый результат</t>
  </si>
  <si>
    <t>Субботник  по очистке  берега  реки Казачка</t>
  </si>
  <si>
    <t xml:space="preserve"> ВГТРК «Чукотка», сайт МБОУ «СОШ №1 города Анадыря»</t>
  </si>
  <si>
    <t>Левый берег  реки Казачка полностью очистили от мусора и грязи.</t>
  </si>
  <si>
    <t>Акция «Помоги собраться в школу»</t>
  </si>
  <si>
    <t>ВГТРК «Чукотка»</t>
  </si>
  <si>
    <t>Одеты 60 детей из малообеспеченных семей, семей с детьми-инвалидами, семей детей с ОВЗ.</t>
  </si>
  <si>
    <t>Акция «День добра и уважения», посвященного Дню пожилого человека</t>
  </si>
  <si>
    <t>Посетили 15 человек в больнице и на дому, вручили открытки.</t>
  </si>
  <si>
    <t xml:space="preserve">Реализация проекта «Родительский университет»
(продолжение работы с воспитателями и воспитанниками дошкольников)
</t>
  </si>
  <si>
    <t xml:space="preserve">http://www.molodej.edu87.ru </t>
  </si>
  <si>
    <t xml:space="preserve">Повышен уровень квалификации в области экспертных учебных дидактических материалов используемых в образовательных учреждениях;
- обозначены параметры современного уровня инновационных материалов;
- проведен практикум, апробация программ в детско-родительской и педагогической аудитории;
- создание нового оборудования и демонстрационного материала;
- более высокая подготовка детей к школьному обучению;
- расширение воспитательного пространства и обеспечение активного выхода на социум.
</t>
  </si>
  <si>
    <t>Первый окружной форум некоммерческих организаций и молодежных команд</t>
  </si>
  <si>
    <t xml:space="preserve">http://skazka.anadyrobr.ru/ , окружная газета «Крайний Север», http://чукотка.рф </t>
  </si>
  <si>
    <t>- распространение опыта работы НКО на базе общеобразовательного учреждения;</t>
  </si>
  <si>
    <t>- повышения уровня квалификации в области реализации социальных проектов.</t>
  </si>
  <si>
    <t>Реализация проекта «Родительско - детский национальный театр»</t>
  </si>
  <si>
    <t>http://www.molodej.edu87.ru</t>
  </si>
  <si>
    <t xml:space="preserve">Проект в стадии реализации. Уже на данный момент проводиться пошив национальных костюмов (камлеек), проходят встречи в ДНТ с сотрудниками  национального отдела. </t>
  </si>
  <si>
    <t xml:space="preserve">Туристско-краеведческие походы </t>
  </si>
  <si>
    <t>http://skazka.anadyrobr.ru/</t>
  </si>
  <si>
    <t>Вовлечение родителей  в познавательный краеведческий процесс;</t>
  </si>
  <si>
    <r>
      <t>пополнен багаж знаний дошкольника о поведении на природе, назначении предметов, которые могут пригодиться в походе, на практике закреплены знания основ безопасности поведения на природе, воспитание бережного отношения к окружающей среде.</t>
    </r>
    <r>
      <rPr>
        <sz val="12"/>
        <color theme="1"/>
        <rFont val="Times New Roman"/>
        <family val="1"/>
        <charset val="204"/>
      </rPr>
      <t xml:space="preserve"> </t>
    </r>
  </si>
  <si>
    <t>Акция «Подари радость детям»</t>
  </si>
  <si>
    <t>https://xn--90acesaqsbbbreoa5e3dp.xn--p1ai/news/4101-aktsii-podari-radost-detiam-na-chukotke</t>
  </si>
  <si>
    <t xml:space="preserve">Акция направлена на поддержку многодетных семей города Анадырь.  Пятьдесят  пакетов с выпечкой и сладостями приготовили  организаторы, дети сами на «Полке добра», находили себе угощения приготовленные взрослыми и, конечно же, не забывали благодарить организаторов мероприятия. </t>
  </si>
  <si>
    <t>https://vk.com/id541191674</t>
  </si>
  <si>
    <t xml:space="preserve">Анадырьский муниципальный район 15 мероприятий </t>
  </si>
  <si>
    <t>«Милосердие»</t>
  </si>
  <si>
    <t>школьная газета МБОУ «Центр образования с. Алькатваама» «Звонок»</t>
  </si>
  <si>
    <t>Оказание помощи нуждающимся и многодетным семьям села Алькатваам</t>
  </si>
  <si>
    <t>«Георгиевская ленточка»</t>
  </si>
  <si>
    <t>62/313</t>
  </si>
  <si>
    <t xml:space="preserve"> Официальные сайты общеобразовательных организаций </t>
  </si>
  <si>
    <t>Раздача георгиевских ленточек, и флажков жителям поселений  Анадырского муниципального района</t>
  </si>
  <si>
    <t>«Памяти павших будем достойны»</t>
  </si>
  <si>
    <t>Школьная газета «Звонок», официальный сайт МБОУ «Центр образования с.Алькатваама»</t>
  </si>
  <si>
    <t>Участие в  военно-патриотический митинг, посвященный Дню Победы</t>
  </si>
  <si>
    <t>«Бессмертный полк»</t>
  </si>
  <si>
    <t>203/460</t>
  </si>
  <si>
    <t xml:space="preserve"> Официальные сайты общеобразовательных организаций Анадырского муниципального района</t>
  </si>
  <si>
    <t>Организация и участие в шествии «Бессмертного полка» в поселениях Анадырского муниципального района</t>
  </si>
  <si>
    <t>Акция «Свеча памяти»</t>
  </si>
  <si>
    <t>Проведение акции, посвященной трагическим событиям в г. Беслане</t>
  </si>
  <si>
    <t>Акция «Природа просит помощи»</t>
  </si>
  <si>
    <t>Школьная газета «Звонок» МБОУ «Центр образования с.Алькатваама»</t>
  </si>
  <si>
    <t xml:space="preserve">Очистка пришкольной территории МБОУ «Центр образования с.Алькатваама» от мусора </t>
  </si>
  <si>
    <t>Акция «Открытка ветерану педагогического труда»</t>
  </si>
  <si>
    <t>Изготовление поздравительных открыток ветеранам педагогического труда ко Дню Учителя</t>
  </si>
  <si>
    <t xml:space="preserve">Акция « Видеопоздравление ко Дню молодежи </t>
  </si>
  <si>
    <t>Официальный сайт МБОУ «Центр образования п. Беринговского», официальный профиль в Инстаграмм</t>
  </si>
  <si>
    <t>Подготовка видеопоздравления молодежи, проживающей на территории  Чукотского автономного округа</t>
  </si>
  <si>
    <t xml:space="preserve"> Празднование Международного Дня пожилого человека</t>
  </si>
  <si>
    <t xml:space="preserve"> Официальный сайт МБОУ «Центр образования п. Беринговского»</t>
  </si>
  <si>
    <t>Распространение листовок и поздравительных открыток от обучающихся МБОУ «Центр образования  п. Беринговского» в подъездах жилых домов.</t>
  </si>
  <si>
    <t>Акции Россия#МЫедины #Чукотский автономный округ</t>
  </si>
  <si>
    <t xml:space="preserve">Участие во флешмобе </t>
  </si>
  <si>
    <t>Обустройство территории Парка Славы в селе Усть-Белая Анадырского района</t>
  </si>
  <si>
    <t>Официальный сайт МБОУ «Центр образования с. Усть- Белая»</t>
  </si>
  <si>
    <t>Очистка и благоустройство</t>
  </si>
  <si>
    <t xml:space="preserve"> Акция «Чистый берег»</t>
  </si>
  <si>
    <t>Официальный сайт МБОУ «Центр образования с. Усть- Белая», газета «Крайний север»</t>
  </si>
  <si>
    <t>Очистка берега реки Анадырь у села Усть-Белая</t>
  </si>
  <si>
    <t>День волонтеров</t>
  </si>
  <si>
    <t>Официальный сайт МБОУ «Центр образования с. Усть- Белая»,</t>
  </si>
  <si>
    <t>Награждение активистов, прием в организацию новых членов</t>
  </si>
  <si>
    <t>Флешмоб «Мы-волонтеры»</t>
  </si>
  <si>
    <t>соцсети</t>
  </si>
  <si>
    <t>флешмоб</t>
  </si>
  <si>
    <t>Акция «Чистый школьный двор!»</t>
  </si>
  <si>
    <t>официальный сайт МБОУ «Центр образования с. Ваеги»</t>
  </si>
  <si>
    <t>Уборка школьной  территории</t>
  </si>
  <si>
    <t>Акция «Покормите птиц зимой»</t>
  </si>
  <si>
    <t>-</t>
  </si>
  <si>
    <t xml:space="preserve"> Изготовление кормушек детьми совместно с родителями, их размещение на территории школы, составление буклетов, листовок с обращением к жителям села о размещении около домов кормушек для птиц</t>
  </si>
  <si>
    <t>Билибинский муниципальный район 18 мероприятий</t>
  </si>
  <si>
    <t>Лазерное шоу</t>
  </si>
  <si>
    <t>Би-ТВ, газета «Золотая Чукотка», официальный сайт Администрации муниципального образования Билибинский муниципальный район</t>
  </si>
  <si>
    <t>Увеличение зрительской аудитории</t>
  </si>
  <si>
    <t>Благотворительная акция ко Дню защиты детей</t>
  </si>
  <si>
    <t>15/15</t>
  </si>
  <si>
    <t>Газета «Золотая Чукотка»</t>
  </si>
  <si>
    <t>Благотворительная помощь</t>
  </si>
  <si>
    <t>Посадка деревьев</t>
  </si>
  <si>
    <t>25/30</t>
  </si>
  <si>
    <t>Озеленение города</t>
  </si>
  <si>
    <t>Награждение ветеранов ВОв</t>
  </si>
  <si>
    <t>Благотворительная акция ко Дню пожилого человека</t>
  </si>
  <si>
    <t>15/14</t>
  </si>
  <si>
    <t>Вечер – встреча ко Дню инвалидов «Тепло объединяет»</t>
  </si>
  <si>
    <t>Газета «Золотая Чукотка», официальный сайт Администрации муниципального образования Билибинский муниципальный район</t>
  </si>
  <si>
    <t>Благотворительная акция «Подарки в село»</t>
  </si>
  <si>
    <t>15/30</t>
  </si>
  <si>
    <t>Молодежный форум – 2019</t>
  </si>
  <si>
    <t>25/35</t>
  </si>
  <si>
    <t>Благотворительная помощь семьям в ЧС, многодетным, малообеспеченным</t>
  </si>
  <si>
    <t>20/35</t>
  </si>
  <si>
    <t>Подключение цифрового телевидения пенсионерам</t>
  </si>
  <si>
    <t>15/16</t>
  </si>
  <si>
    <t>Би-ТВ, газета «Золотая Чукотка»</t>
  </si>
  <si>
    <t>Акция «Георгиевская ленточка»</t>
  </si>
  <si>
    <t>100/20</t>
  </si>
  <si>
    <t>Помощник Деда Мороза</t>
  </si>
  <si>
    <t>20/25</t>
  </si>
  <si>
    <t>Благотворительная елка для многодетных  и малообеспеченных детей</t>
  </si>
  <si>
    <t>30/20</t>
  </si>
  <si>
    <t>Новогоднее поздравление для детей, находящихся на лечении в больнице</t>
  </si>
  <si>
    <t>30/30</t>
  </si>
  <si>
    <t>Марафон благотворительности</t>
  </si>
  <si>
    <t>Акция «Красная гвоздика»</t>
  </si>
  <si>
    <t>1000/30</t>
  </si>
  <si>
    <t>Би-ТВ, газета «Золотая Чукотка», официальный сайт Администрации муниципального образования Билибинский муниципальный район, сайт учреждения</t>
  </si>
  <si>
    <t>Оказание помощи ветеранам боевых действий (благотворительному фонду «Память поколений»)</t>
  </si>
  <si>
    <t>Культурно-развлекательные мероприятия ко Дню города</t>
  </si>
  <si>
    <t>Торжественное открытие спортивного комплекса «Луч»</t>
  </si>
  <si>
    <t>Новогодняя ночь</t>
  </si>
  <si>
    <t>1500/50</t>
  </si>
  <si>
    <t>Благотворительная акция «Забота» (поздравление старожил с. Кепервеем с праздниками)</t>
  </si>
  <si>
    <t xml:space="preserve">Городской округ Эгвекинот 4 мероприятия </t>
  </si>
  <si>
    <t>Мероприятия «Назад в СССР», посвященное Дню пожилого человека. Чаепитие с концертной программой в  МАУК «Централизованная библиотечная система городского округа Эгвекинот». Выступление волонтерского отряда «Добрые сердца» МБОУ «СОШ п. Эгвекинот»</t>
  </si>
  <si>
    <t>в районной газете «Залив креста»           в № 39 от 4 октября 2019 г. опубликована статья о проведении мероприятия</t>
  </si>
  <si>
    <t xml:space="preserve">Воспитание уважения и любви к пожилым людям, привлечение внимания к проблемам людей пожилого возраста. </t>
  </si>
  <si>
    <t>Мероприятие, посвященное Дню матери</t>
  </si>
  <si>
    <t>Воспитание чувства любви и уважения к матерям, воспитание культуры семейных отношений, семейных ценностей.</t>
  </si>
  <si>
    <t>Праздничный концерт, посвященный Дню народного единства.</t>
  </si>
  <si>
    <t>в районной газете «Залив креста» в № 345 от 15.11.2019 г. опубликована статья о проведении мероприятия</t>
  </si>
  <si>
    <t>Воспитание патриотических чувств: любовь к Родине, родному краю, толерантности к людям всех национальностей, живущих на территории Чукотского АО</t>
  </si>
  <si>
    <r>
      <t xml:space="preserve">«Пою тебе, земля родная» </t>
    </r>
    <r>
      <rPr>
        <sz val="12"/>
        <color theme="1"/>
        <rFont val="Times New Roman"/>
        <family val="1"/>
        <charset val="204"/>
      </rPr>
      <t>праздничный концерт, посвященный 89-летию со дня образования Чукотского автономного округа</t>
    </r>
  </si>
  <si>
    <t>в районной газете «Залив креста»           в № 49 от 13.12.2019 г. опубликована статья о проведении мероприятия</t>
  </si>
  <si>
    <t xml:space="preserve">Провиденский городской округ 8 мероприятий </t>
  </si>
  <si>
    <t>Закрытие Года волонтёра</t>
  </si>
  <si>
    <t>Служба новостей ГТРК «Чукотка», газета «Крайний Север», информационный портал «ПроЧукотку»</t>
  </si>
  <si>
    <t>Привлечение детей и молодёжи к волонтёрскому движению, развитие патриотического движения</t>
  </si>
  <si>
    <t>День воина-интернационалиста</t>
  </si>
  <si>
    <t>Тематическое мероприятие «Дети-герои»</t>
  </si>
  <si>
    <t>Посвящение в юнармейцы</t>
  </si>
  <si>
    <t>Мероприятие, посвящённое годовщине создания общественного патриотического добровольческого движения «Память поколений»</t>
  </si>
  <si>
    <t>Театральная постановка «Фиалки на штыке»</t>
  </si>
  <si>
    <t>Привлечение детей и молодёжи к волонтёрскому движению, развитие патриотического движения, патриотическое воспитание</t>
  </si>
  <si>
    <t>День памяти и скорби</t>
  </si>
  <si>
    <t>Акция «Голубь мира»</t>
  </si>
  <si>
    <t>Городской округ Певек 4 мероприятий</t>
  </si>
  <si>
    <t xml:space="preserve">1. Проведение мероприятий по стерилизация, вакцинация и чипированию трёх бездомных собак г. Певек волонтёрами ОО «Снежный нос»;
2. Участие руководителя ОО «Снежный нос» в Международном форуме «Доброволец России – 2019» в           г. Сочи;
3. Получение ОО «Снежный нос» гранта конкурса социально-значимых проектов Чукотского автономного округа «Мой проект - моей Чукотке»; 
4. Проведение лекции председателем ОО «Снежный нос» студентам структурного подразделения в городе Певек ГАПОУ ЧАО «Чукотский северо-западный техникум города Билибино в рамках Международного дня волонтёра;
5. Установка и утепление вагончика (контейнера) для передержки послеоперационных собак – создание Центра временной передержки;
6. Формирование активной группы волонтёров ОО «Снежный нос»
</t>
  </si>
  <si>
    <t xml:space="preserve">1) Филиал государственного предприятия Чукотского автономного округа «Издательство «Крайний Север-Певек» редакция районной газеты «Полярная звезда»;
2) Телестудия-ПТВ;
3) Официальный сайт городского округа Певек https://go-pevek.ru/
4) Социальная сеть Instagram: pevek_snow_nose;
6) Государственное предприятие Чукотского автономного округа «Издательство «Крайний Север-Певек»;
7) Сетевое издание Информационное агентство «Чукотка» PROCHUKOTKU.RU;
8) Региональное телевещание «Белый ветер».
</t>
  </si>
  <si>
    <t xml:space="preserve">1. Снижение числа бездомных собак путем стерилизации;
2. Создание положительного имиджа города;
3. Снижение числа зараженных бешенством собак в городской среде;
4. Уменьшение числа укусов бездомными собаками;
5 Повышение в обществе уровня этичного и гуманного отношения к животным;
6. Повышение уровня знаний граждан в вопросах необходимости стерилизации бездомных и домашних собак;
7. Получение необходимых знаний и опыта для составления заявки на «Президентский Грант»;
8. Получение необходимых знаний и опыта для развития волонтёрского движения
</t>
  </si>
  <si>
    <t>Постановка волонтерами молодёжной общественной организации «Волонтёры Чаун-Чукотки» театральной миниатюры на чукотском языке «Ярак’ай», представленной на мероприятии, посвященном закрытию Года театра в МБУК Певекская библиотека в рамках Международного года родного языка</t>
  </si>
  <si>
    <t>Официальный сайт городского округа Певек   https://go-pevek.ru/ новости</t>
  </si>
  <si>
    <t>Сохранение и развитие языков коренных малочисленных народов</t>
  </si>
  <si>
    <t>Волонтерами молодёжной общественной организации «Волонтёры Чаун-Чукотки» реализовано мероприятие по разносу свежей прессы для инвалидов, лиц с ограниченными возможностями здоровья, жителю блокадного Ленинграда. Общее количество граждан, которым была предоставлена пресса составило 34 человека</t>
  </si>
  <si>
    <t>Филиал государственного предприятия Чукотского автономного округа «Издательство «Крайний Север-Певек» редакция районной газеты «Полярная звезда»</t>
  </si>
  <si>
    <t>Повьшение информационной доступности для маломобильных граждан, лиц с ограниченными возможностями здоровья</t>
  </si>
  <si>
    <t>Волонтерами молодёжной общественной организации «Волонтёры Чаун-Чукотки» запланировано проведение поздравительных новогодних мероприятий для детей из многодетных и малообеспеченных семей</t>
  </si>
  <si>
    <t xml:space="preserve">Чукотский муниципальный район 6 мероприятий </t>
  </si>
  <si>
    <t>Гонка на собачьих упряжках «Надежда-2019»</t>
  </si>
  <si>
    <t>Сайт Чукотского муниципального района, ГП ЧАО «Издательство «Крайний Север», радио «Пурга»</t>
  </si>
  <si>
    <t>Оказание помощи при проведении судейства, строительства стартового городка, приготовление корма для собак, охрана стоянки собак</t>
  </si>
  <si>
    <t>Шествие «Бессмертный полк», Акции – «Солдатская каша», «Георгиевская ленточка», «Вахта Памяти», «Стена Памяти», «Письма Победы»</t>
  </si>
  <si>
    <t>Оказание помощи в проведении Акций, посвященных Дню Победы в Великой Отечественной войне 1941-1945 годов.</t>
  </si>
  <si>
    <t>Организация и проведение Акции «Международный День соседей»</t>
  </si>
  <si>
    <t>Сайт Чукотского муниципального района, ГП ЧАО «Издательство «Крайний Север»</t>
  </si>
  <si>
    <t>Размещение объявлений, организация и проведение субботника на дворовых территориях, проведение спортивных и досуговых мероприятий направленных на сплочение соседей</t>
  </si>
  <si>
    <t>Организация и проведение Дня защиты детей</t>
  </si>
  <si>
    <t>Сайт Чукотского муниципального района</t>
  </si>
  <si>
    <t>Проведение мероприятия для детей</t>
  </si>
  <si>
    <t>Участие в оформлении и проведении окружного мероприятия – регата на кожаных байдарах «Берингия – 2019», соревнования по национальным видам спорта</t>
  </si>
  <si>
    <t>Оказание помощи при оформлении берега (установке и разборке оборудования), спортивного городка, проведении судейства регаты</t>
  </si>
  <si>
    <t>Участие в мероприятиях, посвященных 110-летию со дня образования Чукотского района</t>
  </si>
  <si>
    <t>Оказание помощи в проведении игровой программы для детей</t>
  </si>
  <si>
    <t>Меры поощрения волонтеров (добровольцев)
(с указанием вида поощрения и количества поощренных волонтеров (добровольцев)</t>
  </si>
  <si>
    <t>В 2019 года поощрение волонтеров (добровольцев) не проводилось.</t>
  </si>
  <si>
    <t>МБОУ «Центр образования п. Угольные Копи»: устная благодарность на общешкольной линейке  10-ти волонтёрам</t>
  </si>
  <si>
    <t>МБОУ «Центр образования с. Усть-Белая»: школьные грамоты 12-ти волонтёрам</t>
  </si>
  <si>
    <t>Участники волонтерского объединения «Волонтеры Победы» были награждены грамотами Управления социальной политики Администрации муниципального образования Билибинский муниципальный район</t>
  </si>
  <si>
    <t>В 2019 года поощрения волонтеров (добровольцев) не проводилось</t>
  </si>
  <si>
    <t xml:space="preserve">
</t>
  </si>
  <si>
    <t>В связи с закрытием Года волонтёра в начале 2019 года активисты добровольческого движения были награждены благодарственными письмами, благодарностями, наградной атрибутикой. Всего было поощрено 120 жителей Провиденского ГО.
В июле 2019 года 10 добровольцев были награждены премиями Управления социальной политики за активное участие в районных и окружных мероприятиях.</t>
  </si>
  <si>
    <t>В 2019 года поощрений  волонтеров (добровольцев) не проводилось</t>
  </si>
  <si>
    <t xml:space="preserve">1. Поощрение волонтеров, оказывающих спонсорскую помощь при проведении мероприятий в районной библиотеке с. Лаврентия Чукотского района, в связи с 70-летием библиотеки – 4 человека, памятные подарки;
Поощрение участников отряда «Прометей» - 14 человек, благодарности, денежные премии от МБУК «Центр культуры Чукотского муниципального района
</t>
  </si>
  <si>
    <t xml:space="preserve">Подготовка волонтеров (добровольцев) </t>
  </si>
  <si>
    <t xml:space="preserve">Количество волонтеров (добровольцев)
прошедших
подготовку
(с указанием обучающей программы, курса, форума и т.д.) 
</t>
  </si>
  <si>
    <t>Сколько добровольцев зарегистрировано/прошли обучающие курсы на сайте https://добровольцыроссии.рф</t>
  </si>
  <si>
    <t>Сколько добровольцев/волонтеров прошли обучение по образовательным программам «Добро в Университет» на сайте https://университет.добро.рф/</t>
  </si>
  <si>
    <t xml:space="preserve">1. Первый окружной форум некоммерческих организаций и молодежных команд – 4 человека - сертификат (20-22 августа в г. Анадырь Чукотский автономный округ);
2. Образовательная программа «Физическая культура и спорт в образовании – стартовая площадка для подрастающего поколения в будущее» - 1 человек – сертификат (06 – 21 сентября 2019г. п. Сукко Анапский район Краснодарский край).
</t>
  </si>
  <si>
    <t xml:space="preserve">12 человек
прошли обучение по методике Волонтер «Абилимпикс» в региональном волонтерском центре «Абилимпикс» Чукотского автономного округа
</t>
  </si>
  <si>
    <t>183/ 0</t>
  </si>
  <si>
    <t>В  2019 года подготовки волонтеров (добровольцев) не проводилось</t>
  </si>
  <si>
    <t xml:space="preserve">В  2019 года регистрации и прохождения обучающих курсов  волонтеров (добровольцев) на сайте https://добровольцыроссии.рф/ не проводилось </t>
  </si>
  <si>
    <t>В 2019 года обучение добровольцев/волонтеров по образовательным программам «Добро в Университет» на сайте https://университет.добро.рф/ не проводилось</t>
  </si>
  <si>
    <t>Чукотское головное отделение. Стремимся помогать клиентам не только в Банке, но и за его пределами.</t>
  </si>
  <si>
    <t>avkolontsov@sberbank.ru Тел. для связи: 89145351554</t>
  </si>
  <si>
    <t xml:space="preserve">зарегестрирована </t>
  </si>
  <si>
    <t>Банк</t>
  </si>
  <si>
    <t>Региональный волонтерский штаб помощи людям в ситуации распространения коронавирусной инфекции в Чукотском автономном округе</t>
  </si>
  <si>
    <t>Региональный координатор ВОД "Волонтеры-медики"
Баторшина Анна Валерьевна shtab87@volmedic.com</t>
  </si>
  <si>
    <t>Региональный волонтерский штаб</t>
  </si>
  <si>
    <t>Муниципальное бюджетное общеобразовательное "Школа-интернат среднего общего образования села Уэлен"</t>
  </si>
  <si>
    <t>Уэлен schooluelen@yandex.ru, +74273695448</t>
  </si>
  <si>
    <t>Школа-интернат</t>
  </si>
  <si>
    <t>МАОУ ДО "ДШИ ГО Эгвекинот"</t>
  </si>
  <si>
    <t>городской округ Эгвекинот iskusstvoscool@yandex.ru +74273422130</t>
  </si>
  <si>
    <t>учреждение дополнительного образования по видам искусств: фортепиано, аккордеон, баян, скрипка, гитара, саксофон, декоративно-прикладное и изобразительное искусство.</t>
  </si>
  <si>
    <t>МАУК "ЦДиНТ городского округа Эгвекинот"</t>
  </si>
  <si>
    <t>Эгвекинот,  toykina_nt@inbox.ru, +74273422653</t>
  </si>
  <si>
    <t>Единственное в ГО Эгвекинот культурно-досуговое учреждение, в задачи которого входят организация и проведение массовых мероприятий (в сотрудничестве с другими организациями культуры и образования), проведение в стенах Дома культуры концертов и вечеров отдыха, постановка спектаклей, предоставление населению возможности для культурного просвещения: вокальная и театральная студии, любительское музыкальное объединение, хореографический класс, этно-культурное объединение, национальное фольклорно-хореографическое объединение.</t>
  </si>
  <si>
    <t>муниципальное бюджетное учреждение культуры "Культурно-досуговый комплекс городского округа Певек"</t>
  </si>
  <si>
    <t>pevekrtdk@mail.ru +74273741621</t>
  </si>
  <si>
    <t>Приоритетными направлениями сферы творческой деятельности МБУК Певекский КДК являются реализация потребности творческого самовыражения и творческой самодеятельности людей, организация досуга и развлечений населения, основанная как на культурных традициях, так и на инновационных технологиях.
Коллектив МБУК Певекский КДК  использует самые разнообразные формы работы с населением: 
1. массовые тематические праздники, концерты, народные гулянья, театрализованные представления, театральные постановки, молодежные интеллектуальные программы и акции, вечера-встречи, конкурсы, игры;
2.  профилактические мероприятия, при участии сотрудников пожарной части № 3 ОГПС МЧС России по Чукотскому АО,  ГБУЗ ЧОБ филиал – Чаунская районная больница и ОГИБДД МОМВД России «Билибинский» (место
дислокации г. Певек);
3. мероприятия направленные на сохранение и развитие традиционного культурного наследия коренных малочисленных народов Чукотки;
4. мероприятия направленные на пропаганду физической культуры, спорта и здорового образа жизни.
Налажены партнерские отношения с различными организациями, расположенными на территории городского округа. Нашими социальными партнерами являются:
- МБУК «Чаунский краеведческий музей»;
-  МАО УДОД "Певекская детская школа искусств";
-  МБОУ «Центр образования г. Певек»
- ООО «Золоторудная компания «Майское».</t>
  </si>
  <si>
    <t>Муниципальное бюджетное учреждение культуры городского округа Певек "Чаунский краеведческий музей"</t>
  </si>
  <si>
    <t>chaun_museum@mail.ru +74273743017</t>
  </si>
  <si>
    <t xml:space="preserve">Чаунский краеведческий музей - визитная карточка городского округа Певек,  его культурный центр. Основная цель деятельности музея - проведение большой культурно-просветительной работы: организация, совместно с партнёрами, передвижных выставок, тематических встреч, лекций и экскурсий, участие в культурно-образовательных проектах. </t>
  </si>
  <si>
    <t>Муниципальное бюджетное учреждение культуры "Библиотека городского округа Певек"</t>
  </si>
  <si>
    <t>pvk_library@mail.ru +74273742570</t>
  </si>
  <si>
    <t>Библиотечно-информационное обслуживание пользователей</t>
  </si>
  <si>
    <t>Муниципальное автономное учреждение культуры "Краеведческий музей городского округа Эгвекинот"</t>
  </si>
  <si>
    <t>sof_nina@mail.ru +74273422791</t>
  </si>
  <si>
    <t>Эгвекинотский краеведческий музей родился 10 февраля 1985 года, в день открытия первой выставки предметов археологии, этнографии, палеонтологии, истории. Основы выставок и музейной коллекции, предметы и информация, собранные в течение 10 лет группой школьников «Поиск». Эти материалы были связаны с историей перегона самолетов по трассе «Аляска - Сибирь» в годы Великой Отечественной войны. В первый год работы было собрано 754 предмета.
На данный момент фонды насчитывают около 20 000 предметов. Среди них есть уникальные рога шерстистого носорога, один из 150 доступных в музеях мира. Богатейшая этнографическая коллекция дает представление о жизни и бытии народов Севера с доисторических времен. Минералогическая экспозиция знакомит с богатствами Чукотского края. История советского периода наиболее полно отражена в экспонатах, раскрывающих темы АЛСИБ, ГУЛАГ, геологическое освоение Чукотки. В выставочном зале периодически проводятся презентации.</t>
  </si>
  <si>
    <t>Муниципальное автономное учреждение культуры "Дом народного творчества городского округа Анадырь"</t>
  </si>
  <si>
    <t>dk-anadyr@yandex.ru +74272260824</t>
  </si>
  <si>
    <t>Дом народного творчества в 2018 году отпраздновал свою вековую историю деятельности. За это время неоднократно менялся статус  Учреждения.
Дом народного творчества – центр досуга с большим диапазоном форм работы, направленных на развитие духовности и общей культуры населения.
В настоящее время сложилась целая программа давно полюбившихся горожанам мероприятий. Это – народные гуляния, концерты, фестивали, акции, праздничные и юбилейные вечера предприятий города, школ, творческие вечера, вечера отдыха для различных групп населения, детские игровые программы, творческие встречи с коллективами, шоу-программы, интеллектуальные игры, вечера-посиделки, литературно-музыкальные и поэтические вечера, занятия в любительских клубах и объединениях и др.
Славится Дом народного творчества своим творческим потенциалом. Четыре коллектива художественной самодеятельности носят высокое звание «Народный», в том числе один «Заслуженный самодеятельный коллектив:
— Фольклорный эскимосский ансамбль «Атасикун»
— Ансамбль индийского танца «Кирти»
— Театр народной песни «Каравай»
— Вокальная коллектив «Отражение»
Основными стратегическими целями деятельности Дома народного творчества являются:
— обеспечение свободы творчества и конституционных прав граждан на участие в культурной жизни.
— сохранение и развитие традиционной культуры народов Чукотки.
— обеспечение прав граждан на доступ к культурным ценностям, вовлечение населения, всех его групп и возрастных категорий, в активную творческую деятельность, в соответствии с основными направлениями деятельности:
Дом народного творчества ведет целенаправленную работу, на создание условий для сохранения и развития национальной культуры.</t>
  </si>
  <si>
    <t>Муниципальное бюджетное учреждение "Центр культуры и досуга" Анадырского муниципального района</t>
  </si>
  <si>
    <t>г. п. Угольные Копи mbu-ckd@yandex.ru +74273227141</t>
  </si>
  <si>
    <t xml:space="preserve">Муниципальное бюджетное учреждение «Центр культуры и досуга» Анадырского муниципального района (сокращенно - МБУ "ЦКД" Анадырского района) является некоммерческой организацией - бюджетным учреждением.
Основные виды деятельности учреждения:
- деятельность кружков, творческих коллективов,  студий любительского художественного творчества, участие их в фестивалях и конкурсах районного, окружного и иного уровней;
- работа любительских объединений, клубов по интересам;
- деятельность по организации и проведению различных по форме и тематике культурно-досуговых и информационно-просветительских мероприятий;
- деятельность по проведению спектаклей, концертов и других культурно-зрелищных и выставочных мероприятий;
- демонстрация кинофильмов и видеопрограмм;
- деятельность по  культурному обслуживанию оленеводческих бригад Анадырского района;
- предоставление консультативных и методических услуг в культурно-досуговой сфере;
- деятельность по предоставлению услуг/работ по разработке сценариев, постановочной работе по заявкам организаций, предприятий и отдельных граждан;
- деятельность по предоставлению услуг/работ студии звукозаписи;
- иная, не запрещённая законодательством Российской Федерации, деятельность. 
</t>
  </si>
  <si>
    <t>МАУК "Билибинский краеведческий музей им. Г.С. Глазырина"</t>
  </si>
  <si>
    <t>Билибино bilibino.museum@mail.ru +74273824233</t>
  </si>
  <si>
    <t>Наш музей является единственным на Чукотке обладателем   уникальной палеонтологической коллекции ледникового периода.
Наш  музей приступил к реализации новой музейной образовательной программы, которая сформирована в соответствии с изменениями, происходящими сегодня в системе школьного образования. Билибинский районный краеведческий музей, стремящийся к максимальной интеграции с местным сообществом, планирует использовать сложившуюся ситуацию для повышения своей востребованности всеми слоями общества. В данном случае, мы нацеливаем усилия на подрастающее поколение.  С этой целью с 2006 года  создана студия  косторезного творчества, где  два мастера - костореза будут преподавать навыки этого древнего искусства школьникам в основном коренной национальности. По окончанию занятий в студии обучаемый получит официальный сертификат, где будут фиксироваться достигнутые им результаты, которые и будут  включены в «портфолио» ученика. Это, естественно, поможет при поступлении в профильный ССУЗ или ВУЗ.</t>
  </si>
  <si>
    <t xml:space="preserve">
Хоровой коллектив "Студент"</t>
  </si>
  <si>
    <t>Билибино lady_aoi@mail.ru +74273826499</t>
  </si>
  <si>
    <t>Хоровой коллектив Студент организован 5 лет назад при Чукотском северо-западном техникуме города Билибино. В коллектив входят студенты и сотрудники техникума. Выступает хоровой коллектив на городских концертах. В 2019 году на муниципальном конкурсе хоровых коллективов хор Студент занял третье место.</t>
  </si>
  <si>
    <t>Муниципальное автономное учреждение культуры "Центральная библиотека Билибинского муниципального района"</t>
  </si>
  <si>
    <t>Билибино lvt-50@yandex.ru +74273825731</t>
  </si>
  <si>
    <t>Билибинская Центральная библиотека открылась 16 февраля 1960 года, объединившая в 1979 году детскую, сельские, а позднее и профсоюзные библиотеки всего Билибинского района.
Сегодня МАУК "ЦБ БМР" - это современная библиотека из 7 Отделов обслуживания (два отдела обслуживания в городе Билибино (взрослый и детский) и пять отделов обслуживания в селах района). Мы стремимся обеспечить удовлетворенность информационного запроса каждого читателяю
Книжный фонд нашей библиотеки ежегодно пополняется новыми изданиями, в т.ч. и периодическими, на любой читательский вкус и составляет более 95 тыс. экземпляров, из которых более 6 тыс. книг краеведческого характера, 849 экземпляров на языках народов Чукотки.  
Около 8 тыс. жителей и гостей Билибинского района являются нашими читателями, приходят к нам за интересной книгой, нужной информацией, становятся участниками различных конкурсов и массовых мероприятий.
Центральная библиотека Билибинского района славится своими творческими молодыми кадрами и сохраняет опыт поколений библиотекарей района. И все наши возможности и ресурсы предназначены для всех посетителей библиотеки.</t>
  </si>
  <si>
    <t>МБОУ "ЦО" с.Анюйск</t>
  </si>
  <si>
    <t>с.Анюйск irina.nickitaeva@yandex.ru +79681400212</t>
  </si>
  <si>
    <t>МБОУ "ЦО"с. Анюйск образована в 2002 году. школа работает по 5 направлениям ФГОС: духовно-нравственное, социальное, спортивно-оздоровительное, общеинтеллектуальное, общекультурное.</t>
  </si>
  <si>
    <t>МАУК "Центр досуга и народного творчества БМР"</t>
  </si>
  <si>
    <t>Билибино dkbilibino@mail.ru +74273826559</t>
  </si>
  <si>
    <t>МАУК "Центр досуга и народного творчества Билибинского муниципального района"</t>
  </si>
  <si>
    <t>Комитет по культуре, спорту и туризму Чукотского автономного округа</t>
  </si>
  <si>
    <t>dep-kmst@yandex.ru +74272264379</t>
  </si>
  <si>
    <t>Общественная организация Чукотское автономное окружное отделение общероссийской общественной организации "Российский Красный крест"</t>
  </si>
  <si>
    <t>Контактный email
tourismnov@gmail.com
Телефон
+79857631926</t>
  </si>
  <si>
    <t>Основа деятельности Красного Креста Чукотки – сотрудничество с правительственными и неправительственными российскими и зарубежными федеральными и региональными ведомствами и общественными организациями, причастными к решению и профилактике социально-экономических проблем Чукотского автономного округа. Основные виды деятельности: - социальное обслуживание, социальная поддержка и защита граждан; - деятельность в области здравоохранения, профилактики и охраны здоровья граждан, пропаганды здорового образа жизни, содействие такой деятельности; - благотворительная деятельность; - деятельность в области добровольчества; - деятельность в области улучшения морально-психологического состояния граждан, содействие духовному развитию личности; - развитие межнационального сотрудничества, сохранение и защита самобытности, культуры, языков и традиций народов Российской Федерации; - профилактика социально опасных форм поведения граждан, включая участие в деятельности по профилактике безнадзорности и правонарушений несовершеннолетних; - медицинская и социальная реабилитация, социальная и трудовая реинтеграция лиц, осуществляющих незаконное потребление наркотических средств или психотропных веществ.</t>
  </si>
  <si>
    <t>Anastasiya_OM@mail.ru +79247854767</t>
  </si>
  <si>
    <t>Певекская городская общественная организация помощи животным «Снежный нос» (сокр. - ОО «Снежный нос»). Основные задачи ОО "Снежный нос": уменьшить количество бездомных животных на улицах города Певек; улучшить качество жизни бездомных животных города Певек; улучшить "имидж" города Певек; улучшить качество жизни граждан города Певек за счёт уменьшения числа покусов собаками (стерилизованные животные реже нападают на людей, т.к. пропадают инстинкт размножения – «собачьи свадьбы» и матерински инстинкт – защита потомства) и уменьшения числа больных и заражённых бешенством животных.; привить населению гуманное отношение к животным и научить «этике» обращения с ними. ОО "Снежный нос" помогает бездомных животным города Певек, а так же животным из малообеспеченных семей. Основной проект ОО "Снежный нос" - проект "Добрый город". Проект включает несколько программ: стерилизация, лечение, поиск дома и уроки доброты.</t>
  </si>
  <si>
    <t>Чукотский совет по развитию местных инициатив</t>
  </si>
  <si>
    <t>sovetchao@mail.ru +79140806780</t>
  </si>
  <si>
    <t>Чукотский Совет по развитию местных инициатив на сегодняшний день - единственная организация на Чукотке, которая взяла на себя заботу по поддержке некоммерческого сектора округа и развитию добровольчества. Совет работает на Чукотке с 2002 года(зарегистрирован в 2003). Основные виды деятельности - развитие добровольчества на всей территории Чукотского АО во всех сегментах социальной сферы и молодёжных инициатив, а также развитие наставничества в волонтёрстве</t>
  </si>
  <si>
    <t>УМВД России по Чукотскому автономному округу</t>
  </si>
  <si>
    <t>Охрана общественного порядка и общественной безопасности граждан, борьба с правонарушениями и преступностью на территории Чукотского автономного округа, проведение со всеми субъектами профилактики профилактической работы по недопущению правонарушений</t>
  </si>
  <si>
    <t>Автономная некоммерческая организация "Центр помощи безнадзорным животным "Уголок надежды"</t>
  </si>
  <si>
    <t>Телефон
+79247862556</t>
  </si>
  <si>
    <t>"Уголок Надежды" занимается: ведением городской картотеки животных, которая помогает найти животным старых или новых хозяев; вывозом с улиц города и лечением травмированных животных; спасением, с последующим содержанием на домашних передержках у граждан города и в самом Центре животных, которым грозит усыпление. Строительство своего приюта находится в стадии реализации: закуплена доска для изготовления будок первые будки уже стоят,собраны вольеры,расчищена территория приюта,идет договор о проведении света. На сегодняшний день в приюте живут 30 собак и 10 кошек. Волонтеры Центра помогают кормить животных, строить для них зимние будки, выгуливать и адаптировать их к людям. Наш принцип работы - это помощь любым несчастным животным, независимо от их вида.</t>
  </si>
  <si>
    <t>МФК "Альянс"</t>
  </si>
  <si>
    <t>Населенный пункт
Провидения
Телефон
+79140820258</t>
  </si>
  <si>
    <t>Описание
Мини-футбольный клуб "Альянс". Существует с 1988 года. С 2014 года клубом проводятся матчи ветеранов спорта по мини-футболу , турнир "Кубок Альянса" для мужских, женских и спортивных команд. 2016, 2018 годы - турнир для детей по лего-конструированию. Участие во всех спортивных инициативах поселка. Организация спортивных мероприятий с привлечением подростков.</t>
  </si>
  <si>
    <t>Управление социальной политики администрации Провиденского городского округа Чукотского автономного округа</t>
  </si>
  <si>
    <t>Регион присутствия
Чукотский автономный округ
Населенный пункт
Провидения
Телефон
+74273522779</t>
  </si>
  <si>
    <t>Описание
Управление социальной политики администрации Провиденского муниципального района Чукотского автономного округа - исполнительный орган местного самоуправления Провиденского муниципального района Чукотского автономного округа, проводящий единую государственную политику, регулирование и управление в области образования, культуры, молодежи, спорта, туризма, защиты прав несовершеннолетних. Основными задачами деятельности Управления, в пределах его компетенции и возлагаемых на него полномочий, являются: - государственное управление в сфере образования, культуры, молодёжной политики, спорта, туризма, защиты прав несовершеннолетних Основные функции - проводит единую государственную политику в области дошкольного, начального общего, основного общего, среднего (полного), дополнительного образования и воспитания детей; - создаёт условия для возрождения, сохранения, развития и пропаганды национального искусства коренных народов Чукотки, в том числе за пределами Провиденского муниципального района; - участвует в разработке и осуществлении мер по созданию условий для всестороннего развития молодежи и ее адаптации к самостоятельной жизни, обеспечивает защиту прав и законных интересов молодых граждан; - обеспечивает поддержку и развитие инновационной деятельности молодежи, молодежных и детских общественных объединений, защиту интересов молодежи на рынке труда. - участвует в организации фестивалей, конкурсов и других мероприятий, проводимых в рамках реализации молодежной политики; - организует физкультурно-оздоровительную работу с детьми и молодежью, привлекает их к систематическим занятиям спортом в целях формирования здорового образа жизни; - организует массовые спортивные соревнования, спартакиады, физкультурно-спортивные фестивали, другие мероприятия физкультурно-спортивного характера.</t>
  </si>
  <si>
    <t>Муниципальное бюджетное общеобразовательное учреждение "Основная общеобразовательная школа села Сиреники"</t>
  </si>
  <si>
    <t>Населенный пункт
село Сиреники
Телефон
+74273525237</t>
  </si>
  <si>
    <t>МБОУ «ООШ С.Сиреники» осуществляет образовательную деятельность по основным образовательным программам: начального общего образования, основного общего образования. Учебный план школы полностью реализует федеральный и региональный компоненты государственного образовательного стандарта. Вариативная часть учебного плана дает возможность обеспечить индивидуальный характер развития школьников, учесть личностные особенности, интересы, наклонности учащихся. Диплом I степени в номинации "Лучший проект по профилактике отклоняющегося поведения, вредных привычек, организацию содержательного досуга летом 2018 года". Реализация проекта "СПОРТИВНАЯ МОЛОДЕЖЬ – СИЛЬНАЯ РОССИЯ"</t>
  </si>
  <si>
    <t>МБОУ "ЦО с. Уэлькаль"</t>
  </si>
  <si>
    <t>Населенный пункт
с. Уэлькаль
Телефон
+74273453333</t>
  </si>
  <si>
    <t>Описание
Общеобразовательное учреждение, реализующее образовательную программу дошкольного образования, основные образовательные программы начального общего, основного общего образования, а также адаптированные образовательные программы дошкольного образования и начального общего образования, дополнительные образовательные программы</t>
  </si>
  <si>
    <t>МАОУ ДО "ЦДТ п. Провидения"</t>
  </si>
  <si>
    <t>Населенный пункт
пгт. Провидения
Телефон
+74273522190</t>
  </si>
  <si>
    <t>Описание
Учреждение дополнительного образования осуществляющее обучение и воспитания в интересах личности, общества, государства, обеспечивающее охрану здоровья и создающее благоприятные условия для разностороннего развития личности, удовлетворения потребности обучающегося в самообразовании и получении дополнительного образования</t>
  </si>
  <si>
    <t>УБСМОО "ШАН "Полярная сова</t>
  </si>
  <si>
    <t>Населенный пункт
Усть-Белая
Телефон
+79246661490</t>
  </si>
  <si>
    <t>Описание
Целями Организации являются: развитие интеллектуальной и социальной активности, познавательных интересов и желания к самообразованию, сохранение устойчивых культурных и нравственных приоритетов, поддержание авторитета образования, науки, престижа знаний. Для достижения этих целей Организация планирует создать атмосферу научного поиска, творчества, сотрудничества, развития интереса к научно-исследовательской деятельности, формирования высоких нравственных качеств и духовной культуры; сформировать опыт участия школьников в различного рода конкурсах, марафонах, конференциях, олимпиадах и т.д., воспитывать целеустремленность, активность учащихся в выдвижении перед собой целей, настойчивость и последовательность в их воплощении.</t>
  </si>
  <si>
    <t>МБОУ "Школа-интернат с. Кепервеем"</t>
  </si>
  <si>
    <t>Населенный пункт
с. Кепервеем
Телефон
+74273823505</t>
  </si>
  <si>
    <t>Описание
Муниципальное бюджетное общеобразовательное учреждение «Школа- интернат среднего общего образования с.Кепервеем» Билибинского муниципального района Чукотского автономного округа. Структура общеобразовательного учреждения - дошкольное образование - начальное общее образование - основное общее образование - среднее полное общее образование</t>
  </si>
  <si>
    <t xml:space="preserve">Организационная форма
(Описание)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</si>
</sst>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3A333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 wrapText="1"/>
    </xf>
    <xf numFmtId="14" fontId="4" fillId="3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4" fillId="3" borderId="4" xfId="0" applyNumberFormat="1" applyFont="1" applyFill="1" applyBorder="1" applyAlignment="1">
      <alignment horizontal="center" vertical="top"/>
    </xf>
    <xf numFmtId="14" fontId="4" fillId="3" borderId="4" xfId="0" applyNumberFormat="1" applyFont="1" applyFill="1" applyBorder="1" applyAlignment="1">
      <alignment horizontal="center" vertical="top"/>
    </xf>
    <xf numFmtId="0" fontId="4" fillId="0" borderId="4" xfId="1" applyFont="1" applyBorder="1" applyAlignment="1" applyProtection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164" fontId="6" fillId="0" borderId="4" xfId="1" applyNumberFormat="1" applyFont="1" applyBorder="1" applyAlignment="1" applyProtection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1" applyNumberFormat="1" applyFont="1" applyBorder="1" applyAlignment="1" applyProtection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/>
    </xf>
    <xf numFmtId="14" fontId="4" fillId="0" borderId="4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distributed" vertical="center"/>
    </xf>
    <xf numFmtId="14" fontId="0" fillId="0" borderId="0" xfId="0" applyNumberFormat="1"/>
    <xf numFmtId="0" fontId="0" fillId="0" borderId="0" xfId="0" applyAlignment="1">
      <alignment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 applyProtection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4" xfId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0" xfId="0" applyFont="1"/>
    <xf numFmtId="0" fontId="1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1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0025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200025</xdr:colOff>
      <xdr:row>1</xdr:row>
      <xdr:rowOff>47625</xdr:rowOff>
    </xdr:to>
    <xdr:pic>
      <xdr:nvPicPr>
        <xdr:cNvPr id="3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200025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353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495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7697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353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2001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32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32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073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32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495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7697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8697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073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073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353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" name="Рисунок 44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495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4803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19</xdr:row>
      <xdr:rowOff>0</xdr:rowOff>
    </xdr:from>
    <xdr:to>
      <xdr:col>9</xdr:col>
      <xdr:colOff>247650</xdr:colOff>
      <xdr:row>19</xdr:row>
      <xdr:rowOff>9525</xdr:rowOff>
    </xdr:to>
    <xdr:pic>
      <xdr:nvPicPr>
        <xdr:cNvPr id="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7898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247650</xdr:colOff>
      <xdr:row>20</xdr:row>
      <xdr:rowOff>9525</xdr:rowOff>
    </xdr:to>
    <xdr:pic>
      <xdr:nvPicPr>
        <xdr:cNvPr id="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9127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247650</xdr:colOff>
      <xdr:row>21</xdr:row>
      <xdr:rowOff>9525</xdr:rowOff>
    </xdr:to>
    <xdr:pic>
      <xdr:nvPicPr>
        <xdr:cNvPr id="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07467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247650</xdr:colOff>
      <xdr:row>22</xdr:row>
      <xdr:rowOff>9525</xdr:rowOff>
    </xdr:to>
    <xdr:pic>
      <xdr:nvPicPr>
        <xdr:cNvPr id="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22516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247650</xdr:colOff>
      <xdr:row>23</xdr:row>
      <xdr:rowOff>9525</xdr:rowOff>
    </xdr:to>
    <xdr:pic>
      <xdr:nvPicPr>
        <xdr:cNvPr id="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34994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247650</xdr:colOff>
      <xdr:row>24</xdr:row>
      <xdr:rowOff>9525</xdr:rowOff>
    </xdr:to>
    <xdr:pic>
      <xdr:nvPicPr>
        <xdr:cNvPr id="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4242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25</xdr:row>
      <xdr:rowOff>0</xdr:rowOff>
    </xdr:from>
    <xdr:to>
      <xdr:col>9</xdr:col>
      <xdr:colOff>247650</xdr:colOff>
      <xdr:row>25</xdr:row>
      <xdr:rowOff>9525</xdr:rowOff>
    </xdr:to>
    <xdr:pic>
      <xdr:nvPicPr>
        <xdr:cNvPr id="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099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247650</xdr:colOff>
      <xdr:row>26</xdr:row>
      <xdr:rowOff>9525</xdr:rowOff>
    </xdr:to>
    <xdr:pic>
      <xdr:nvPicPr>
        <xdr:cNvPr id="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70998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27</xdr:row>
      <xdr:rowOff>0</xdr:rowOff>
    </xdr:from>
    <xdr:to>
      <xdr:col>9</xdr:col>
      <xdr:colOff>247650</xdr:colOff>
      <xdr:row>27</xdr:row>
      <xdr:rowOff>9525</xdr:rowOff>
    </xdr:to>
    <xdr:pic>
      <xdr:nvPicPr>
        <xdr:cNvPr id="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79457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247650</xdr:colOff>
      <xdr:row>28</xdr:row>
      <xdr:rowOff>9525</xdr:rowOff>
    </xdr:to>
    <xdr:pic>
      <xdr:nvPicPr>
        <xdr:cNvPr id="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84286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29</xdr:row>
      <xdr:rowOff>0</xdr:rowOff>
    </xdr:from>
    <xdr:to>
      <xdr:col>9</xdr:col>
      <xdr:colOff>247650</xdr:colOff>
      <xdr:row>29</xdr:row>
      <xdr:rowOff>9525</xdr:rowOff>
    </xdr:to>
    <xdr:pic>
      <xdr:nvPicPr>
        <xdr:cNvPr id="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94259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1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1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247650</xdr:colOff>
      <xdr:row>30</xdr:row>
      <xdr:rowOff>9525</xdr:rowOff>
    </xdr:to>
    <xdr:pic>
      <xdr:nvPicPr>
        <xdr:cNvPr id="1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58775" y="17994630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1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0025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200025</xdr:colOff>
      <xdr:row>1</xdr:row>
      <xdr:rowOff>47625</xdr:rowOff>
    </xdr:to>
    <xdr:pic>
      <xdr:nvPicPr>
        <xdr:cNvPr id="3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200025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353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1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495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1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1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7697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2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353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2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9</xdr:col>
      <xdr:colOff>247650</xdr:colOff>
      <xdr:row>9</xdr:row>
      <xdr:rowOff>9525</xdr:rowOff>
    </xdr:to>
    <xdr:pic>
      <xdr:nvPicPr>
        <xdr:cNvPr id="2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2001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32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32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2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073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32873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2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495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2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3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9</xdr:col>
      <xdr:colOff>247650</xdr:colOff>
      <xdr:row>8</xdr:row>
      <xdr:rowOff>9525</xdr:rowOff>
    </xdr:to>
    <xdr:pic>
      <xdr:nvPicPr>
        <xdr:cNvPr id="3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76974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3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86975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073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3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073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3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4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4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4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9647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3536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" name="Рисунок 44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49542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7</xdr:row>
      <xdr:rowOff>0</xdr:rowOff>
    </xdr:from>
    <xdr:to>
      <xdr:col>9</xdr:col>
      <xdr:colOff>247650</xdr:colOff>
      <xdr:row>7</xdr:row>
      <xdr:rowOff>9525</xdr:rowOff>
    </xdr:to>
    <xdr:pic>
      <xdr:nvPicPr>
        <xdr:cNvPr id="4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624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4765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10</xdr:row>
      <xdr:rowOff>0</xdr:rowOff>
    </xdr:from>
    <xdr:to>
      <xdr:col>9</xdr:col>
      <xdr:colOff>247650</xdr:colOff>
      <xdr:row>10</xdr:row>
      <xdr:rowOff>9525</xdr:rowOff>
    </xdr:to>
    <xdr:pic>
      <xdr:nvPicPr>
        <xdr:cNvPr id="4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7965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247650</xdr:colOff>
      <xdr:row>11</xdr:row>
      <xdr:rowOff>9525</xdr:rowOff>
    </xdr:to>
    <xdr:pic>
      <xdr:nvPicPr>
        <xdr:cNvPr id="5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91655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12</xdr:row>
      <xdr:rowOff>0</xdr:rowOff>
    </xdr:from>
    <xdr:to>
      <xdr:col>9</xdr:col>
      <xdr:colOff>247650</xdr:colOff>
      <xdr:row>12</xdr:row>
      <xdr:rowOff>9525</xdr:rowOff>
    </xdr:to>
    <xdr:pic>
      <xdr:nvPicPr>
        <xdr:cNvPr id="5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07657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13</xdr:row>
      <xdr:rowOff>0</xdr:rowOff>
    </xdr:from>
    <xdr:to>
      <xdr:col>9</xdr:col>
      <xdr:colOff>247650</xdr:colOff>
      <xdr:row>13</xdr:row>
      <xdr:rowOff>9525</xdr:rowOff>
    </xdr:to>
    <xdr:pic>
      <xdr:nvPicPr>
        <xdr:cNvPr id="5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2165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247650</xdr:colOff>
      <xdr:row>14</xdr:row>
      <xdr:rowOff>9525</xdr:rowOff>
    </xdr:to>
    <xdr:pic>
      <xdr:nvPicPr>
        <xdr:cNvPr id="5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35661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247650</xdr:colOff>
      <xdr:row>15</xdr:row>
      <xdr:rowOff>9525</xdr:rowOff>
    </xdr:to>
    <xdr:pic>
      <xdr:nvPicPr>
        <xdr:cNvPr id="5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41661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5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5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5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5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5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6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247650</xdr:colOff>
      <xdr:row>16</xdr:row>
      <xdr:rowOff>9525</xdr:rowOff>
    </xdr:to>
    <xdr:pic>
      <xdr:nvPicPr>
        <xdr:cNvPr id="7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59664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7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247650</xdr:colOff>
      <xdr:row>17</xdr:row>
      <xdr:rowOff>9525</xdr:rowOff>
    </xdr:to>
    <xdr:pic>
      <xdr:nvPicPr>
        <xdr:cNvPr id="8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966525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1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0025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200025</xdr:colOff>
      <xdr:row>1</xdr:row>
      <xdr:rowOff>47625</xdr:rowOff>
    </xdr:to>
    <xdr:pic>
      <xdr:nvPicPr>
        <xdr:cNvPr id="3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200025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5" name="Рисунок 44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0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0764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10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18723429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0764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07645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0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0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22996071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9107" y="12001500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1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0025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200025</xdr:colOff>
      <xdr:row>1</xdr:row>
      <xdr:rowOff>47625</xdr:rowOff>
    </xdr:to>
    <xdr:pic>
      <xdr:nvPicPr>
        <xdr:cNvPr id="3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200025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45" name="Рисунок 44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5876925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1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0025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200025</xdr:colOff>
      <xdr:row>1</xdr:row>
      <xdr:rowOff>47625</xdr:rowOff>
    </xdr:to>
    <xdr:pic>
      <xdr:nvPicPr>
        <xdr:cNvPr id="3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200025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1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2669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1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667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729615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1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2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9</xdr:col>
      <xdr:colOff>247650</xdr:colOff>
      <xdr:row>5</xdr:row>
      <xdr:rowOff>9525</xdr:rowOff>
    </xdr:to>
    <xdr:pic>
      <xdr:nvPicPr>
        <xdr:cNvPr id="4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6772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247650</xdr:colOff>
      <xdr:row>6</xdr:row>
      <xdr:rowOff>9525</xdr:rowOff>
    </xdr:to>
    <xdr:pic>
      <xdr:nvPicPr>
        <xdr:cNvPr id="4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24765000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8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385667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247650</xdr:colOff>
      <xdr:row>3</xdr:row>
      <xdr:rowOff>9525</xdr:rowOff>
    </xdr:to>
    <xdr:pic>
      <xdr:nvPicPr>
        <xdr:cNvPr id="8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01669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247650</xdr:colOff>
      <xdr:row>4</xdr:row>
      <xdr:rowOff>9525</xdr:rowOff>
    </xdr:to>
    <xdr:pic>
      <xdr:nvPicPr>
        <xdr:cNvPr id="8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1767125"/>
          <a:ext cx="247650" cy="9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1</xdr:row>
      <xdr:rowOff>47625</xdr:rowOff>
    </xdr:to>
    <xdr:pic>
      <xdr:nvPicPr>
        <xdr:cNvPr id="2" name="Picture 1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200025"/>
          <a:ext cx="200025" cy="476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200025</xdr:colOff>
      <xdr:row>1</xdr:row>
      <xdr:rowOff>47625</xdr:rowOff>
    </xdr:to>
    <xdr:pic>
      <xdr:nvPicPr>
        <xdr:cNvPr id="3" name="Picture 2" descr="http://unro.minjust.ru/WebControls/images/sort_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5" y="200025"/>
          <a:ext cx="2000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100012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3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4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5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6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7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8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99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100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101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247650</xdr:colOff>
      <xdr:row>2</xdr:row>
      <xdr:rowOff>9525</xdr:rowOff>
    </xdr:to>
    <xdr:pic>
      <xdr:nvPicPr>
        <xdr:cNvPr id="102" name="Рисунок 1" descr="http://unro.minjust.ru/WebControl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4567475"/>
          <a:ext cx="247650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ep-kmst@yandex.ru%20+74272264379" TargetMode="External"/><Relationship Id="rId3" Type="http://schemas.openxmlformats.org/officeDocument/2006/relationships/hyperlink" Target="mailto:pevekrtdk@mail.ru%20+74273741621" TargetMode="External"/><Relationship Id="rId7" Type="http://schemas.openxmlformats.org/officeDocument/2006/relationships/hyperlink" Target="mailto:dk-anadyr@yandex.ru%20+74272260824" TargetMode="External"/><Relationship Id="rId2" Type="http://schemas.openxmlformats.org/officeDocument/2006/relationships/hyperlink" Target="mailto:shtab87@volmedic.com" TargetMode="External"/><Relationship Id="rId1" Type="http://schemas.openxmlformats.org/officeDocument/2006/relationships/hyperlink" Target="mailto:avkolontsov@sberbank.ru%20&#1058;&#1077;&#1083;.%20&#1076;&#1083;&#1103;%20&#1089;&#1074;&#1103;&#1079;&#1080;:%2089145351554" TargetMode="External"/><Relationship Id="rId6" Type="http://schemas.openxmlformats.org/officeDocument/2006/relationships/hyperlink" Target="mailto:sof_nina@mail.ru%20+7427342279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pvk_library@mail.ru%20+74273742570" TargetMode="External"/><Relationship Id="rId10" Type="http://schemas.openxmlformats.org/officeDocument/2006/relationships/hyperlink" Target="mailto:sovetchao@mail.ru%20+79140806780" TargetMode="External"/><Relationship Id="rId4" Type="http://schemas.openxmlformats.org/officeDocument/2006/relationships/hyperlink" Target="mailto:chaun_museum@mail.ru%20+74273743017" TargetMode="External"/><Relationship Id="rId9" Type="http://schemas.openxmlformats.org/officeDocument/2006/relationships/hyperlink" Target="mailto:Anastasiya_OM@mail.ru%20+7924785476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usprofile.ru/person/maslova-lv-741202181451" TargetMode="External"/><Relationship Id="rId2" Type="http://schemas.openxmlformats.org/officeDocument/2006/relationships/hyperlink" Target="http://www.rusprofile.ru/person/khismatulina-ea-550114695961" TargetMode="External"/><Relationship Id="rId1" Type="http://schemas.openxmlformats.org/officeDocument/2006/relationships/hyperlink" Target="http://www.rusprofile.ru/person/sertun-vv-87090000550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rusprofile.ru/person/khismatulina-ea-550114695961" TargetMode="External"/><Relationship Id="rId1" Type="http://schemas.openxmlformats.org/officeDocument/2006/relationships/hyperlink" Target="http://www.rusprofile.ru/person/sertun-vv-87090000550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rusprofile.ru/person/maslova-lv-7412021814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kazka.anadyrobr.ru/" TargetMode="External"/><Relationship Id="rId2" Type="http://schemas.openxmlformats.org/officeDocument/2006/relationships/hyperlink" Target="http://www.molodej.edu87.ru/" TargetMode="External"/><Relationship Id="rId1" Type="http://schemas.openxmlformats.org/officeDocument/2006/relationships/hyperlink" Target="http://www.molodej.edu87.ru/" TargetMode="External"/><Relationship Id="rId5" Type="http://schemas.openxmlformats.org/officeDocument/2006/relationships/hyperlink" Target="https://vk.com/id541191674" TargetMode="External"/><Relationship Id="rId4" Type="http://schemas.openxmlformats.org/officeDocument/2006/relationships/hyperlink" Target="https://&#1076;&#1086;&#1073;&#1088;&#1086;&#1074;&#1086;&#1083;&#1100;&#1094;&#1099;&#1088;&#1086;&#1089;&#1089;&#1080;&#1080;.&#1088;&#1092;/news/4101-aktsii-podari-radost-detiam-na-chukot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80" zoomScaleNormal="80" workbookViewId="0">
      <selection activeCell="K15" sqref="K15"/>
    </sheetView>
  </sheetViews>
  <sheetFormatPr defaultRowHeight="15" x14ac:dyDescent="0.25"/>
  <cols>
    <col min="1" max="1" width="4.42578125" customWidth="1"/>
    <col min="2" max="2" width="41.140625" customWidth="1"/>
    <col min="3" max="3" width="38.42578125" customWidth="1"/>
    <col min="4" max="4" width="29.5703125" customWidth="1"/>
    <col min="5" max="5" width="24.7109375" customWidth="1"/>
    <col min="6" max="6" width="96.5703125" customWidth="1"/>
  </cols>
  <sheetData>
    <row r="1" spans="1:6" ht="18.75" x14ac:dyDescent="0.25">
      <c r="A1" s="85" t="s">
        <v>0</v>
      </c>
      <c r="B1" s="86"/>
      <c r="C1" s="86"/>
      <c r="D1" s="86"/>
      <c r="E1" s="86"/>
      <c r="F1" s="87"/>
    </row>
    <row r="2" spans="1:6" ht="18.75" x14ac:dyDescent="0.25">
      <c r="A2" s="88" t="s">
        <v>1</v>
      </c>
      <c r="B2" s="89"/>
      <c r="C2" s="89"/>
      <c r="D2" s="89"/>
      <c r="E2" s="89"/>
      <c r="F2" s="90"/>
    </row>
    <row r="3" spans="1:6" ht="18.75" customHeight="1" x14ac:dyDescent="0.25">
      <c r="A3" s="76" t="s">
        <v>2</v>
      </c>
      <c r="B3" s="77"/>
      <c r="C3" s="77"/>
      <c r="D3" s="77"/>
      <c r="E3" s="77"/>
      <c r="F3" s="78"/>
    </row>
    <row r="4" spans="1:6" ht="6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6" ht="15.75" x14ac:dyDescent="0.25">
      <c r="A5" s="2">
        <v>1</v>
      </c>
      <c r="B5" s="72"/>
      <c r="C5" s="73"/>
      <c r="D5" s="2"/>
      <c r="E5" s="2"/>
      <c r="F5" s="2"/>
    </row>
    <row r="6" spans="1:6" ht="15.75" x14ac:dyDescent="0.25">
      <c r="A6" s="2">
        <v>2</v>
      </c>
      <c r="B6" s="2"/>
      <c r="C6" s="71"/>
      <c r="D6" s="2"/>
      <c r="E6" s="61"/>
      <c r="F6" s="2"/>
    </row>
    <row r="7" spans="1:6" ht="15.75" x14ac:dyDescent="0.25">
      <c r="A7" s="2">
        <v>3</v>
      </c>
      <c r="B7" s="2"/>
      <c r="C7" s="2"/>
      <c r="D7" s="2"/>
      <c r="E7" s="61"/>
      <c r="F7" s="2"/>
    </row>
    <row r="8" spans="1:6" ht="103.5" customHeight="1" x14ac:dyDescent="0.25">
      <c r="A8" s="82" t="s">
        <v>9</v>
      </c>
      <c r="B8" s="83"/>
      <c r="C8" s="83"/>
      <c r="D8" s="83"/>
      <c r="E8" s="83"/>
      <c r="F8" s="84"/>
    </row>
    <row r="9" spans="1:6" ht="153.75" customHeight="1" x14ac:dyDescent="0.25">
      <c r="A9" s="2">
        <v>1</v>
      </c>
      <c r="B9" s="2" t="s">
        <v>10</v>
      </c>
      <c r="C9" s="2" t="s">
        <v>11</v>
      </c>
      <c r="D9" s="2">
        <v>10</v>
      </c>
      <c r="E9" s="2" t="s">
        <v>12</v>
      </c>
      <c r="F9" s="2" t="s">
        <v>13</v>
      </c>
    </row>
    <row r="10" spans="1:6" ht="18.75" x14ac:dyDescent="0.25">
      <c r="A10" s="82" t="s">
        <v>14</v>
      </c>
      <c r="B10" s="83"/>
      <c r="C10" s="83"/>
      <c r="D10" s="83"/>
      <c r="E10" s="83"/>
      <c r="F10" s="84"/>
    </row>
    <row r="11" spans="1:6" ht="47.25" customHeight="1" x14ac:dyDescent="0.25">
      <c r="A11" s="3">
        <v>1</v>
      </c>
      <c r="B11" s="3" t="s">
        <v>15</v>
      </c>
      <c r="C11" s="3" t="s">
        <v>16</v>
      </c>
      <c r="D11" s="3" t="s">
        <v>17</v>
      </c>
      <c r="E11" s="3" t="s">
        <v>12</v>
      </c>
      <c r="F11" s="3" t="s">
        <v>18</v>
      </c>
    </row>
    <row r="12" spans="1:6" ht="66.75" customHeight="1" x14ac:dyDescent="0.25">
      <c r="A12" s="76" t="s">
        <v>19</v>
      </c>
      <c r="B12" s="77"/>
      <c r="C12" s="77"/>
      <c r="D12" s="77"/>
      <c r="E12" s="77"/>
      <c r="F12" s="78"/>
    </row>
    <row r="13" spans="1:6" ht="63" x14ac:dyDescent="0.25">
      <c r="A13" s="2">
        <v>5</v>
      </c>
      <c r="B13" s="2" t="s">
        <v>20</v>
      </c>
      <c r="C13" s="2" t="s">
        <v>21</v>
      </c>
      <c r="D13" s="2">
        <v>20</v>
      </c>
      <c r="E13" s="2" t="s">
        <v>22</v>
      </c>
      <c r="F13" s="3" t="s">
        <v>23</v>
      </c>
    </row>
    <row r="14" spans="1:6" ht="18.75" x14ac:dyDescent="0.25">
      <c r="A14" s="76" t="s">
        <v>24</v>
      </c>
      <c r="B14" s="77"/>
      <c r="C14" s="77"/>
      <c r="D14" s="77"/>
      <c r="E14" s="77"/>
      <c r="F14" s="78"/>
    </row>
    <row r="15" spans="1:6" ht="94.5" x14ac:dyDescent="0.25">
      <c r="A15" s="3">
        <v>1</v>
      </c>
      <c r="B15" s="3" t="s">
        <v>25</v>
      </c>
      <c r="C15" s="2" t="s">
        <v>26</v>
      </c>
      <c r="D15" s="3">
        <v>18</v>
      </c>
      <c r="E15" s="3" t="s">
        <v>12</v>
      </c>
      <c r="F15" s="2" t="s">
        <v>27</v>
      </c>
    </row>
    <row r="16" spans="1:6" ht="18.75" x14ac:dyDescent="0.3">
      <c r="A16" s="79" t="s">
        <v>28</v>
      </c>
      <c r="B16" s="80"/>
      <c r="C16" s="80"/>
      <c r="D16" s="80"/>
      <c r="E16" s="80"/>
      <c r="F16" s="81"/>
    </row>
    <row r="17" spans="1:6" ht="78.75" x14ac:dyDescent="0.25">
      <c r="A17" s="3">
        <v>1</v>
      </c>
      <c r="B17" s="2" t="s">
        <v>29</v>
      </c>
      <c r="C17" s="2" t="s">
        <v>30</v>
      </c>
      <c r="D17" s="2">
        <v>30</v>
      </c>
      <c r="E17" s="2" t="s">
        <v>31</v>
      </c>
      <c r="F17" s="2" t="s">
        <v>32</v>
      </c>
    </row>
    <row r="18" spans="1:6" ht="18.75" x14ac:dyDescent="0.25">
      <c r="A18" s="82" t="s">
        <v>33</v>
      </c>
      <c r="B18" s="83"/>
      <c r="C18" s="83"/>
      <c r="D18" s="83"/>
      <c r="E18" s="83"/>
      <c r="F18" s="84"/>
    </row>
    <row r="19" spans="1:6" ht="47.25" x14ac:dyDescent="0.25">
      <c r="A19" s="2">
        <v>1</v>
      </c>
      <c r="B19" s="2" t="s">
        <v>34</v>
      </c>
      <c r="C19" s="2" t="s">
        <v>35</v>
      </c>
      <c r="D19" s="2">
        <v>12</v>
      </c>
      <c r="E19" s="2" t="s">
        <v>31</v>
      </c>
      <c r="F19" s="2" t="s">
        <v>36</v>
      </c>
    </row>
    <row r="20" spans="1:6" ht="63" x14ac:dyDescent="0.25">
      <c r="A20" s="2">
        <v>2</v>
      </c>
      <c r="B20" s="2" t="s">
        <v>37</v>
      </c>
      <c r="C20" s="2" t="s">
        <v>38</v>
      </c>
      <c r="D20" s="2">
        <v>48</v>
      </c>
      <c r="E20" s="2" t="s">
        <v>31</v>
      </c>
      <c r="F20" s="2" t="s">
        <v>39</v>
      </c>
    </row>
    <row r="21" spans="1:6" ht="63" x14ac:dyDescent="0.25">
      <c r="A21" s="2">
        <v>3</v>
      </c>
      <c r="B21" s="2" t="s">
        <v>40</v>
      </c>
      <c r="C21" s="2" t="s">
        <v>41</v>
      </c>
      <c r="D21" s="2">
        <v>9</v>
      </c>
      <c r="E21" s="2" t="s">
        <v>31</v>
      </c>
      <c r="F21" s="2" t="s">
        <v>39</v>
      </c>
    </row>
    <row r="23" spans="1:6" ht="192.75" customHeight="1" x14ac:dyDescent="0.25"/>
  </sheetData>
  <mergeCells count="9">
    <mergeCell ref="A14:F14"/>
    <mergeCell ref="A16:F16"/>
    <mergeCell ref="A18:F18"/>
    <mergeCell ref="A1:F1"/>
    <mergeCell ref="A2:F2"/>
    <mergeCell ref="A3:F3"/>
    <mergeCell ref="A8:F8"/>
    <mergeCell ref="A10:F10"/>
    <mergeCell ref="A12:F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28" sqref="D28"/>
    </sheetView>
  </sheetViews>
  <sheetFormatPr defaultRowHeight="15" x14ac:dyDescent="0.25"/>
  <cols>
    <col min="1" max="1" width="4.42578125" customWidth="1"/>
    <col min="2" max="2" width="41.140625" customWidth="1"/>
    <col min="3" max="3" width="38.42578125" customWidth="1"/>
    <col min="4" max="4" width="29.5703125" customWidth="1"/>
    <col min="5" max="5" width="24.7109375" customWidth="1"/>
    <col min="6" max="6" width="32" customWidth="1"/>
  </cols>
  <sheetData>
    <row r="1" spans="1:9" ht="18.75" x14ac:dyDescent="0.25">
      <c r="A1" s="85" t="s">
        <v>0</v>
      </c>
      <c r="B1" s="86"/>
      <c r="C1" s="86"/>
      <c r="D1" s="86"/>
      <c r="E1" s="86"/>
      <c r="F1" s="87"/>
    </row>
    <row r="2" spans="1:9" ht="18.75" customHeight="1" x14ac:dyDescent="0.25">
      <c r="A2" s="76" t="s">
        <v>2</v>
      </c>
      <c r="B2" s="77"/>
      <c r="C2" s="77"/>
      <c r="D2" s="77"/>
      <c r="E2" s="77"/>
      <c r="F2" s="78"/>
    </row>
    <row r="3" spans="1:9" ht="15.75" x14ac:dyDescent="0.25">
      <c r="A3" s="125" t="s">
        <v>326</v>
      </c>
      <c r="B3" s="126"/>
      <c r="C3" s="126"/>
      <c r="D3" s="126"/>
      <c r="E3" s="126"/>
      <c r="F3" s="127"/>
    </row>
    <row r="4" spans="1:9" ht="15.75" x14ac:dyDescent="0.25">
      <c r="A4" s="2">
        <v>1</v>
      </c>
      <c r="B4" s="128" t="s">
        <v>327</v>
      </c>
      <c r="C4" s="129"/>
      <c r="D4" s="129"/>
      <c r="E4" s="129"/>
      <c r="F4" s="130"/>
    </row>
    <row r="5" spans="1:9" ht="18.75" x14ac:dyDescent="0.25">
      <c r="A5" s="82" t="s">
        <v>9</v>
      </c>
      <c r="B5" s="83"/>
      <c r="C5" s="83"/>
      <c r="D5" s="83"/>
      <c r="E5" s="83"/>
      <c r="F5" s="84"/>
    </row>
    <row r="6" spans="1:9" ht="15.75" x14ac:dyDescent="0.25">
      <c r="A6" s="66">
        <v>1</v>
      </c>
      <c r="B6" s="120" t="s">
        <v>328</v>
      </c>
      <c r="C6" s="121"/>
      <c r="D6" s="121"/>
      <c r="E6" s="121"/>
      <c r="F6" s="122"/>
    </row>
    <row r="7" spans="1:9" ht="15.75" x14ac:dyDescent="0.25">
      <c r="A7" s="67">
        <v>2</v>
      </c>
      <c r="B7" s="120" t="s">
        <v>329</v>
      </c>
      <c r="C7" s="121"/>
      <c r="D7" s="121"/>
      <c r="E7" s="121"/>
      <c r="F7" s="122"/>
    </row>
    <row r="8" spans="1:9" ht="18.75" x14ac:dyDescent="0.25">
      <c r="A8" s="82" t="s">
        <v>14</v>
      </c>
      <c r="B8" s="83"/>
      <c r="C8" s="83"/>
      <c r="D8" s="83"/>
      <c r="E8" s="83"/>
      <c r="F8" s="84"/>
    </row>
    <row r="9" spans="1:9" ht="15.75" x14ac:dyDescent="0.25">
      <c r="A9" s="3">
        <v>1</v>
      </c>
      <c r="B9" s="101" t="s">
        <v>330</v>
      </c>
      <c r="C9" s="101"/>
      <c r="D9" s="101"/>
      <c r="E9" s="101"/>
      <c r="F9" s="101"/>
    </row>
    <row r="10" spans="1:9" ht="18.75" x14ac:dyDescent="0.25">
      <c r="A10" s="76" t="s">
        <v>19</v>
      </c>
      <c r="B10" s="77"/>
      <c r="C10" s="77"/>
      <c r="D10" s="77"/>
      <c r="E10" s="77"/>
      <c r="F10" s="78"/>
    </row>
    <row r="11" spans="1:9" ht="15.75" x14ac:dyDescent="0.25">
      <c r="A11" s="2">
        <v>1</v>
      </c>
      <c r="B11" s="120" t="s">
        <v>331</v>
      </c>
      <c r="C11" s="121"/>
      <c r="D11" s="121"/>
      <c r="E11" s="121"/>
      <c r="F11" s="122"/>
    </row>
    <row r="12" spans="1:9" ht="30" x14ac:dyDescent="0.25">
      <c r="A12" s="82" t="s">
        <v>28</v>
      </c>
      <c r="B12" s="83"/>
      <c r="C12" s="83"/>
      <c r="D12" s="83"/>
      <c r="E12" s="83"/>
      <c r="F12" s="84"/>
      <c r="I12" s="33" t="s">
        <v>332</v>
      </c>
    </row>
    <row r="13" spans="1:9" ht="15.75" x14ac:dyDescent="0.25">
      <c r="A13" s="3">
        <v>1</v>
      </c>
      <c r="B13" s="120" t="s">
        <v>333</v>
      </c>
      <c r="C13" s="121"/>
      <c r="D13" s="121"/>
      <c r="E13" s="121"/>
      <c r="F13" s="122"/>
    </row>
    <row r="14" spans="1:9" ht="18.75" x14ac:dyDescent="0.25">
      <c r="A14" s="82" t="s">
        <v>33</v>
      </c>
      <c r="B14" s="83"/>
      <c r="C14" s="83"/>
      <c r="D14" s="83"/>
      <c r="E14" s="83"/>
      <c r="F14" s="84"/>
    </row>
    <row r="15" spans="1:9" ht="15.75" x14ac:dyDescent="0.25">
      <c r="A15" s="2">
        <v>1</v>
      </c>
      <c r="B15" s="120" t="s">
        <v>334</v>
      </c>
      <c r="C15" s="121"/>
      <c r="D15" s="121"/>
      <c r="E15" s="121"/>
      <c r="F15" s="122"/>
    </row>
    <row r="16" spans="1:9" ht="18.75" x14ac:dyDescent="0.25">
      <c r="A16" s="76" t="s">
        <v>24</v>
      </c>
      <c r="B16" s="77"/>
      <c r="C16" s="77"/>
      <c r="D16" s="77"/>
      <c r="E16" s="77"/>
      <c r="F16" s="78"/>
    </row>
    <row r="17" spans="1:6" ht="15.75" x14ac:dyDescent="0.25">
      <c r="A17" s="3">
        <v>1</v>
      </c>
      <c r="B17" s="120" t="s">
        <v>335</v>
      </c>
      <c r="C17" s="123"/>
      <c r="D17" s="123"/>
      <c r="E17" s="123"/>
      <c r="F17" s="124"/>
    </row>
  </sheetData>
  <mergeCells count="17">
    <mergeCell ref="A12:F12"/>
    <mergeCell ref="A1:F1"/>
    <mergeCell ref="A2:F2"/>
    <mergeCell ref="A3:F3"/>
    <mergeCell ref="B4:F4"/>
    <mergeCell ref="A5:F5"/>
    <mergeCell ref="B6:F6"/>
    <mergeCell ref="B7:F7"/>
    <mergeCell ref="A8:F8"/>
    <mergeCell ref="B9:F9"/>
    <mergeCell ref="A10:F10"/>
    <mergeCell ref="B11:F11"/>
    <mergeCell ref="B13:F13"/>
    <mergeCell ref="A14:F14"/>
    <mergeCell ref="B15:F15"/>
    <mergeCell ref="A16:F16"/>
    <mergeCell ref="B17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1" sqref="G11"/>
    </sheetView>
  </sheetViews>
  <sheetFormatPr defaultRowHeight="15" x14ac:dyDescent="0.25"/>
  <cols>
    <col min="1" max="1" width="4.42578125" customWidth="1"/>
    <col min="2" max="2" width="48.7109375" customWidth="1"/>
    <col min="3" max="3" width="47.85546875" customWidth="1"/>
    <col min="4" max="4" width="47.140625" customWidth="1"/>
  </cols>
  <sheetData>
    <row r="1" spans="1:4" ht="18.75" x14ac:dyDescent="0.25">
      <c r="A1" s="85" t="s">
        <v>0</v>
      </c>
      <c r="B1" s="86"/>
      <c r="C1" s="86"/>
      <c r="D1" s="86"/>
    </row>
    <row r="2" spans="1:4" ht="18.75" x14ac:dyDescent="0.25">
      <c r="A2" s="131" t="s">
        <v>336</v>
      </c>
      <c r="B2" s="131"/>
      <c r="C2" s="131"/>
      <c r="D2" s="131"/>
    </row>
    <row r="3" spans="1:4" ht="18.75" customHeight="1" x14ac:dyDescent="0.25">
      <c r="A3" s="76" t="s">
        <v>2</v>
      </c>
      <c r="B3" s="77"/>
      <c r="C3" s="77"/>
      <c r="D3" s="77"/>
    </row>
    <row r="4" spans="1:4" ht="131.25" x14ac:dyDescent="0.25">
      <c r="A4" s="1" t="s">
        <v>3</v>
      </c>
      <c r="B4" s="68" t="s">
        <v>337</v>
      </c>
      <c r="C4" s="68" t="s">
        <v>338</v>
      </c>
      <c r="D4" s="68" t="s">
        <v>339</v>
      </c>
    </row>
    <row r="5" spans="1:4" ht="173.25" x14ac:dyDescent="0.25">
      <c r="A5" s="2">
        <v>1</v>
      </c>
      <c r="B5" s="2" t="s">
        <v>340</v>
      </c>
      <c r="C5" s="3">
        <v>0</v>
      </c>
      <c r="D5" s="3">
        <v>0</v>
      </c>
    </row>
    <row r="6" spans="1:4" ht="20.25" x14ac:dyDescent="0.25">
      <c r="A6" s="132" t="s">
        <v>9</v>
      </c>
      <c r="B6" s="133"/>
      <c r="C6" s="133"/>
      <c r="D6" s="133"/>
    </row>
    <row r="7" spans="1:4" ht="15.75" x14ac:dyDescent="0.25">
      <c r="A7" s="66">
        <v>1</v>
      </c>
      <c r="B7" s="66">
        <v>0</v>
      </c>
      <c r="C7" s="69">
        <v>22</v>
      </c>
      <c r="D7" s="66">
        <v>7</v>
      </c>
    </row>
    <row r="8" spans="1:4" ht="18.75" x14ac:dyDescent="0.25">
      <c r="A8" s="82" t="s">
        <v>14</v>
      </c>
      <c r="B8" s="83"/>
      <c r="C8" s="83"/>
      <c r="D8" s="83"/>
    </row>
    <row r="9" spans="1:4" ht="15.75" x14ac:dyDescent="0.25">
      <c r="A9" s="3">
        <v>1</v>
      </c>
      <c r="B9" s="2">
        <v>0</v>
      </c>
      <c r="C9" s="3">
        <v>0</v>
      </c>
      <c r="D9" s="70">
        <v>0</v>
      </c>
    </row>
    <row r="10" spans="1:4" ht="18.75" x14ac:dyDescent="0.25">
      <c r="A10" s="76" t="s">
        <v>19</v>
      </c>
      <c r="B10" s="77"/>
      <c r="C10" s="77"/>
      <c r="D10" s="77"/>
    </row>
    <row r="11" spans="1:4" ht="94.5" x14ac:dyDescent="0.25">
      <c r="A11" s="2">
        <v>1</v>
      </c>
      <c r="B11" s="2" t="s">
        <v>341</v>
      </c>
      <c r="C11" s="2" t="s">
        <v>342</v>
      </c>
      <c r="D11" s="2">
        <v>14</v>
      </c>
    </row>
    <row r="12" spans="1:4" ht="18.75" x14ac:dyDescent="0.25">
      <c r="A12" s="76" t="s">
        <v>24</v>
      </c>
      <c r="B12" s="77"/>
      <c r="C12" s="77"/>
      <c r="D12" s="77"/>
    </row>
    <row r="13" spans="1:4" ht="15.75" x14ac:dyDescent="0.25">
      <c r="A13" s="3">
        <v>1</v>
      </c>
      <c r="B13" s="2">
        <v>0</v>
      </c>
      <c r="C13" s="2">
        <v>0</v>
      </c>
      <c r="D13" s="2">
        <v>0</v>
      </c>
    </row>
    <row r="14" spans="1:4" ht="18.75" x14ac:dyDescent="0.3">
      <c r="A14" s="79" t="s">
        <v>28</v>
      </c>
      <c r="B14" s="80"/>
      <c r="C14" s="80"/>
      <c r="D14" s="80"/>
    </row>
    <row r="15" spans="1:4" ht="15.75" x14ac:dyDescent="0.25">
      <c r="A15" s="3">
        <v>1</v>
      </c>
      <c r="B15" s="2">
        <v>0</v>
      </c>
      <c r="C15" s="2">
        <v>25</v>
      </c>
      <c r="D15" s="2">
        <v>0</v>
      </c>
    </row>
    <row r="16" spans="1:4" ht="18.75" x14ac:dyDescent="0.25">
      <c r="A16" s="82" t="s">
        <v>33</v>
      </c>
      <c r="B16" s="83"/>
      <c r="C16" s="83"/>
      <c r="D16" s="83"/>
    </row>
    <row r="17" spans="1:4" ht="78.75" x14ac:dyDescent="0.25">
      <c r="A17" s="2">
        <v>1</v>
      </c>
      <c r="B17" s="2" t="s">
        <v>343</v>
      </c>
      <c r="C17" s="2" t="s">
        <v>344</v>
      </c>
      <c r="D17" s="2" t="s">
        <v>345</v>
      </c>
    </row>
  </sheetData>
  <mergeCells count="9">
    <mergeCell ref="A12:D12"/>
    <mergeCell ref="A14:D14"/>
    <mergeCell ref="A16:D16"/>
    <mergeCell ref="A1:D1"/>
    <mergeCell ref="A2:D2"/>
    <mergeCell ref="A3:D3"/>
    <mergeCell ref="A6:D6"/>
    <mergeCell ref="A8:D8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B15" sqref="B15"/>
    </sheetView>
  </sheetViews>
  <sheetFormatPr defaultRowHeight="15.75" x14ac:dyDescent="0.25"/>
  <cols>
    <col min="1" max="1" width="4.42578125" style="74" customWidth="1"/>
    <col min="2" max="2" width="41.140625" style="74" customWidth="1"/>
    <col min="3" max="3" width="38.42578125" style="74" customWidth="1"/>
    <col min="4" max="4" width="29.5703125" style="74" customWidth="1"/>
    <col min="5" max="5" width="24.7109375" style="74" customWidth="1"/>
    <col min="6" max="6" width="96.5703125" style="74" customWidth="1"/>
    <col min="7" max="16384" width="9.140625" style="74"/>
  </cols>
  <sheetData>
    <row r="1" spans="1:7" ht="38.25" customHeight="1" x14ac:dyDescent="0.25">
      <c r="A1" s="91" t="s">
        <v>0</v>
      </c>
      <c r="B1" s="92"/>
      <c r="C1" s="92"/>
      <c r="D1" s="92"/>
      <c r="E1" s="92"/>
      <c r="F1" s="93"/>
    </row>
    <row r="2" spans="1:7" x14ac:dyDescent="0.25">
      <c r="A2" s="94" t="s">
        <v>1</v>
      </c>
      <c r="B2" s="95"/>
      <c r="C2" s="95"/>
      <c r="D2" s="95"/>
      <c r="E2" s="95"/>
      <c r="F2" s="96"/>
    </row>
    <row r="3" spans="1:7" ht="63" x14ac:dyDescent="0.25">
      <c r="A3" s="75" t="s">
        <v>3</v>
      </c>
      <c r="B3" s="75" t="s">
        <v>4</v>
      </c>
      <c r="C3" s="75" t="s">
        <v>5</v>
      </c>
      <c r="D3" s="75" t="s">
        <v>6</v>
      </c>
      <c r="E3" s="75" t="s">
        <v>7</v>
      </c>
      <c r="F3" s="75" t="s">
        <v>431</v>
      </c>
    </row>
    <row r="4" spans="1:7" ht="47.25" x14ac:dyDescent="0.25">
      <c r="A4" s="72">
        <v>1</v>
      </c>
      <c r="B4" s="72" t="s">
        <v>346</v>
      </c>
      <c r="C4" s="73" t="s">
        <v>347</v>
      </c>
      <c r="D4" s="72"/>
      <c r="E4" s="72" t="s">
        <v>348</v>
      </c>
      <c r="F4" s="72" t="s">
        <v>349</v>
      </c>
    </row>
    <row r="5" spans="1:7" ht="78.75" x14ac:dyDescent="0.25">
      <c r="A5" s="72">
        <v>2</v>
      </c>
      <c r="B5" s="72" t="s">
        <v>350</v>
      </c>
      <c r="C5" s="73" t="s">
        <v>351</v>
      </c>
      <c r="D5" s="72"/>
      <c r="E5" s="72" t="s">
        <v>348</v>
      </c>
      <c r="F5" s="72" t="s">
        <v>352</v>
      </c>
    </row>
    <row r="6" spans="1:7" ht="63" x14ac:dyDescent="0.25">
      <c r="A6" s="72">
        <v>3</v>
      </c>
      <c r="B6" s="72" t="s">
        <v>353</v>
      </c>
      <c r="C6" s="72" t="s">
        <v>354</v>
      </c>
      <c r="D6" s="72"/>
      <c r="E6" s="72" t="s">
        <v>348</v>
      </c>
      <c r="F6" s="72" t="s">
        <v>355</v>
      </c>
    </row>
    <row r="7" spans="1:7" ht="103.5" customHeight="1" x14ac:dyDescent="0.25">
      <c r="A7" s="72">
        <v>4</v>
      </c>
      <c r="B7" s="72" t="s">
        <v>356</v>
      </c>
      <c r="C7" s="72" t="s">
        <v>357</v>
      </c>
      <c r="D7" s="72"/>
      <c r="E7" s="72" t="s">
        <v>348</v>
      </c>
      <c r="F7" s="72" t="s">
        <v>358</v>
      </c>
      <c r="G7" s="74" t="s">
        <v>42</v>
      </c>
    </row>
    <row r="8" spans="1:7" ht="153.75" customHeight="1" x14ac:dyDescent="0.25">
      <c r="A8" s="72">
        <v>5</v>
      </c>
      <c r="B8" s="72" t="s">
        <v>359</v>
      </c>
      <c r="C8" s="72" t="s">
        <v>360</v>
      </c>
      <c r="D8" s="72"/>
      <c r="E8" s="72" t="s">
        <v>348</v>
      </c>
      <c r="F8" s="72" t="s">
        <v>361</v>
      </c>
    </row>
    <row r="9" spans="1:7" ht="409.5" x14ac:dyDescent="0.25">
      <c r="A9" s="72">
        <v>6</v>
      </c>
      <c r="B9" s="72" t="s">
        <v>362</v>
      </c>
      <c r="C9" s="73" t="s">
        <v>363</v>
      </c>
      <c r="D9" s="72"/>
      <c r="E9" s="72" t="s">
        <v>348</v>
      </c>
      <c r="F9" s="72" t="s">
        <v>364</v>
      </c>
    </row>
    <row r="10" spans="1:7" ht="47.25" customHeight="1" x14ac:dyDescent="0.25">
      <c r="A10" s="72">
        <v>7</v>
      </c>
      <c r="B10" s="72" t="s">
        <v>365</v>
      </c>
      <c r="C10" s="73" t="s">
        <v>366</v>
      </c>
      <c r="D10" s="72"/>
      <c r="E10" s="72" t="s">
        <v>348</v>
      </c>
      <c r="F10" s="72" t="s">
        <v>367</v>
      </c>
    </row>
    <row r="11" spans="1:7" ht="66.75" customHeight="1" x14ac:dyDescent="0.25">
      <c r="A11" s="72">
        <v>8</v>
      </c>
      <c r="B11" s="72" t="s">
        <v>368</v>
      </c>
      <c r="C11" s="73" t="s">
        <v>369</v>
      </c>
      <c r="D11" s="72"/>
      <c r="E11" s="72" t="s">
        <v>348</v>
      </c>
      <c r="F11" s="72" t="s">
        <v>370</v>
      </c>
    </row>
    <row r="12" spans="1:7" ht="220.5" x14ac:dyDescent="0.25">
      <c r="A12" s="72">
        <v>9</v>
      </c>
      <c r="B12" s="72" t="s">
        <v>371</v>
      </c>
      <c r="C12" s="73" t="s">
        <v>372</v>
      </c>
      <c r="D12" s="72"/>
      <c r="E12" s="72" t="s">
        <v>348</v>
      </c>
      <c r="F12" s="72" t="s">
        <v>373</v>
      </c>
    </row>
    <row r="13" spans="1:7" ht="409.5" x14ac:dyDescent="0.25">
      <c r="A13" s="72">
        <v>10</v>
      </c>
      <c r="B13" s="72" t="s">
        <v>374</v>
      </c>
      <c r="C13" s="73" t="s">
        <v>375</v>
      </c>
      <c r="D13" s="72"/>
      <c r="E13" s="72" t="s">
        <v>348</v>
      </c>
      <c r="F13" s="72" t="s">
        <v>376</v>
      </c>
    </row>
    <row r="14" spans="1:7" ht="409.5" x14ac:dyDescent="0.25">
      <c r="A14" s="72">
        <v>11</v>
      </c>
      <c r="B14" s="72" t="s">
        <v>377</v>
      </c>
      <c r="C14" s="72" t="s">
        <v>378</v>
      </c>
      <c r="D14" s="72"/>
      <c r="E14" s="72" t="s">
        <v>348</v>
      </c>
      <c r="F14" s="72" t="s">
        <v>379</v>
      </c>
    </row>
    <row r="15" spans="1:7" ht="220.5" x14ac:dyDescent="0.25">
      <c r="A15" s="72">
        <v>12</v>
      </c>
      <c r="B15" s="72" t="s">
        <v>380</v>
      </c>
      <c r="C15" s="72" t="s">
        <v>381</v>
      </c>
      <c r="D15" s="72"/>
      <c r="E15" s="72" t="s">
        <v>348</v>
      </c>
      <c r="F15" s="72" t="s">
        <v>382</v>
      </c>
    </row>
    <row r="16" spans="1:7" ht="63" x14ac:dyDescent="0.25">
      <c r="A16" s="72">
        <v>13</v>
      </c>
      <c r="B16" s="72" t="s">
        <v>383</v>
      </c>
      <c r="C16" s="72" t="s">
        <v>384</v>
      </c>
      <c r="D16" s="72"/>
      <c r="E16" s="72" t="s">
        <v>348</v>
      </c>
      <c r="F16" s="72" t="s">
        <v>385</v>
      </c>
    </row>
    <row r="17" spans="1:6" ht="315" x14ac:dyDescent="0.25">
      <c r="A17" s="72">
        <v>14</v>
      </c>
      <c r="B17" s="72" t="s">
        <v>386</v>
      </c>
      <c r="C17" s="72" t="s">
        <v>387</v>
      </c>
      <c r="D17" s="72"/>
      <c r="E17" s="72" t="s">
        <v>348</v>
      </c>
      <c r="F17" s="72" t="s">
        <v>388</v>
      </c>
    </row>
    <row r="18" spans="1:6" ht="47.25" x14ac:dyDescent="0.25">
      <c r="A18" s="72">
        <v>15</v>
      </c>
      <c r="B18" s="72" t="s">
        <v>389</v>
      </c>
      <c r="C18" s="72" t="s">
        <v>390</v>
      </c>
      <c r="D18" s="72"/>
      <c r="E18" s="72" t="s">
        <v>348</v>
      </c>
      <c r="F18" s="72" t="s">
        <v>391</v>
      </c>
    </row>
    <row r="19" spans="1:6" ht="31.5" x14ac:dyDescent="0.25">
      <c r="A19" s="72">
        <v>16</v>
      </c>
      <c r="B19" s="72" t="s">
        <v>392</v>
      </c>
      <c r="C19" s="72" t="s">
        <v>393</v>
      </c>
      <c r="D19" s="72"/>
      <c r="E19" s="72" t="s">
        <v>348</v>
      </c>
      <c r="F19" s="72" t="s">
        <v>394</v>
      </c>
    </row>
    <row r="20" spans="1:6" ht="31.5" x14ac:dyDescent="0.25">
      <c r="A20" s="72">
        <v>17</v>
      </c>
      <c r="B20" s="72" t="s">
        <v>395</v>
      </c>
      <c r="C20" s="73" t="s">
        <v>396</v>
      </c>
      <c r="D20" s="72"/>
      <c r="E20" s="72" t="s">
        <v>348</v>
      </c>
      <c r="F20" s="72" t="s">
        <v>395</v>
      </c>
    </row>
    <row r="21" spans="1:6" ht="236.25" x14ac:dyDescent="0.25">
      <c r="A21" s="72">
        <v>18</v>
      </c>
      <c r="B21" s="72" t="s">
        <v>397</v>
      </c>
      <c r="C21" s="72" t="s">
        <v>398</v>
      </c>
      <c r="D21" s="72"/>
      <c r="E21" s="72" t="s">
        <v>348</v>
      </c>
      <c r="F21" s="72" t="s">
        <v>399</v>
      </c>
    </row>
    <row r="22" spans="1:6" ht="192.75" customHeight="1" x14ac:dyDescent="0.25">
      <c r="A22" s="72">
        <v>19</v>
      </c>
      <c r="B22" s="72" t="s">
        <v>147</v>
      </c>
      <c r="C22" s="73" t="s">
        <v>400</v>
      </c>
      <c r="D22" s="72"/>
      <c r="E22" s="72" t="s">
        <v>348</v>
      </c>
      <c r="F22" s="72" t="s">
        <v>401</v>
      </c>
    </row>
    <row r="23" spans="1:6" ht="94.5" x14ac:dyDescent="0.25">
      <c r="A23" s="72">
        <v>20</v>
      </c>
      <c r="B23" s="72" t="s">
        <v>402</v>
      </c>
      <c r="C23" s="73" t="s">
        <v>403</v>
      </c>
      <c r="D23" s="72"/>
      <c r="E23" s="72" t="s">
        <v>348</v>
      </c>
      <c r="F23" s="72" t="s">
        <v>404</v>
      </c>
    </row>
    <row r="24" spans="1:6" ht="63" x14ac:dyDescent="0.25">
      <c r="A24" s="72">
        <v>21</v>
      </c>
      <c r="B24" s="72" t="s">
        <v>405</v>
      </c>
      <c r="C24" s="72">
        <v>74272223319</v>
      </c>
      <c r="D24" s="72"/>
      <c r="E24" s="72" t="s">
        <v>348</v>
      </c>
      <c r="F24" s="72" t="s">
        <v>406</v>
      </c>
    </row>
    <row r="25" spans="1:6" ht="157.5" x14ac:dyDescent="0.25">
      <c r="A25" s="72">
        <v>22</v>
      </c>
      <c r="B25" s="72" t="s">
        <v>407</v>
      </c>
      <c r="C25" s="72" t="s">
        <v>408</v>
      </c>
      <c r="D25" s="72"/>
      <c r="E25" s="72" t="s">
        <v>348</v>
      </c>
      <c r="F25" s="72" t="s">
        <v>409</v>
      </c>
    </row>
    <row r="26" spans="1:6" ht="94.5" x14ac:dyDescent="0.25">
      <c r="A26" s="72">
        <v>23</v>
      </c>
      <c r="B26" s="72" t="s">
        <v>410</v>
      </c>
      <c r="C26" s="72" t="s">
        <v>411</v>
      </c>
      <c r="D26" s="72"/>
      <c r="E26" s="72" t="s">
        <v>348</v>
      </c>
      <c r="F26" s="72" t="s">
        <v>412</v>
      </c>
    </row>
    <row r="27" spans="1:6" ht="362.25" x14ac:dyDescent="0.25">
      <c r="A27" s="72">
        <v>24</v>
      </c>
      <c r="B27" s="72" t="s">
        <v>413</v>
      </c>
      <c r="C27" s="72" t="s">
        <v>414</v>
      </c>
      <c r="D27" s="72"/>
      <c r="E27" s="72" t="s">
        <v>348</v>
      </c>
      <c r="F27" s="72" t="s">
        <v>415</v>
      </c>
    </row>
    <row r="28" spans="1:6" ht="141.75" x14ac:dyDescent="0.25">
      <c r="A28" s="72">
        <v>25</v>
      </c>
      <c r="B28" s="72" t="s">
        <v>416</v>
      </c>
      <c r="C28" s="72" t="s">
        <v>417</v>
      </c>
      <c r="D28" s="72"/>
      <c r="E28" s="72" t="s">
        <v>348</v>
      </c>
      <c r="F28" s="72" t="s">
        <v>418</v>
      </c>
    </row>
    <row r="29" spans="1:6" ht="78.75" x14ac:dyDescent="0.25">
      <c r="A29" s="72">
        <v>26</v>
      </c>
      <c r="B29" s="72" t="s">
        <v>419</v>
      </c>
      <c r="C29" s="72" t="s">
        <v>420</v>
      </c>
      <c r="D29" s="72"/>
      <c r="E29" s="72" t="s">
        <v>348</v>
      </c>
      <c r="F29" s="72" t="s">
        <v>421</v>
      </c>
    </row>
    <row r="30" spans="1:6" ht="78.75" x14ac:dyDescent="0.25">
      <c r="A30" s="72">
        <v>27</v>
      </c>
      <c r="B30" s="72" t="s">
        <v>422</v>
      </c>
      <c r="C30" s="72" t="s">
        <v>423</v>
      </c>
      <c r="D30" s="72"/>
      <c r="E30" s="72" t="s">
        <v>348</v>
      </c>
      <c r="F30" s="72" t="s">
        <v>424</v>
      </c>
    </row>
    <row r="31" spans="1:6" ht="157.5" x14ac:dyDescent="0.25">
      <c r="A31" s="72">
        <v>28</v>
      </c>
      <c r="B31" s="72" t="s">
        <v>425</v>
      </c>
      <c r="C31" s="72" t="s">
        <v>426</v>
      </c>
      <c r="D31" s="72"/>
      <c r="E31" s="72" t="s">
        <v>348</v>
      </c>
      <c r="F31" s="72" t="s">
        <v>427</v>
      </c>
    </row>
    <row r="32" spans="1:6" ht="94.5" x14ac:dyDescent="0.25">
      <c r="A32" s="72">
        <v>29</v>
      </c>
      <c r="B32" s="72" t="s">
        <v>428</v>
      </c>
      <c r="C32" s="72" t="s">
        <v>429</v>
      </c>
      <c r="D32" s="72"/>
      <c r="E32" s="72" t="s">
        <v>348</v>
      </c>
      <c r="F32" s="72" t="s">
        <v>430</v>
      </c>
    </row>
    <row r="33" ht="15.75" customHeight="1" x14ac:dyDescent="0.25"/>
    <row r="35" ht="15.75" customHeight="1" x14ac:dyDescent="0.25"/>
    <row r="43" ht="15.75" customHeight="1" x14ac:dyDescent="0.25"/>
  </sheetData>
  <mergeCells count="2">
    <mergeCell ref="A1:F1"/>
    <mergeCell ref="A2:F2"/>
  </mergeCells>
  <hyperlinks>
    <hyperlink ref="C4" r:id="rId1"/>
    <hyperlink ref="C5" r:id="rId2" display="shtab87@volmedic.com"/>
    <hyperlink ref="C9" r:id="rId3"/>
    <hyperlink ref="C10" r:id="rId4"/>
    <hyperlink ref="C11" r:id="rId5"/>
    <hyperlink ref="C12" r:id="rId6"/>
    <hyperlink ref="C13" r:id="rId7"/>
    <hyperlink ref="C20" r:id="rId8"/>
    <hyperlink ref="C22" r:id="rId9"/>
    <hyperlink ref="C23" r:id="rId10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T7" sqref="T7"/>
    </sheetView>
  </sheetViews>
  <sheetFormatPr defaultRowHeight="15" x14ac:dyDescent="0.25"/>
  <cols>
    <col min="1" max="1" width="6.7109375" customWidth="1"/>
    <col min="2" max="2" width="18.140625" customWidth="1"/>
    <col min="3" max="3" width="16.5703125" customWidth="1"/>
    <col min="4" max="4" width="32" customWidth="1"/>
    <col min="5" max="5" width="17.85546875" customWidth="1"/>
    <col min="6" max="6" width="13.140625" customWidth="1"/>
    <col min="7" max="7" width="17.28515625" customWidth="1"/>
    <col min="8" max="8" width="16.42578125" customWidth="1"/>
    <col min="9" max="9" width="15.42578125" customWidth="1"/>
    <col min="10" max="10" width="13.7109375" customWidth="1"/>
    <col min="11" max="11" width="26.42578125" customWidth="1"/>
    <col min="12" max="12" width="17.28515625" customWidth="1"/>
    <col min="13" max="13" width="20.140625" customWidth="1"/>
  </cols>
  <sheetData>
    <row r="1" spans="1:14" ht="15.75" x14ac:dyDescent="0.2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40"/>
      <c r="M1" s="40"/>
    </row>
    <row r="2" spans="1:14" ht="15.75" x14ac:dyDescent="0.25">
      <c r="A2" s="3" t="s">
        <v>3</v>
      </c>
      <c r="B2" s="1" t="s">
        <v>47</v>
      </c>
      <c r="C2" s="41" t="s">
        <v>48</v>
      </c>
      <c r="D2" s="41" t="s">
        <v>49</v>
      </c>
      <c r="E2" s="41" t="s">
        <v>50</v>
      </c>
      <c r="F2" s="41" t="s">
        <v>51</v>
      </c>
      <c r="G2" s="41" t="s">
        <v>52</v>
      </c>
      <c r="H2" s="41" t="s">
        <v>53</v>
      </c>
      <c r="I2" s="41" t="s">
        <v>54</v>
      </c>
      <c r="J2" s="41" t="s">
        <v>55</v>
      </c>
      <c r="K2" s="42" t="s">
        <v>56</v>
      </c>
      <c r="L2" s="42" t="s">
        <v>150</v>
      </c>
      <c r="M2" s="42" t="s">
        <v>152</v>
      </c>
    </row>
    <row r="3" spans="1:14" ht="99.75" customHeight="1" x14ac:dyDescent="0.25">
      <c r="A3" s="3">
        <v>1</v>
      </c>
      <c r="B3" s="23" t="s">
        <v>57</v>
      </c>
      <c r="C3" s="39">
        <v>8712010094</v>
      </c>
      <c r="D3" s="23" t="s">
        <v>58</v>
      </c>
      <c r="E3" s="34">
        <v>1178709000326</v>
      </c>
      <c r="F3" s="35">
        <v>42852</v>
      </c>
      <c r="G3" s="23" t="s">
        <v>59</v>
      </c>
      <c r="H3" s="23" t="s">
        <v>60</v>
      </c>
      <c r="I3" s="23" t="s">
        <v>61</v>
      </c>
      <c r="J3" s="23" t="s">
        <v>62</v>
      </c>
      <c r="K3" s="2" t="s">
        <v>63</v>
      </c>
      <c r="L3" s="2">
        <v>20</v>
      </c>
      <c r="M3" s="2">
        <v>235</v>
      </c>
      <c r="N3" s="15"/>
    </row>
    <row r="4" spans="1:14" ht="110.25" customHeight="1" x14ac:dyDescent="0.25">
      <c r="A4" s="3">
        <f>A3+1</f>
        <v>2</v>
      </c>
      <c r="B4" s="23" t="s">
        <v>57</v>
      </c>
      <c r="C4" s="39">
        <v>8712010068</v>
      </c>
      <c r="D4" s="23" t="s">
        <v>64</v>
      </c>
      <c r="E4" s="43">
        <v>1118700000077</v>
      </c>
      <c r="F4" s="44">
        <v>40617</v>
      </c>
      <c r="G4" s="23" t="s">
        <v>65</v>
      </c>
      <c r="H4" s="23" t="s">
        <v>60</v>
      </c>
      <c r="I4" s="23" t="s">
        <v>61</v>
      </c>
      <c r="J4" s="23" t="s">
        <v>62</v>
      </c>
      <c r="K4" s="45" t="s">
        <v>66</v>
      </c>
      <c r="L4" s="45">
        <v>113</v>
      </c>
      <c r="M4" s="45">
        <v>301</v>
      </c>
    </row>
    <row r="5" spans="1:14" ht="186" customHeight="1" x14ac:dyDescent="0.25">
      <c r="A5" s="46">
        <f t="shared" ref="A5:A30" si="0">A4+1</f>
        <v>3</v>
      </c>
      <c r="B5" s="23" t="s">
        <v>57</v>
      </c>
      <c r="C5" s="39">
        <v>8712010067</v>
      </c>
      <c r="D5" s="23" t="s">
        <v>67</v>
      </c>
      <c r="E5" s="43">
        <v>1118700000066</v>
      </c>
      <c r="F5" s="44">
        <v>40617</v>
      </c>
      <c r="G5" s="23" t="s">
        <v>68</v>
      </c>
      <c r="H5" s="23" t="s">
        <v>60</v>
      </c>
      <c r="I5" s="23" t="s">
        <v>61</v>
      </c>
      <c r="J5" s="23" t="s">
        <v>62</v>
      </c>
      <c r="K5" s="2" t="s">
        <v>69</v>
      </c>
      <c r="L5" s="2">
        <v>30</v>
      </c>
      <c r="M5" s="2">
        <v>42</v>
      </c>
    </row>
    <row r="6" spans="1:14" ht="111.75" customHeight="1" x14ac:dyDescent="0.25">
      <c r="A6" s="3">
        <f t="shared" si="0"/>
        <v>4</v>
      </c>
      <c r="B6" s="23" t="s">
        <v>70</v>
      </c>
      <c r="C6" s="23">
        <v>8714050014</v>
      </c>
      <c r="D6" s="23" t="s">
        <v>71</v>
      </c>
      <c r="E6" s="34">
        <v>1178709000535</v>
      </c>
      <c r="F6" s="35">
        <v>42914</v>
      </c>
      <c r="G6" s="23" t="s">
        <v>72</v>
      </c>
      <c r="H6" s="23" t="s">
        <v>73</v>
      </c>
      <c r="I6" s="23" t="s">
        <v>61</v>
      </c>
      <c r="J6" s="23" t="s">
        <v>62</v>
      </c>
      <c r="K6" s="47" t="s">
        <v>74</v>
      </c>
      <c r="L6" s="2">
        <v>20</v>
      </c>
      <c r="M6" s="2">
        <v>20</v>
      </c>
    </row>
    <row r="7" spans="1:14" ht="120.75" customHeight="1" x14ac:dyDescent="0.25">
      <c r="A7" s="3">
        <f t="shared" si="0"/>
        <v>5</v>
      </c>
      <c r="B7" s="23" t="s">
        <v>57</v>
      </c>
      <c r="C7" s="39">
        <v>8712010057</v>
      </c>
      <c r="D7" s="23" t="s">
        <v>75</v>
      </c>
      <c r="E7" s="34">
        <v>1108700000133</v>
      </c>
      <c r="F7" s="35">
        <v>40381</v>
      </c>
      <c r="G7" s="23" t="s">
        <v>76</v>
      </c>
      <c r="H7" s="23" t="s">
        <v>60</v>
      </c>
      <c r="I7" s="23" t="s">
        <v>61</v>
      </c>
      <c r="J7" s="23" t="s">
        <v>62</v>
      </c>
      <c r="K7" s="48" t="s">
        <v>77</v>
      </c>
      <c r="L7" s="2">
        <v>89</v>
      </c>
      <c r="M7" s="2">
        <v>50</v>
      </c>
    </row>
    <row r="8" spans="1:14" ht="132" customHeight="1" x14ac:dyDescent="0.25">
      <c r="A8" s="3">
        <f t="shared" si="0"/>
        <v>6</v>
      </c>
      <c r="B8" s="23" t="s">
        <v>57</v>
      </c>
      <c r="C8" s="39">
        <v>8712010061</v>
      </c>
      <c r="D8" s="23" t="s">
        <v>78</v>
      </c>
      <c r="E8" s="43">
        <v>1108700000210</v>
      </c>
      <c r="F8" s="44">
        <v>40535</v>
      </c>
      <c r="G8" s="23" t="s">
        <v>79</v>
      </c>
      <c r="H8" s="23" t="s">
        <v>60</v>
      </c>
      <c r="I8" s="23" t="s">
        <v>61</v>
      </c>
      <c r="J8" s="23" t="s">
        <v>62</v>
      </c>
      <c r="K8" s="48" t="s">
        <v>80</v>
      </c>
      <c r="L8" s="2">
        <v>120</v>
      </c>
      <c r="M8" s="2">
        <v>135</v>
      </c>
    </row>
    <row r="9" spans="1:14" ht="152.25" customHeight="1" x14ac:dyDescent="0.25">
      <c r="A9" s="3">
        <f t="shared" si="0"/>
        <v>7</v>
      </c>
      <c r="B9" s="23" t="s">
        <v>57</v>
      </c>
      <c r="C9" s="39">
        <v>8712010044</v>
      </c>
      <c r="D9" s="23" t="s">
        <v>81</v>
      </c>
      <c r="E9" s="43">
        <v>1098700000035</v>
      </c>
      <c r="F9" s="44">
        <v>39973</v>
      </c>
      <c r="G9" s="23" t="s">
        <v>82</v>
      </c>
      <c r="H9" s="23" t="s">
        <v>83</v>
      </c>
      <c r="I9" s="23" t="s">
        <v>61</v>
      </c>
      <c r="J9" s="23" t="s">
        <v>62</v>
      </c>
      <c r="K9" s="48" t="s">
        <v>84</v>
      </c>
      <c r="L9" s="2">
        <v>84</v>
      </c>
      <c r="M9" s="2">
        <v>122</v>
      </c>
    </row>
    <row r="10" spans="1:14" ht="101.25" customHeight="1" x14ac:dyDescent="0.25">
      <c r="A10" s="3">
        <f t="shared" si="0"/>
        <v>8</v>
      </c>
      <c r="B10" s="23" t="s">
        <v>57</v>
      </c>
      <c r="C10" s="39">
        <v>8712010039</v>
      </c>
      <c r="D10" s="23" t="s">
        <v>85</v>
      </c>
      <c r="E10" s="43">
        <v>1088700000124</v>
      </c>
      <c r="F10" s="44">
        <v>39727</v>
      </c>
      <c r="G10" s="23" t="s">
        <v>86</v>
      </c>
      <c r="H10" s="23" t="s">
        <v>60</v>
      </c>
      <c r="I10" s="23" t="s">
        <v>61</v>
      </c>
      <c r="J10" s="23" t="s">
        <v>62</v>
      </c>
      <c r="K10" s="48" t="s">
        <v>87</v>
      </c>
      <c r="L10" s="2">
        <v>72</v>
      </c>
      <c r="M10" s="2">
        <v>125</v>
      </c>
    </row>
    <row r="11" spans="1:14" ht="131.25" customHeight="1" x14ac:dyDescent="0.25">
      <c r="A11" s="3">
        <f t="shared" si="0"/>
        <v>9</v>
      </c>
      <c r="B11" s="23" t="s">
        <v>57</v>
      </c>
      <c r="C11" s="39">
        <v>8712010011</v>
      </c>
      <c r="D11" s="23" t="s">
        <v>88</v>
      </c>
      <c r="E11" s="43">
        <v>1028700000240</v>
      </c>
      <c r="F11" s="44">
        <v>37607</v>
      </c>
      <c r="G11" s="23" t="s">
        <v>89</v>
      </c>
      <c r="H11" s="23" t="s">
        <v>60</v>
      </c>
      <c r="I11" s="23" t="s">
        <v>61</v>
      </c>
      <c r="J11" s="23" t="s">
        <v>62</v>
      </c>
      <c r="K11" s="49" t="s">
        <v>90</v>
      </c>
      <c r="L11" s="2">
        <v>17</v>
      </c>
      <c r="M11" s="2">
        <v>37</v>
      </c>
    </row>
    <row r="12" spans="1:14" ht="118.5" customHeight="1" x14ac:dyDescent="0.25">
      <c r="A12" s="3">
        <f t="shared" si="0"/>
        <v>10</v>
      </c>
      <c r="B12" s="23" t="s">
        <v>57</v>
      </c>
      <c r="C12" s="39">
        <v>8712010091</v>
      </c>
      <c r="D12" s="23" t="s">
        <v>91</v>
      </c>
      <c r="E12" s="43">
        <v>1178709000250</v>
      </c>
      <c r="F12" s="39" t="s">
        <v>92</v>
      </c>
      <c r="G12" s="23" t="s">
        <v>93</v>
      </c>
      <c r="H12" s="23" t="s">
        <v>83</v>
      </c>
      <c r="I12" s="23" t="s">
        <v>61</v>
      </c>
      <c r="J12" s="23" t="s">
        <v>62</v>
      </c>
      <c r="K12" s="49" t="s">
        <v>94</v>
      </c>
      <c r="L12" s="2">
        <v>55</v>
      </c>
      <c r="M12" s="2">
        <v>65</v>
      </c>
    </row>
    <row r="13" spans="1:14" ht="123" customHeight="1" x14ac:dyDescent="0.25">
      <c r="A13" s="46">
        <f t="shared" si="0"/>
        <v>11</v>
      </c>
      <c r="B13" s="23" t="s">
        <v>57</v>
      </c>
      <c r="C13" s="39">
        <v>870901001</v>
      </c>
      <c r="D13" s="23" t="s">
        <v>95</v>
      </c>
      <c r="E13" s="43">
        <v>1048700900225</v>
      </c>
      <c r="F13" s="44">
        <v>38145</v>
      </c>
      <c r="G13" s="23" t="s">
        <v>96</v>
      </c>
      <c r="H13" s="23" t="s">
        <v>60</v>
      </c>
      <c r="I13" s="23" t="s">
        <v>61</v>
      </c>
      <c r="J13" s="23" t="s">
        <v>62</v>
      </c>
      <c r="K13" s="2" t="s">
        <v>97</v>
      </c>
      <c r="L13" s="3">
        <v>30</v>
      </c>
      <c r="M13" s="3">
        <v>80</v>
      </c>
    </row>
    <row r="14" spans="1:14" ht="78.75" customHeight="1" x14ac:dyDescent="0.25">
      <c r="A14" s="3">
        <f t="shared" si="0"/>
        <v>12</v>
      </c>
      <c r="B14" s="23" t="s">
        <v>70</v>
      </c>
      <c r="C14" s="39">
        <v>8714010014</v>
      </c>
      <c r="D14" s="23" t="s">
        <v>98</v>
      </c>
      <c r="E14" s="43">
        <v>1188709000050</v>
      </c>
      <c r="F14" s="44">
        <v>43125</v>
      </c>
      <c r="G14" s="39" t="s">
        <v>99</v>
      </c>
      <c r="H14" s="23" t="s">
        <v>100</v>
      </c>
      <c r="I14" s="23" t="s">
        <v>61</v>
      </c>
      <c r="J14" s="23" t="s">
        <v>62</v>
      </c>
      <c r="K14" s="2" t="s">
        <v>101</v>
      </c>
      <c r="L14" s="3">
        <v>30</v>
      </c>
      <c r="M14" s="3">
        <v>30</v>
      </c>
    </row>
    <row r="15" spans="1:14" ht="160.5" customHeight="1" x14ac:dyDescent="0.25">
      <c r="A15" s="3">
        <f t="shared" si="0"/>
        <v>13</v>
      </c>
      <c r="B15" s="2" t="s">
        <v>57</v>
      </c>
      <c r="C15" s="2">
        <v>8712010101</v>
      </c>
      <c r="D15" s="2" t="s">
        <v>102</v>
      </c>
      <c r="E15" s="48">
        <v>1188709000567</v>
      </c>
      <c r="F15" s="50">
        <v>43385</v>
      </c>
      <c r="G15" s="2" t="s">
        <v>103</v>
      </c>
      <c r="H15" s="2" t="s">
        <v>60</v>
      </c>
      <c r="I15" s="23" t="s">
        <v>61</v>
      </c>
      <c r="J15" s="23" t="s">
        <v>62</v>
      </c>
      <c r="K15" s="2" t="s">
        <v>104</v>
      </c>
      <c r="L15" s="2">
        <v>25</v>
      </c>
      <c r="M15" s="2">
        <v>25</v>
      </c>
    </row>
    <row r="16" spans="1:14" ht="175.5" customHeight="1" x14ac:dyDescent="0.25">
      <c r="A16" s="3">
        <f t="shared" si="0"/>
        <v>14</v>
      </c>
      <c r="B16" s="2" t="s">
        <v>57</v>
      </c>
      <c r="C16" s="2">
        <v>8712010102</v>
      </c>
      <c r="D16" s="2" t="s">
        <v>105</v>
      </c>
      <c r="E16" s="48">
        <v>1188709000590</v>
      </c>
      <c r="F16" s="50">
        <v>43385</v>
      </c>
      <c r="G16" s="2" t="s">
        <v>106</v>
      </c>
      <c r="H16" s="2" t="s">
        <v>60</v>
      </c>
      <c r="I16" s="23" t="s">
        <v>61</v>
      </c>
      <c r="J16" s="23" t="s">
        <v>62</v>
      </c>
      <c r="K16" s="2" t="s">
        <v>107</v>
      </c>
      <c r="L16" s="3">
        <v>10</v>
      </c>
      <c r="M16" s="3">
        <v>10</v>
      </c>
    </row>
    <row r="17" spans="1:13" ht="141.75" x14ac:dyDescent="0.25">
      <c r="A17" s="3">
        <f t="shared" si="0"/>
        <v>15</v>
      </c>
      <c r="B17" s="23" t="s">
        <v>57</v>
      </c>
      <c r="C17" s="3">
        <v>8712010105</v>
      </c>
      <c r="D17" s="2" t="s">
        <v>108</v>
      </c>
      <c r="E17" s="3"/>
      <c r="F17" s="38">
        <v>43463</v>
      </c>
      <c r="G17" s="2" t="s">
        <v>109</v>
      </c>
      <c r="H17" s="23" t="s">
        <v>60</v>
      </c>
      <c r="I17" s="23" t="s">
        <v>61</v>
      </c>
      <c r="J17" s="23" t="s">
        <v>62</v>
      </c>
      <c r="K17" s="2" t="s">
        <v>110</v>
      </c>
      <c r="L17" s="3">
        <v>20</v>
      </c>
      <c r="M17" s="3">
        <v>20</v>
      </c>
    </row>
    <row r="18" spans="1:13" ht="126" x14ac:dyDescent="0.25">
      <c r="A18" s="3">
        <f t="shared" si="0"/>
        <v>16</v>
      </c>
      <c r="B18" s="23" t="s">
        <v>57</v>
      </c>
      <c r="C18" s="23">
        <v>8712010098</v>
      </c>
      <c r="D18" s="23" t="s">
        <v>111</v>
      </c>
      <c r="E18" s="34">
        <v>1188709000083</v>
      </c>
      <c r="F18" s="35">
        <v>43131</v>
      </c>
      <c r="G18" s="23" t="s">
        <v>112</v>
      </c>
      <c r="H18" s="23" t="s">
        <v>60</v>
      </c>
      <c r="I18" s="23" t="s">
        <v>61</v>
      </c>
      <c r="J18" s="23" t="s">
        <v>62</v>
      </c>
      <c r="K18" s="2" t="s">
        <v>113</v>
      </c>
      <c r="L18" s="3">
        <v>30</v>
      </c>
      <c r="M18" s="3">
        <v>30</v>
      </c>
    </row>
    <row r="19" spans="1:13" ht="63" x14ac:dyDescent="0.25">
      <c r="A19" s="3">
        <f t="shared" si="0"/>
        <v>17</v>
      </c>
      <c r="B19" s="23" t="s">
        <v>57</v>
      </c>
      <c r="C19" s="23">
        <v>8712010096</v>
      </c>
      <c r="D19" s="23" t="s">
        <v>114</v>
      </c>
      <c r="E19" s="34">
        <v>1188709000017</v>
      </c>
      <c r="F19" s="35">
        <v>43109</v>
      </c>
      <c r="G19" s="23" t="s">
        <v>115</v>
      </c>
      <c r="H19" s="23" t="s">
        <v>60</v>
      </c>
      <c r="I19" s="23" t="s">
        <v>61</v>
      </c>
      <c r="J19" s="23" t="s">
        <v>62</v>
      </c>
      <c r="K19" s="51" t="s">
        <v>116</v>
      </c>
      <c r="L19" s="3">
        <v>15</v>
      </c>
      <c r="M19" s="3">
        <v>15</v>
      </c>
    </row>
    <row r="20" spans="1:13" ht="94.5" x14ac:dyDescent="0.25">
      <c r="A20" s="3">
        <f t="shared" si="0"/>
        <v>18</v>
      </c>
      <c r="B20" s="23" t="s">
        <v>57</v>
      </c>
      <c r="C20" s="23">
        <v>8712010035</v>
      </c>
      <c r="D20" s="23" t="s">
        <v>117</v>
      </c>
      <c r="E20" s="34">
        <v>1078700000488</v>
      </c>
      <c r="F20" s="23" t="s">
        <v>118</v>
      </c>
      <c r="G20" s="23" t="s">
        <v>119</v>
      </c>
      <c r="H20" s="23" t="s">
        <v>60</v>
      </c>
      <c r="I20" s="23" t="s">
        <v>61</v>
      </c>
      <c r="J20" s="23" t="s">
        <v>62</v>
      </c>
      <c r="K20" s="2" t="s">
        <v>120</v>
      </c>
      <c r="L20" s="3">
        <v>20</v>
      </c>
      <c r="M20" s="3">
        <v>20</v>
      </c>
    </row>
    <row r="21" spans="1:13" ht="94.5" x14ac:dyDescent="0.25">
      <c r="A21" s="3">
        <f t="shared" si="0"/>
        <v>19</v>
      </c>
      <c r="B21" s="23" t="s">
        <v>57</v>
      </c>
      <c r="C21" s="23">
        <v>8712010076</v>
      </c>
      <c r="D21" s="23" t="s">
        <v>121</v>
      </c>
      <c r="E21" s="34">
        <v>1118700000154</v>
      </c>
      <c r="F21" s="35">
        <v>40708</v>
      </c>
      <c r="G21" s="23" t="s">
        <v>122</v>
      </c>
      <c r="H21" s="23" t="s">
        <v>83</v>
      </c>
      <c r="I21" s="23" t="s">
        <v>61</v>
      </c>
      <c r="J21" s="23" t="s">
        <v>62</v>
      </c>
      <c r="K21" s="2" t="s">
        <v>123</v>
      </c>
      <c r="L21" s="3">
        <v>10</v>
      </c>
      <c r="M21" s="3">
        <v>10</v>
      </c>
    </row>
    <row r="22" spans="1:13" ht="110.25" x14ac:dyDescent="0.25">
      <c r="A22" s="3">
        <f t="shared" si="0"/>
        <v>20</v>
      </c>
      <c r="B22" s="23" t="s">
        <v>57</v>
      </c>
      <c r="C22" s="39">
        <v>8712010059</v>
      </c>
      <c r="D22" s="23" t="s">
        <v>124</v>
      </c>
      <c r="E22" s="34">
        <v>1108700000177</v>
      </c>
      <c r="F22" s="35">
        <v>40513</v>
      </c>
      <c r="G22" s="23" t="s">
        <v>125</v>
      </c>
      <c r="H22" s="23" t="s">
        <v>60</v>
      </c>
      <c r="I22" s="23" t="s">
        <v>61</v>
      </c>
      <c r="J22" s="23" t="s">
        <v>62</v>
      </c>
      <c r="K22" s="48" t="s">
        <v>126</v>
      </c>
      <c r="L22" s="2">
        <v>25</v>
      </c>
      <c r="M22" s="2">
        <v>45</v>
      </c>
    </row>
    <row r="23" spans="1:13" ht="110.25" x14ac:dyDescent="0.25">
      <c r="A23" s="3">
        <f t="shared" si="0"/>
        <v>21</v>
      </c>
      <c r="B23" s="23" t="s">
        <v>57</v>
      </c>
      <c r="C23" s="23">
        <v>8712010050</v>
      </c>
      <c r="D23" s="23" t="s">
        <v>127</v>
      </c>
      <c r="E23" s="34">
        <v>1108700000034</v>
      </c>
      <c r="F23" s="35">
        <v>40315</v>
      </c>
      <c r="G23" s="23" t="s">
        <v>128</v>
      </c>
      <c r="H23" s="23" t="s">
        <v>60</v>
      </c>
      <c r="I23" s="23" t="s">
        <v>61</v>
      </c>
      <c r="J23" s="23" t="s">
        <v>62</v>
      </c>
      <c r="K23" s="48" t="s">
        <v>129</v>
      </c>
      <c r="L23" s="2">
        <v>40</v>
      </c>
      <c r="M23" s="2">
        <v>120</v>
      </c>
    </row>
    <row r="24" spans="1:13" ht="47.25" x14ac:dyDescent="0.25">
      <c r="A24" s="39">
        <f t="shared" si="0"/>
        <v>22</v>
      </c>
      <c r="B24" s="23" t="s">
        <v>70</v>
      </c>
      <c r="C24" s="23">
        <v>8714010011</v>
      </c>
      <c r="D24" s="23" t="s">
        <v>130</v>
      </c>
      <c r="E24" s="34">
        <v>1108700000056</v>
      </c>
      <c r="F24" s="35">
        <v>40333</v>
      </c>
      <c r="G24" s="23" t="s">
        <v>131</v>
      </c>
      <c r="H24" s="23" t="s">
        <v>100</v>
      </c>
      <c r="I24" s="52" t="s">
        <v>61</v>
      </c>
      <c r="J24" s="52" t="s">
        <v>62</v>
      </c>
      <c r="K24" s="2" t="s">
        <v>132</v>
      </c>
      <c r="L24" s="3">
        <v>15</v>
      </c>
      <c r="M24" s="3">
        <v>15</v>
      </c>
    </row>
    <row r="25" spans="1:13" ht="94.5" x14ac:dyDescent="0.25">
      <c r="A25" s="3">
        <f t="shared" si="0"/>
        <v>23</v>
      </c>
      <c r="B25" s="23" t="s">
        <v>57</v>
      </c>
      <c r="C25" s="23">
        <v>8712010001</v>
      </c>
      <c r="D25" s="23" t="s">
        <v>133</v>
      </c>
      <c r="E25" s="34">
        <v>1028700000064</v>
      </c>
      <c r="F25" s="35">
        <v>36200</v>
      </c>
      <c r="G25" s="23" t="s">
        <v>134</v>
      </c>
      <c r="H25" s="23" t="s">
        <v>60</v>
      </c>
      <c r="I25" s="23" t="s">
        <v>61</v>
      </c>
      <c r="J25" s="23" t="s">
        <v>62</v>
      </c>
      <c r="K25" s="2" t="s">
        <v>135</v>
      </c>
      <c r="L25" s="3">
        <v>50</v>
      </c>
      <c r="M25" s="3">
        <v>50</v>
      </c>
    </row>
    <row r="26" spans="1:13" ht="47.25" x14ac:dyDescent="0.25">
      <c r="A26" s="3">
        <f t="shared" si="0"/>
        <v>24</v>
      </c>
      <c r="B26" s="23" t="s">
        <v>70</v>
      </c>
      <c r="C26" s="23">
        <v>8712020007</v>
      </c>
      <c r="D26" s="23" t="s">
        <v>136</v>
      </c>
      <c r="E26" s="34">
        <v>1188709000435</v>
      </c>
      <c r="F26" s="35">
        <v>43279</v>
      </c>
      <c r="G26" s="23" t="s">
        <v>137</v>
      </c>
      <c r="H26" s="53" t="s">
        <v>32</v>
      </c>
      <c r="I26" s="53" t="s">
        <v>61</v>
      </c>
      <c r="J26" s="53" t="s">
        <v>62</v>
      </c>
      <c r="K26" s="54" t="s">
        <v>138</v>
      </c>
      <c r="L26" s="3">
        <v>25</v>
      </c>
      <c r="M26" s="3">
        <v>25</v>
      </c>
    </row>
    <row r="27" spans="1:13" ht="78.75" x14ac:dyDescent="0.25">
      <c r="A27" s="3">
        <f t="shared" si="0"/>
        <v>25</v>
      </c>
      <c r="B27" s="23" t="s">
        <v>57</v>
      </c>
      <c r="C27" s="23">
        <v>8712020004</v>
      </c>
      <c r="D27" s="23" t="s">
        <v>139</v>
      </c>
      <c r="E27" s="34">
        <v>1178709000030</v>
      </c>
      <c r="F27" s="35">
        <v>42758</v>
      </c>
      <c r="G27" s="23" t="s">
        <v>140</v>
      </c>
      <c r="H27" s="53" t="s">
        <v>32</v>
      </c>
      <c r="I27" s="53" t="s">
        <v>61</v>
      </c>
      <c r="J27" s="53" t="s">
        <v>62</v>
      </c>
      <c r="K27" s="56" t="s">
        <v>141</v>
      </c>
      <c r="L27" s="3">
        <v>40</v>
      </c>
      <c r="M27" s="3">
        <v>40</v>
      </c>
    </row>
    <row r="28" spans="1:13" ht="126" x14ac:dyDescent="0.25">
      <c r="A28" s="3">
        <f t="shared" si="0"/>
        <v>26</v>
      </c>
      <c r="B28" s="23" t="s">
        <v>57</v>
      </c>
      <c r="C28" s="23">
        <v>8712010064</v>
      </c>
      <c r="D28" s="23" t="s">
        <v>142</v>
      </c>
      <c r="E28" s="34">
        <v>1118700000033</v>
      </c>
      <c r="F28" s="35">
        <v>40598</v>
      </c>
      <c r="G28" s="23" t="s">
        <v>143</v>
      </c>
      <c r="H28" s="23" t="s">
        <v>60</v>
      </c>
      <c r="I28" s="23" t="s">
        <v>61</v>
      </c>
      <c r="J28" s="23" t="s">
        <v>62</v>
      </c>
      <c r="K28" s="2" t="s">
        <v>43</v>
      </c>
      <c r="L28" s="2">
        <v>20</v>
      </c>
      <c r="M28" s="55">
        <v>20</v>
      </c>
    </row>
    <row r="29" spans="1:13" ht="126" x14ac:dyDescent="0.25">
      <c r="A29" s="3">
        <f t="shared" si="0"/>
        <v>27</v>
      </c>
      <c r="B29" s="23" t="s">
        <v>57</v>
      </c>
      <c r="C29" s="23">
        <v>8712010077</v>
      </c>
      <c r="D29" s="23" t="s">
        <v>144</v>
      </c>
      <c r="E29" s="34">
        <v>1118700000718</v>
      </c>
      <c r="F29" s="35">
        <v>40766</v>
      </c>
      <c r="G29" s="23" t="s">
        <v>145</v>
      </c>
      <c r="H29" s="23" t="s">
        <v>60</v>
      </c>
      <c r="I29" s="23" t="s">
        <v>61</v>
      </c>
      <c r="J29" s="23" t="s">
        <v>62</v>
      </c>
      <c r="K29" s="2" t="s">
        <v>44</v>
      </c>
      <c r="L29" s="2">
        <v>32</v>
      </c>
      <c r="M29" s="55">
        <v>32</v>
      </c>
    </row>
    <row r="30" spans="1:13" ht="78.75" x14ac:dyDescent="0.25">
      <c r="A30" s="3">
        <f t="shared" si="0"/>
        <v>28</v>
      </c>
      <c r="B30" s="23" t="s">
        <v>57</v>
      </c>
      <c r="C30" s="23">
        <v>8712010062</v>
      </c>
      <c r="D30" s="23" t="s">
        <v>146</v>
      </c>
      <c r="E30" s="34">
        <v>1108700000200</v>
      </c>
      <c r="F30" s="35">
        <v>40535</v>
      </c>
      <c r="G30" s="23"/>
      <c r="H30" s="23" t="s">
        <v>60</v>
      </c>
      <c r="I30" s="23" t="s">
        <v>61</v>
      </c>
      <c r="J30" s="23" t="s">
        <v>62</v>
      </c>
      <c r="K30" s="2" t="s">
        <v>45</v>
      </c>
      <c r="L30" s="2">
        <v>56</v>
      </c>
      <c r="M30" s="55">
        <v>56</v>
      </c>
    </row>
    <row r="31" spans="1:13" ht="63" x14ac:dyDescent="0.25">
      <c r="A31" s="3">
        <v>29</v>
      </c>
      <c r="B31" s="23" t="s">
        <v>57</v>
      </c>
      <c r="C31" s="3">
        <v>8712010106</v>
      </c>
      <c r="D31" s="2" t="s">
        <v>147</v>
      </c>
      <c r="E31" s="37">
        <v>1198709000324</v>
      </c>
      <c r="F31" s="38">
        <v>43560</v>
      </c>
      <c r="G31" s="2" t="s">
        <v>148</v>
      </c>
      <c r="H31" s="23" t="s">
        <v>60</v>
      </c>
      <c r="I31" s="23" t="s">
        <v>61</v>
      </c>
      <c r="J31" s="23" t="s">
        <v>62</v>
      </c>
      <c r="K31" s="2" t="s">
        <v>149</v>
      </c>
      <c r="L31" s="2">
        <v>16</v>
      </c>
      <c r="M31" s="55">
        <v>16</v>
      </c>
    </row>
    <row r="32" spans="1:13" x14ac:dyDescent="0.25">
      <c r="M32">
        <f>SUM(M3:M31)</f>
        <v>1791</v>
      </c>
    </row>
    <row r="35" spans="6:11" x14ac:dyDescent="0.25">
      <c r="F35" s="32"/>
    </row>
    <row r="36" spans="6:11" x14ac:dyDescent="0.25">
      <c r="F36" s="32"/>
      <c r="K36" s="33"/>
    </row>
    <row r="37" spans="6:11" x14ac:dyDescent="0.25">
      <c r="F37" s="32"/>
      <c r="K37" s="33"/>
    </row>
    <row r="38" spans="6:11" x14ac:dyDescent="0.25">
      <c r="F38" s="32"/>
      <c r="K38" s="33"/>
    </row>
    <row r="39" spans="6:11" x14ac:dyDescent="0.25">
      <c r="F39" s="32"/>
      <c r="K39" s="33"/>
    </row>
    <row r="40" spans="6:11" x14ac:dyDescent="0.25">
      <c r="F40" s="32"/>
      <c r="K40" s="33"/>
    </row>
    <row r="41" spans="6:11" x14ac:dyDescent="0.25">
      <c r="F41" s="32"/>
      <c r="K41" s="33"/>
    </row>
    <row r="42" spans="6:11" x14ac:dyDescent="0.25">
      <c r="F42" s="32"/>
      <c r="K42" s="33"/>
    </row>
    <row r="43" spans="6:11" x14ac:dyDescent="0.25">
      <c r="F43" s="32"/>
      <c r="K43" s="33"/>
    </row>
    <row r="45" spans="6:11" x14ac:dyDescent="0.25">
      <c r="F45" s="32"/>
    </row>
    <row r="46" spans="6:11" x14ac:dyDescent="0.25">
      <c r="F46" s="32"/>
      <c r="K46" s="33"/>
    </row>
    <row r="47" spans="6:11" x14ac:dyDescent="0.25">
      <c r="F47" s="32"/>
      <c r="K47" s="33"/>
    </row>
    <row r="48" spans="6:11" x14ac:dyDescent="0.25">
      <c r="F48" s="32"/>
      <c r="K48" s="33"/>
    </row>
    <row r="49" spans="6:11" x14ac:dyDescent="0.25">
      <c r="F49" s="32"/>
      <c r="K49" s="33"/>
    </row>
    <row r="50" spans="6:11" x14ac:dyDescent="0.25">
      <c r="F50" s="32"/>
      <c r="K50" s="33"/>
    </row>
    <row r="51" spans="6:11" x14ac:dyDescent="0.25">
      <c r="F51" s="32"/>
    </row>
    <row r="52" spans="6:11" x14ac:dyDescent="0.25">
      <c r="K52" s="33"/>
    </row>
    <row r="53" spans="6:11" x14ac:dyDescent="0.25">
      <c r="F53" s="32"/>
    </row>
    <row r="54" spans="6:11" x14ac:dyDescent="0.25">
      <c r="F54" s="32"/>
      <c r="K54" s="33"/>
    </row>
    <row r="55" spans="6:11" x14ac:dyDescent="0.25">
      <c r="F55" s="32"/>
      <c r="K55" s="33"/>
    </row>
    <row r="56" spans="6:11" x14ac:dyDescent="0.25">
      <c r="F56" s="32"/>
    </row>
    <row r="57" spans="6:11" x14ac:dyDescent="0.25">
      <c r="F57" s="32"/>
      <c r="K57" s="33"/>
    </row>
    <row r="58" spans="6:11" x14ac:dyDescent="0.25">
      <c r="F58" s="32"/>
    </row>
  </sheetData>
  <mergeCells count="1">
    <mergeCell ref="A1:K1"/>
  </mergeCells>
  <hyperlinks>
    <hyperlink ref="K11" r:id="rId1" display="http://www.rusprofile.ru/person/sertun-vv-870900005505"/>
    <hyperlink ref="K12" r:id="rId2" display="http://www.rusprofile.ru/person/khismatulina-ea-550114695961"/>
    <hyperlink ref="K4" r:id="rId3" display="http://www.rusprofile.ru/person/maslova-lv-741202181451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6" zoomScale="60" zoomScaleNormal="60" workbookViewId="0">
      <selection activeCell="F34" sqref="F34"/>
    </sheetView>
  </sheetViews>
  <sheetFormatPr defaultRowHeight="15" x14ac:dyDescent="0.25"/>
  <cols>
    <col min="1" max="1" width="6.7109375" customWidth="1"/>
    <col min="2" max="2" width="18.140625" customWidth="1"/>
    <col min="3" max="3" width="16.5703125" customWidth="1"/>
    <col min="4" max="4" width="37.85546875" customWidth="1"/>
    <col min="5" max="5" width="17.85546875" customWidth="1"/>
    <col min="6" max="6" width="13.140625" customWidth="1"/>
    <col min="7" max="7" width="17.28515625" customWidth="1"/>
    <col min="8" max="8" width="16.42578125" customWidth="1"/>
    <col min="9" max="9" width="15.42578125" customWidth="1"/>
    <col min="10" max="10" width="13.7109375" customWidth="1"/>
    <col min="11" max="11" width="26.42578125" customWidth="1"/>
    <col min="12" max="12" width="17.28515625" customWidth="1"/>
    <col min="13" max="13" width="20.140625" customWidth="1"/>
  </cols>
  <sheetData>
    <row r="1" spans="1:14" ht="15.75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4"/>
      <c r="M1" s="4"/>
    </row>
    <row r="2" spans="1:14" ht="63" x14ac:dyDescent="0.25">
      <c r="A2" s="5" t="s">
        <v>3</v>
      </c>
      <c r="B2" s="6" t="s">
        <v>47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54</v>
      </c>
      <c r="J2" s="7" t="s">
        <v>55</v>
      </c>
      <c r="K2" s="8" t="s">
        <v>56</v>
      </c>
      <c r="L2" s="9" t="s">
        <v>150</v>
      </c>
      <c r="M2" s="9" t="s">
        <v>151</v>
      </c>
    </row>
    <row r="3" spans="1:14" ht="99.75" customHeight="1" x14ac:dyDescent="0.25">
      <c r="A3" s="5">
        <v>1</v>
      </c>
      <c r="B3" s="10" t="s">
        <v>57</v>
      </c>
      <c r="C3" s="11">
        <v>8712010094</v>
      </c>
      <c r="D3" s="10" t="s">
        <v>58</v>
      </c>
      <c r="E3" s="12">
        <v>1178709000326</v>
      </c>
      <c r="F3" s="13">
        <v>42852</v>
      </c>
      <c r="G3" s="10" t="s">
        <v>59</v>
      </c>
      <c r="H3" s="10" t="s">
        <v>60</v>
      </c>
      <c r="I3" s="10" t="s">
        <v>61</v>
      </c>
      <c r="J3" s="10" t="s">
        <v>62</v>
      </c>
      <c r="K3" s="14" t="s">
        <v>63</v>
      </c>
      <c r="L3" s="14">
        <v>20</v>
      </c>
      <c r="M3" s="14">
        <v>235</v>
      </c>
      <c r="N3" s="15"/>
    </row>
    <row r="4" spans="1:14" ht="110.25" customHeight="1" x14ac:dyDescent="0.25">
      <c r="A4" s="5">
        <f>A3+1</f>
        <v>2</v>
      </c>
      <c r="B4" s="10" t="s">
        <v>57</v>
      </c>
      <c r="C4" s="11">
        <v>8712010057</v>
      </c>
      <c r="D4" s="10" t="s">
        <v>75</v>
      </c>
      <c r="E4" s="12">
        <v>1108700000133</v>
      </c>
      <c r="F4" s="13">
        <v>40381</v>
      </c>
      <c r="G4" s="10" t="s">
        <v>76</v>
      </c>
      <c r="H4" s="10" t="s">
        <v>60</v>
      </c>
      <c r="I4" s="10" t="s">
        <v>61</v>
      </c>
      <c r="J4" s="10" t="s">
        <v>62</v>
      </c>
      <c r="K4" s="21" t="s">
        <v>77</v>
      </c>
      <c r="L4" s="14">
        <v>89</v>
      </c>
      <c r="M4" s="14">
        <v>50</v>
      </c>
    </row>
    <row r="5" spans="1:14" ht="174" customHeight="1" x14ac:dyDescent="0.25">
      <c r="A5" s="19">
        <f t="shared" ref="A5:A18" si="0">A4+1</f>
        <v>3</v>
      </c>
      <c r="B5" s="10" t="s">
        <v>57</v>
      </c>
      <c r="C5" s="11">
        <v>8712010044</v>
      </c>
      <c r="D5" s="10" t="s">
        <v>81</v>
      </c>
      <c r="E5" s="16">
        <v>1098700000035</v>
      </c>
      <c r="F5" s="17">
        <v>39973</v>
      </c>
      <c r="G5" s="10" t="s">
        <v>82</v>
      </c>
      <c r="H5" s="10" t="s">
        <v>83</v>
      </c>
      <c r="I5" s="10" t="s">
        <v>61</v>
      </c>
      <c r="J5" s="10" t="s">
        <v>62</v>
      </c>
      <c r="K5" s="21" t="s">
        <v>84</v>
      </c>
      <c r="L5" s="14">
        <v>84</v>
      </c>
      <c r="M5" s="14">
        <v>122</v>
      </c>
    </row>
    <row r="6" spans="1:14" ht="111.75" customHeight="1" x14ac:dyDescent="0.25">
      <c r="A6" s="5">
        <f t="shared" si="0"/>
        <v>4</v>
      </c>
      <c r="B6" s="10" t="s">
        <v>57</v>
      </c>
      <c r="C6" s="11">
        <v>8712010011</v>
      </c>
      <c r="D6" s="10" t="s">
        <v>88</v>
      </c>
      <c r="E6" s="16">
        <v>1028700000240</v>
      </c>
      <c r="F6" s="17">
        <v>37607</v>
      </c>
      <c r="G6" s="10" t="s">
        <v>89</v>
      </c>
      <c r="H6" s="10" t="s">
        <v>60</v>
      </c>
      <c r="I6" s="10" t="s">
        <v>61</v>
      </c>
      <c r="J6" s="10" t="s">
        <v>62</v>
      </c>
      <c r="K6" s="22" t="s">
        <v>90</v>
      </c>
      <c r="L6" s="14">
        <v>17</v>
      </c>
      <c r="M6" s="14">
        <v>37</v>
      </c>
    </row>
    <row r="7" spans="1:14" ht="108.75" customHeight="1" x14ac:dyDescent="0.25">
      <c r="A7" s="5">
        <f t="shared" si="0"/>
        <v>5</v>
      </c>
      <c r="B7" s="10" t="s">
        <v>57</v>
      </c>
      <c r="C7" s="11">
        <v>8712010091</v>
      </c>
      <c r="D7" s="10" t="s">
        <v>91</v>
      </c>
      <c r="E7" s="16">
        <v>1178709000250</v>
      </c>
      <c r="F7" s="11" t="s">
        <v>92</v>
      </c>
      <c r="G7" s="10" t="s">
        <v>93</v>
      </c>
      <c r="H7" s="10" t="s">
        <v>83</v>
      </c>
      <c r="I7" s="10" t="s">
        <v>61</v>
      </c>
      <c r="J7" s="10" t="s">
        <v>62</v>
      </c>
      <c r="K7" s="22" t="s">
        <v>94</v>
      </c>
      <c r="L7" s="14">
        <v>55</v>
      </c>
      <c r="M7" s="14">
        <v>65</v>
      </c>
    </row>
    <row r="8" spans="1:14" ht="132" customHeight="1" x14ac:dyDescent="0.25">
      <c r="A8" s="5">
        <f t="shared" si="0"/>
        <v>6</v>
      </c>
      <c r="B8" s="10" t="s">
        <v>57</v>
      </c>
      <c r="C8" s="11">
        <v>870901001</v>
      </c>
      <c r="D8" s="10" t="s">
        <v>95</v>
      </c>
      <c r="E8" s="16">
        <v>1048700900225</v>
      </c>
      <c r="F8" s="17">
        <v>38145</v>
      </c>
      <c r="G8" s="10" t="s">
        <v>96</v>
      </c>
      <c r="H8" s="10" t="s">
        <v>60</v>
      </c>
      <c r="I8" s="10" t="s">
        <v>61</v>
      </c>
      <c r="J8" s="10" t="s">
        <v>62</v>
      </c>
      <c r="K8" s="14" t="s">
        <v>97</v>
      </c>
      <c r="L8" s="5">
        <v>30</v>
      </c>
      <c r="M8" s="5">
        <v>80</v>
      </c>
    </row>
    <row r="9" spans="1:14" ht="186" customHeight="1" x14ac:dyDescent="0.25">
      <c r="A9" s="5">
        <f t="shared" si="0"/>
        <v>7</v>
      </c>
      <c r="B9" s="10" t="s">
        <v>70</v>
      </c>
      <c r="C9" s="11">
        <v>8714010014</v>
      </c>
      <c r="D9" s="23" t="s">
        <v>98</v>
      </c>
      <c r="E9" s="16">
        <v>1188709000050</v>
      </c>
      <c r="F9" s="17">
        <v>43125</v>
      </c>
      <c r="G9" s="11" t="s">
        <v>99</v>
      </c>
      <c r="H9" s="10" t="s">
        <v>100</v>
      </c>
      <c r="I9" s="10" t="s">
        <v>61</v>
      </c>
      <c r="J9" s="10" t="s">
        <v>62</v>
      </c>
      <c r="K9" s="14" t="s">
        <v>101</v>
      </c>
      <c r="L9" s="24"/>
      <c r="M9" s="24"/>
    </row>
    <row r="10" spans="1:14" ht="101.25" customHeight="1" x14ac:dyDescent="0.25">
      <c r="A10" s="5">
        <f t="shared" si="0"/>
        <v>8</v>
      </c>
      <c r="B10" s="10" t="s">
        <v>57</v>
      </c>
      <c r="C10" s="10">
        <v>8712010096</v>
      </c>
      <c r="D10" s="10" t="s">
        <v>114</v>
      </c>
      <c r="E10" s="12">
        <v>1188709000017</v>
      </c>
      <c r="F10" s="13">
        <v>43109</v>
      </c>
      <c r="G10" s="10" t="s">
        <v>115</v>
      </c>
      <c r="H10" s="10" t="s">
        <v>60</v>
      </c>
      <c r="I10" s="10" t="s">
        <v>61</v>
      </c>
      <c r="J10" s="10" t="s">
        <v>62</v>
      </c>
      <c r="K10" s="27" t="s">
        <v>116</v>
      </c>
      <c r="L10" s="24"/>
      <c r="M10" s="24"/>
    </row>
    <row r="11" spans="1:14" ht="131.25" customHeight="1" x14ac:dyDescent="0.25">
      <c r="A11" s="5">
        <f t="shared" si="0"/>
        <v>9</v>
      </c>
      <c r="B11" s="10" t="s">
        <v>57</v>
      </c>
      <c r="C11" s="10">
        <v>8712010035</v>
      </c>
      <c r="D11" s="10" t="s">
        <v>117</v>
      </c>
      <c r="E11" s="12">
        <v>1078700000488</v>
      </c>
      <c r="F11" s="10" t="s">
        <v>118</v>
      </c>
      <c r="G11" s="10" t="s">
        <v>119</v>
      </c>
      <c r="H11" s="10" t="s">
        <v>60</v>
      </c>
      <c r="I11" s="10" t="s">
        <v>61</v>
      </c>
      <c r="J11" s="10" t="s">
        <v>62</v>
      </c>
      <c r="K11" s="14" t="s">
        <v>120</v>
      </c>
      <c r="L11" s="24"/>
      <c r="M11" s="24"/>
    </row>
    <row r="12" spans="1:14" ht="101.25" customHeight="1" x14ac:dyDescent="0.25">
      <c r="A12" s="5">
        <f t="shared" si="0"/>
        <v>10</v>
      </c>
      <c r="B12" s="10" t="s">
        <v>57</v>
      </c>
      <c r="C12" s="10">
        <v>8712010076</v>
      </c>
      <c r="D12" s="10" t="s">
        <v>121</v>
      </c>
      <c r="E12" s="12">
        <v>1118700000154</v>
      </c>
      <c r="F12" s="13">
        <v>40708</v>
      </c>
      <c r="G12" s="10" t="s">
        <v>122</v>
      </c>
      <c r="H12" s="10" t="s">
        <v>83</v>
      </c>
      <c r="I12" s="10" t="s">
        <v>61</v>
      </c>
      <c r="J12" s="10" t="s">
        <v>62</v>
      </c>
      <c r="K12" s="14" t="s">
        <v>123</v>
      </c>
      <c r="L12" s="24"/>
      <c r="M12" s="24"/>
    </row>
    <row r="13" spans="1:14" ht="114.75" customHeight="1" x14ac:dyDescent="0.25">
      <c r="A13" s="19">
        <f t="shared" si="0"/>
        <v>11</v>
      </c>
      <c r="B13" s="10" t="s">
        <v>57</v>
      </c>
      <c r="C13" s="11">
        <v>8712010059</v>
      </c>
      <c r="D13" s="10" t="s">
        <v>124</v>
      </c>
      <c r="E13" s="12">
        <v>1108700000177</v>
      </c>
      <c r="F13" s="13">
        <v>40513</v>
      </c>
      <c r="G13" s="10" t="s">
        <v>125</v>
      </c>
      <c r="H13" s="10" t="s">
        <v>60</v>
      </c>
      <c r="I13" s="10" t="s">
        <v>61</v>
      </c>
      <c r="J13" s="10" t="s">
        <v>62</v>
      </c>
      <c r="K13" s="21" t="s">
        <v>126</v>
      </c>
      <c r="L13" s="14">
        <v>25</v>
      </c>
      <c r="M13" s="14">
        <v>45</v>
      </c>
    </row>
    <row r="14" spans="1:14" ht="78.75" customHeight="1" x14ac:dyDescent="0.25">
      <c r="A14" s="5">
        <f t="shared" si="0"/>
        <v>12</v>
      </c>
      <c r="B14" s="10" t="s">
        <v>57</v>
      </c>
      <c r="C14" s="10">
        <v>8712010050</v>
      </c>
      <c r="D14" s="10" t="s">
        <v>127</v>
      </c>
      <c r="E14" s="12">
        <v>1108700000034</v>
      </c>
      <c r="F14" s="13">
        <v>40315</v>
      </c>
      <c r="G14" s="10" t="s">
        <v>128</v>
      </c>
      <c r="H14" s="10" t="s">
        <v>60</v>
      </c>
      <c r="I14" s="10" t="s">
        <v>61</v>
      </c>
      <c r="J14" s="10" t="s">
        <v>62</v>
      </c>
      <c r="K14" s="21" t="s">
        <v>129</v>
      </c>
      <c r="L14" s="14">
        <v>40</v>
      </c>
      <c r="M14" s="14">
        <v>120</v>
      </c>
    </row>
    <row r="15" spans="1:14" ht="160.5" customHeight="1" x14ac:dyDescent="0.25">
      <c r="A15" s="5">
        <f t="shared" si="0"/>
        <v>13</v>
      </c>
      <c r="B15" s="10" t="s">
        <v>70</v>
      </c>
      <c r="C15" s="10">
        <v>8714010011</v>
      </c>
      <c r="D15" s="10" t="s">
        <v>130</v>
      </c>
      <c r="E15" s="12">
        <v>1108700000056</v>
      </c>
      <c r="F15" s="13">
        <v>40333</v>
      </c>
      <c r="G15" s="10" t="s">
        <v>131</v>
      </c>
      <c r="H15" s="10" t="s">
        <v>100</v>
      </c>
      <c r="I15" s="28" t="s">
        <v>61</v>
      </c>
      <c r="J15" s="28" t="s">
        <v>62</v>
      </c>
      <c r="K15" s="14" t="s">
        <v>132</v>
      </c>
      <c r="L15" s="24"/>
      <c r="M15" s="24"/>
    </row>
    <row r="16" spans="1:14" ht="175.5" customHeight="1" x14ac:dyDescent="0.25">
      <c r="A16" s="5">
        <f t="shared" si="0"/>
        <v>14</v>
      </c>
      <c r="B16" s="10" t="s">
        <v>57</v>
      </c>
      <c r="C16" s="10">
        <v>8712010001</v>
      </c>
      <c r="D16" s="10" t="s">
        <v>133</v>
      </c>
      <c r="E16" s="12">
        <v>1028700000064</v>
      </c>
      <c r="F16" s="13">
        <v>36200</v>
      </c>
      <c r="G16" s="10" t="s">
        <v>134</v>
      </c>
      <c r="H16" s="10" t="s">
        <v>60</v>
      </c>
      <c r="I16" s="10" t="s">
        <v>61</v>
      </c>
      <c r="J16" s="10" t="s">
        <v>62</v>
      </c>
      <c r="K16" s="14" t="s">
        <v>135</v>
      </c>
      <c r="L16" s="24"/>
      <c r="M16" s="24"/>
    </row>
    <row r="17" spans="1:13" ht="47.25" x14ac:dyDescent="0.25">
      <c r="A17" s="5">
        <f t="shared" si="0"/>
        <v>15</v>
      </c>
      <c r="B17" s="10" t="s">
        <v>70</v>
      </c>
      <c r="C17" s="10">
        <v>8712020007</v>
      </c>
      <c r="D17" s="10" t="s">
        <v>136</v>
      </c>
      <c r="E17" s="12">
        <v>1188709000435</v>
      </c>
      <c r="F17" s="13">
        <v>43279</v>
      </c>
      <c r="G17" s="10" t="s">
        <v>137</v>
      </c>
      <c r="H17" s="29" t="s">
        <v>32</v>
      </c>
      <c r="I17" s="29" t="s">
        <v>61</v>
      </c>
      <c r="J17" s="29" t="s">
        <v>62</v>
      </c>
      <c r="K17" s="30" t="s">
        <v>138</v>
      </c>
      <c r="L17" s="24"/>
      <c r="M17" s="24"/>
    </row>
    <row r="18" spans="1:13" ht="78.75" x14ac:dyDescent="0.25">
      <c r="A18" s="5">
        <f t="shared" si="0"/>
        <v>16</v>
      </c>
      <c r="B18" s="10" t="s">
        <v>57</v>
      </c>
      <c r="C18" s="10">
        <v>8712020004</v>
      </c>
      <c r="D18" s="10" t="s">
        <v>139</v>
      </c>
      <c r="E18" s="12">
        <v>1178709000030</v>
      </c>
      <c r="F18" s="13">
        <v>42758</v>
      </c>
      <c r="G18" s="10" t="s">
        <v>140</v>
      </c>
      <c r="H18" s="29" t="s">
        <v>32</v>
      </c>
      <c r="I18" s="29" t="s">
        <v>61</v>
      </c>
      <c r="J18" s="29" t="s">
        <v>62</v>
      </c>
      <c r="K18" s="31" t="s">
        <v>141</v>
      </c>
      <c r="L18" s="24"/>
      <c r="M18" s="24"/>
    </row>
    <row r="36" spans="6:11" x14ac:dyDescent="0.25">
      <c r="F36" s="32"/>
    </row>
    <row r="37" spans="6:11" x14ac:dyDescent="0.25">
      <c r="F37" s="32"/>
      <c r="K37" s="33"/>
    </row>
    <row r="38" spans="6:11" x14ac:dyDescent="0.25">
      <c r="F38" s="32"/>
      <c r="K38" s="33"/>
    </row>
    <row r="39" spans="6:11" x14ac:dyDescent="0.25">
      <c r="F39" s="32"/>
      <c r="K39" s="33"/>
    </row>
    <row r="40" spans="6:11" x14ac:dyDescent="0.25">
      <c r="F40" s="32"/>
      <c r="K40" s="33"/>
    </row>
    <row r="41" spans="6:11" x14ac:dyDescent="0.25">
      <c r="F41" s="32"/>
      <c r="K41" s="33"/>
    </row>
    <row r="42" spans="6:11" x14ac:dyDescent="0.25">
      <c r="F42" s="32"/>
      <c r="K42" s="33"/>
    </row>
    <row r="43" spans="6:11" x14ac:dyDescent="0.25">
      <c r="F43" s="32"/>
      <c r="K43" s="33"/>
    </row>
    <row r="44" spans="6:11" x14ac:dyDescent="0.25">
      <c r="F44" s="32"/>
      <c r="K44" s="33"/>
    </row>
    <row r="46" spans="6:11" x14ac:dyDescent="0.25">
      <c r="F46" s="32"/>
    </row>
    <row r="47" spans="6:11" x14ac:dyDescent="0.25">
      <c r="F47" s="32"/>
      <c r="K47" s="33"/>
    </row>
    <row r="48" spans="6:11" x14ac:dyDescent="0.25">
      <c r="F48" s="32"/>
      <c r="K48" s="33"/>
    </row>
    <row r="49" spans="6:11" x14ac:dyDescent="0.25">
      <c r="F49" s="32"/>
      <c r="K49" s="33"/>
    </row>
    <row r="50" spans="6:11" x14ac:dyDescent="0.25">
      <c r="F50" s="32"/>
      <c r="K50" s="33"/>
    </row>
    <row r="51" spans="6:11" x14ac:dyDescent="0.25">
      <c r="F51" s="32"/>
      <c r="K51" s="33"/>
    </row>
    <row r="52" spans="6:11" x14ac:dyDescent="0.25">
      <c r="F52" s="32"/>
    </row>
    <row r="53" spans="6:11" x14ac:dyDescent="0.25">
      <c r="K53" s="33"/>
    </row>
    <row r="54" spans="6:11" x14ac:dyDescent="0.25">
      <c r="F54" s="32"/>
    </row>
    <row r="55" spans="6:11" x14ac:dyDescent="0.25">
      <c r="F55" s="32"/>
      <c r="K55" s="33"/>
    </row>
    <row r="56" spans="6:11" x14ac:dyDescent="0.25">
      <c r="F56" s="32"/>
      <c r="K56" s="33"/>
    </row>
    <row r="57" spans="6:11" x14ac:dyDescent="0.25">
      <c r="F57" s="32"/>
    </row>
    <row r="58" spans="6:11" x14ac:dyDescent="0.25">
      <c r="F58" s="32"/>
      <c r="K58" s="33"/>
    </row>
    <row r="59" spans="6:11" x14ac:dyDescent="0.25">
      <c r="F59" s="32"/>
    </row>
  </sheetData>
  <mergeCells count="1">
    <mergeCell ref="A1:K1"/>
  </mergeCells>
  <hyperlinks>
    <hyperlink ref="K6" r:id="rId1" display="http://www.rusprofile.ru/person/sertun-vv-870900005505"/>
    <hyperlink ref="K7" r:id="rId2" display="http://www.rusprofile.ru/person/khismatulina-ea-550114695961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70" zoomScaleNormal="70" workbookViewId="0">
      <selection activeCell="H8" sqref="H8"/>
    </sheetView>
  </sheetViews>
  <sheetFormatPr defaultRowHeight="15" x14ac:dyDescent="0.25"/>
  <cols>
    <col min="1" max="1" width="6.7109375" customWidth="1"/>
    <col min="2" max="2" width="18.140625" customWidth="1"/>
    <col min="3" max="3" width="16.5703125" customWidth="1"/>
    <col min="4" max="4" width="24" customWidth="1"/>
    <col min="5" max="5" width="17.85546875" customWidth="1"/>
    <col min="6" max="6" width="13.140625" customWidth="1"/>
    <col min="7" max="7" width="17.28515625" customWidth="1"/>
    <col min="8" max="8" width="16.42578125" customWidth="1"/>
    <col min="9" max="9" width="15.42578125" customWidth="1"/>
    <col min="10" max="10" width="13.7109375" customWidth="1"/>
    <col min="11" max="11" width="26.42578125" customWidth="1"/>
    <col min="12" max="12" width="17.28515625" customWidth="1"/>
    <col min="13" max="13" width="20.140625" customWidth="1"/>
  </cols>
  <sheetData>
    <row r="1" spans="1:14" ht="15.75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4"/>
      <c r="M1" s="4"/>
    </row>
    <row r="2" spans="1:14" ht="63" x14ac:dyDescent="0.25">
      <c r="A2" s="5" t="s">
        <v>3</v>
      </c>
      <c r="B2" s="6" t="s">
        <v>47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54</v>
      </c>
      <c r="J2" s="7" t="s">
        <v>55</v>
      </c>
      <c r="K2" s="8" t="s">
        <v>56</v>
      </c>
      <c r="L2" s="9" t="s">
        <v>150</v>
      </c>
      <c r="M2" s="9" t="s">
        <v>151</v>
      </c>
    </row>
    <row r="3" spans="1:14" ht="99.75" customHeight="1" x14ac:dyDescent="0.25">
      <c r="A3" s="5">
        <v>1</v>
      </c>
      <c r="B3" s="14" t="s">
        <v>57</v>
      </c>
      <c r="C3" s="14">
        <v>8712010101</v>
      </c>
      <c r="D3" s="14" t="s">
        <v>102</v>
      </c>
      <c r="E3" s="21">
        <v>1188709000567</v>
      </c>
      <c r="F3" s="25">
        <v>43385</v>
      </c>
      <c r="G3" s="14" t="s">
        <v>103</v>
      </c>
      <c r="H3" s="14" t="s">
        <v>60</v>
      </c>
      <c r="I3" s="10" t="s">
        <v>61</v>
      </c>
      <c r="J3" s="10" t="s">
        <v>62</v>
      </c>
      <c r="K3" s="14" t="s">
        <v>104</v>
      </c>
      <c r="L3" s="14"/>
      <c r="M3" s="14"/>
      <c r="N3" s="15"/>
    </row>
    <row r="4" spans="1:14" ht="110.25" customHeight="1" x14ac:dyDescent="0.25">
      <c r="A4" s="5">
        <f>A3+1</f>
        <v>2</v>
      </c>
      <c r="B4" s="14" t="s">
        <v>57</v>
      </c>
      <c r="C4" s="14">
        <v>8712010102</v>
      </c>
      <c r="D4" s="14" t="s">
        <v>105</v>
      </c>
      <c r="E4" s="21">
        <v>1188709000590</v>
      </c>
      <c r="F4" s="25">
        <v>43385</v>
      </c>
      <c r="G4" s="14" t="s">
        <v>106</v>
      </c>
      <c r="H4" s="14" t="s">
        <v>60</v>
      </c>
      <c r="I4" s="10" t="s">
        <v>61</v>
      </c>
      <c r="J4" s="10" t="s">
        <v>62</v>
      </c>
      <c r="K4" s="14" t="s">
        <v>107</v>
      </c>
      <c r="L4" s="24"/>
      <c r="M4" s="24"/>
    </row>
    <row r="5" spans="1:14" ht="174" customHeight="1" x14ac:dyDescent="0.25">
      <c r="A5" s="19">
        <f t="shared" ref="A5:A6" si="0">A4+1</f>
        <v>3</v>
      </c>
      <c r="B5" s="10" t="s">
        <v>57</v>
      </c>
      <c r="C5" s="5">
        <v>8712010105</v>
      </c>
      <c r="D5" s="14" t="s">
        <v>108</v>
      </c>
      <c r="E5" s="5"/>
      <c r="F5" s="26">
        <v>43463</v>
      </c>
      <c r="G5" s="14" t="s">
        <v>109</v>
      </c>
      <c r="H5" s="10" t="s">
        <v>60</v>
      </c>
      <c r="I5" s="10" t="s">
        <v>61</v>
      </c>
      <c r="J5" s="10" t="s">
        <v>62</v>
      </c>
      <c r="K5" s="14" t="s">
        <v>110</v>
      </c>
      <c r="L5" s="24"/>
      <c r="M5" s="24"/>
    </row>
    <row r="6" spans="1:14" ht="111.75" customHeight="1" x14ac:dyDescent="0.25">
      <c r="A6" s="5">
        <f t="shared" si="0"/>
        <v>4</v>
      </c>
      <c r="B6" s="10" t="s">
        <v>57</v>
      </c>
      <c r="C6" s="11">
        <v>8712010039</v>
      </c>
      <c r="D6" s="10" t="s">
        <v>85</v>
      </c>
      <c r="E6" s="16">
        <v>1088700000124</v>
      </c>
      <c r="F6" s="17">
        <v>39727</v>
      </c>
      <c r="G6" s="10" t="s">
        <v>86</v>
      </c>
      <c r="H6" s="10" t="s">
        <v>60</v>
      </c>
      <c r="I6" s="10" t="s">
        <v>61</v>
      </c>
      <c r="J6" s="10" t="s">
        <v>62</v>
      </c>
      <c r="K6" s="21" t="s">
        <v>87</v>
      </c>
      <c r="L6" s="14">
        <v>72</v>
      </c>
      <c r="M6" s="14">
        <v>125</v>
      </c>
    </row>
    <row r="7" spans="1:14" ht="108.75" customHeight="1" x14ac:dyDescent="0.25"/>
    <row r="8" spans="1:14" ht="132" customHeight="1" x14ac:dyDescent="0.25"/>
    <row r="9" spans="1:14" ht="129.75" customHeight="1" x14ac:dyDescent="0.25"/>
    <row r="10" spans="1:14" ht="101.25" customHeight="1" x14ac:dyDescent="0.25"/>
    <row r="11" spans="1:14" ht="131.25" customHeight="1" x14ac:dyDescent="0.25"/>
    <row r="12" spans="1:14" ht="101.25" customHeight="1" x14ac:dyDescent="0.25"/>
    <row r="13" spans="1:14" ht="114.75" customHeight="1" x14ac:dyDescent="0.25"/>
    <row r="14" spans="1:14" ht="78.75" customHeight="1" x14ac:dyDescent="0.25"/>
    <row r="15" spans="1:14" ht="160.5" customHeight="1" x14ac:dyDescent="0.25"/>
    <row r="16" spans="1:14" ht="175.5" customHeight="1" x14ac:dyDescent="0.25"/>
    <row r="36" spans="6:11" x14ac:dyDescent="0.25">
      <c r="F36" s="32"/>
    </row>
    <row r="37" spans="6:11" x14ac:dyDescent="0.25">
      <c r="F37" s="32"/>
      <c r="K37" s="33"/>
    </row>
    <row r="38" spans="6:11" x14ac:dyDescent="0.25">
      <c r="F38" s="32"/>
      <c r="K38" s="33"/>
    </row>
    <row r="39" spans="6:11" x14ac:dyDescent="0.25">
      <c r="F39" s="32"/>
      <c r="K39" s="33"/>
    </row>
    <row r="40" spans="6:11" x14ac:dyDescent="0.25">
      <c r="F40" s="32"/>
      <c r="K40" s="33"/>
    </row>
    <row r="41" spans="6:11" x14ac:dyDescent="0.25">
      <c r="F41" s="32"/>
      <c r="K41" s="33"/>
    </row>
    <row r="42" spans="6:11" x14ac:dyDescent="0.25">
      <c r="F42" s="32"/>
      <c r="K42" s="33"/>
    </row>
    <row r="43" spans="6:11" x14ac:dyDescent="0.25">
      <c r="F43" s="32"/>
      <c r="K43" s="33"/>
    </row>
    <row r="44" spans="6:11" x14ac:dyDescent="0.25">
      <c r="F44" s="32"/>
      <c r="K44" s="33"/>
    </row>
    <row r="46" spans="6:11" x14ac:dyDescent="0.25">
      <c r="F46" s="32"/>
    </row>
    <row r="47" spans="6:11" x14ac:dyDescent="0.25">
      <c r="F47" s="32"/>
      <c r="K47" s="33"/>
    </row>
    <row r="48" spans="6:11" x14ac:dyDescent="0.25">
      <c r="F48" s="32"/>
      <c r="K48" s="33"/>
    </row>
    <row r="49" spans="6:11" x14ac:dyDescent="0.25">
      <c r="F49" s="32"/>
      <c r="K49" s="33"/>
    </row>
    <row r="50" spans="6:11" x14ac:dyDescent="0.25">
      <c r="F50" s="32"/>
      <c r="K50" s="33"/>
    </row>
    <row r="51" spans="6:11" x14ac:dyDescent="0.25">
      <c r="F51" s="32"/>
      <c r="K51" s="33"/>
    </row>
    <row r="52" spans="6:11" x14ac:dyDescent="0.25">
      <c r="F52" s="32"/>
    </row>
    <row r="53" spans="6:11" x14ac:dyDescent="0.25">
      <c r="K53" s="33"/>
    </row>
    <row r="54" spans="6:11" x14ac:dyDescent="0.25">
      <c r="F54" s="32"/>
    </row>
    <row r="55" spans="6:11" x14ac:dyDescent="0.25">
      <c r="F55" s="32"/>
      <c r="K55" s="33"/>
    </row>
    <row r="56" spans="6:11" x14ac:dyDescent="0.25">
      <c r="F56" s="32"/>
      <c r="K56" s="33"/>
    </row>
    <row r="57" spans="6:11" x14ac:dyDescent="0.25">
      <c r="F57" s="32"/>
    </row>
    <row r="58" spans="6:11" x14ac:dyDescent="0.25">
      <c r="F58" s="32"/>
      <c r="K58" s="33"/>
    </row>
    <row r="59" spans="6:11" x14ac:dyDescent="0.25">
      <c r="F59" s="32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70" zoomScaleNormal="70" workbookViewId="0">
      <selection activeCell="N7" sqref="N7"/>
    </sheetView>
  </sheetViews>
  <sheetFormatPr defaultRowHeight="15" x14ac:dyDescent="0.25"/>
  <cols>
    <col min="1" max="1" width="6.7109375" customWidth="1"/>
    <col min="2" max="2" width="18.140625" customWidth="1"/>
    <col min="3" max="3" width="16.5703125" customWidth="1"/>
    <col min="4" max="4" width="24" customWidth="1"/>
    <col min="5" max="5" width="17.85546875" customWidth="1"/>
    <col min="6" max="6" width="13.140625" customWidth="1"/>
    <col min="7" max="7" width="17.28515625" customWidth="1"/>
    <col min="8" max="8" width="16.42578125" customWidth="1"/>
    <col min="9" max="9" width="15.42578125" customWidth="1"/>
    <col min="10" max="10" width="13.7109375" customWidth="1"/>
    <col min="11" max="11" width="26.42578125" customWidth="1"/>
    <col min="12" max="12" width="17.28515625" customWidth="1"/>
    <col min="13" max="13" width="20.140625" customWidth="1"/>
  </cols>
  <sheetData>
    <row r="1" spans="1:14" ht="15.75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4"/>
      <c r="M1" s="4"/>
    </row>
    <row r="2" spans="1:14" ht="63" x14ac:dyDescent="0.25">
      <c r="A2" s="5" t="s">
        <v>3</v>
      </c>
      <c r="B2" s="6" t="s">
        <v>47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54</v>
      </c>
      <c r="J2" s="7" t="s">
        <v>55</v>
      </c>
      <c r="K2" s="8" t="s">
        <v>56</v>
      </c>
      <c r="L2" s="9" t="s">
        <v>150</v>
      </c>
      <c r="M2" s="9" t="s">
        <v>151</v>
      </c>
    </row>
    <row r="3" spans="1:14" ht="99.75" customHeight="1" x14ac:dyDescent="0.25">
      <c r="A3" s="5">
        <v>1</v>
      </c>
      <c r="B3" s="10" t="s">
        <v>57</v>
      </c>
      <c r="C3" s="11">
        <v>8712010068</v>
      </c>
      <c r="D3" s="10" t="s">
        <v>64</v>
      </c>
      <c r="E3" s="16">
        <v>1118700000077</v>
      </c>
      <c r="F3" s="17">
        <v>40617</v>
      </c>
      <c r="G3" s="10" t="s">
        <v>65</v>
      </c>
      <c r="H3" s="10" t="s">
        <v>60</v>
      </c>
      <c r="I3" s="10" t="s">
        <v>61</v>
      </c>
      <c r="J3" s="10" t="s">
        <v>62</v>
      </c>
      <c r="K3" s="18" t="s">
        <v>66</v>
      </c>
      <c r="L3" s="18">
        <v>113</v>
      </c>
      <c r="M3" s="18">
        <v>301</v>
      </c>
      <c r="N3" s="15"/>
    </row>
    <row r="4" spans="1:14" ht="110.25" customHeight="1" x14ac:dyDescent="0.25">
      <c r="A4" s="5">
        <f>A3+1</f>
        <v>2</v>
      </c>
      <c r="B4" s="10" t="s">
        <v>57</v>
      </c>
      <c r="C4" s="11">
        <v>8712010067</v>
      </c>
      <c r="D4" s="10" t="s">
        <v>67</v>
      </c>
      <c r="E4" s="16">
        <v>1118700000066</v>
      </c>
      <c r="F4" s="17">
        <v>40617</v>
      </c>
      <c r="G4" s="10" t="s">
        <v>68</v>
      </c>
      <c r="H4" s="10" t="s">
        <v>60</v>
      </c>
      <c r="I4" s="10" t="s">
        <v>61</v>
      </c>
      <c r="J4" s="10" t="s">
        <v>62</v>
      </c>
      <c r="K4" s="14" t="s">
        <v>69</v>
      </c>
      <c r="L4" s="14">
        <v>30</v>
      </c>
      <c r="M4" s="14">
        <v>42</v>
      </c>
    </row>
    <row r="5" spans="1:14" ht="174" customHeight="1" x14ac:dyDescent="0.25">
      <c r="A5" s="19">
        <f t="shared" ref="A5" si="0">A4+1</f>
        <v>3</v>
      </c>
      <c r="B5" s="10" t="s">
        <v>70</v>
      </c>
      <c r="C5" s="10">
        <v>8714050014</v>
      </c>
      <c r="D5" s="10" t="s">
        <v>71</v>
      </c>
      <c r="E5" s="12">
        <v>1178709000535</v>
      </c>
      <c r="F5" s="13">
        <v>42914</v>
      </c>
      <c r="G5" s="10" t="s">
        <v>72</v>
      </c>
      <c r="H5" s="10" t="s">
        <v>73</v>
      </c>
      <c r="I5" s="10" t="s">
        <v>61</v>
      </c>
      <c r="J5" s="10" t="s">
        <v>62</v>
      </c>
      <c r="K5" s="20" t="s">
        <v>74</v>
      </c>
      <c r="L5" s="14"/>
      <c r="M5" s="14"/>
    </row>
    <row r="6" spans="1:14" ht="111.75" customHeight="1" x14ac:dyDescent="0.25"/>
    <row r="7" spans="1:14" ht="108.75" customHeight="1" x14ac:dyDescent="0.25"/>
    <row r="8" spans="1:14" ht="132" customHeight="1" x14ac:dyDescent="0.25"/>
    <row r="9" spans="1:14" ht="129.75" customHeight="1" x14ac:dyDescent="0.25"/>
    <row r="10" spans="1:14" ht="101.25" customHeight="1" x14ac:dyDescent="0.25"/>
    <row r="11" spans="1:14" ht="131.25" customHeight="1" x14ac:dyDescent="0.25"/>
    <row r="12" spans="1:14" ht="101.25" customHeight="1" x14ac:dyDescent="0.25"/>
    <row r="13" spans="1:14" ht="114.75" customHeight="1" x14ac:dyDescent="0.25"/>
    <row r="14" spans="1:14" ht="78.75" customHeight="1" x14ac:dyDescent="0.25"/>
    <row r="15" spans="1:14" ht="160.5" customHeight="1" x14ac:dyDescent="0.25"/>
    <row r="16" spans="1:14" ht="175.5" customHeight="1" x14ac:dyDescent="0.25"/>
    <row r="36" spans="6:11" x14ac:dyDescent="0.25">
      <c r="F36" s="32"/>
    </row>
    <row r="37" spans="6:11" x14ac:dyDescent="0.25">
      <c r="F37" s="32"/>
      <c r="K37" s="33"/>
    </row>
    <row r="38" spans="6:11" x14ac:dyDescent="0.25">
      <c r="F38" s="32"/>
      <c r="K38" s="33"/>
    </row>
    <row r="39" spans="6:11" x14ac:dyDescent="0.25">
      <c r="F39" s="32"/>
      <c r="K39" s="33"/>
    </row>
    <row r="40" spans="6:11" x14ac:dyDescent="0.25">
      <c r="F40" s="32"/>
      <c r="K40" s="33"/>
    </row>
    <row r="41" spans="6:11" x14ac:dyDescent="0.25">
      <c r="F41" s="32"/>
      <c r="K41" s="33"/>
    </row>
    <row r="42" spans="6:11" x14ac:dyDescent="0.25">
      <c r="F42" s="32"/>
      <c r="K42" s="33"/>
    </row>
    <row r="43" spans="6:11" x14ac:dyDescent="0.25">
      <c r="F43" s="32"/>
      <c r="K43" s="33"/>
    </row>
    <row r="44" spans="6:11" x14ac:dyDescent="0.25">
      <c r="F44" s="32"/>
      <c r="K44" s="33"/>
    </row>
    <row r="46" spans="6:11" x14ac:dyDescent="0.25">
      <c r="F46" s="32"/>
    </row>
    <row r="47" spans="6:11" x14ac:dyDescent="0.25">
      <c r="F47" s="32"/>
      <c r="K47" s="33"/>
    </row>
    <row r="48" spans="6:11" x14ac:dyDescent="0.25">
      <c r="F48" s="32"/>
      <c r="K48" s="33"/>
    </row>
    <row r="49" spans="6:11" x14ac:dyDescent="0.25">
      <c r="F49" s="32"/>
      <c r="K49" s="33"/>
    </row>
    <row r="50" spans="6:11" x14ac:dyDescent="0.25">
      <c r="F50" s="32"/>
      <c r="K50" s="33"/>
    </row>
    <row r="51" spans="6:11" x14ac:dyDescent="0.25">
      <c r="F51" s="32"/>
      <c r="K51" s="33"/>
    </row>
    <row r="52" spans="6:11" x14ac:dyDescent="0.25">
      <c r="F52" s="32"/>
    </row>
    <row r="53" spans="6:11" x14ac:dyDescent="0.25">
      <c r="K53" s="33"/>
    </row>
    <row r="54" spans="6:11" x14ac:dyDescent="0.25">
      <c r="F54" s="32"/>
    </row>
    <row r="55" spans="6:11" x14ac:dyDescent="0.25">
      <c r="F55" s="32"/>
      <c r="K55" s="33"/>
    </row>
    <row r="56" spans="6:11" x14ac:dyDescent="0.25">
      <c r="F56" s="32"/>
      <c r="K56" s="33"/>
    </row>
    <row r="57" spans="6:11" x14ac:dyDescent="0.25">
      <c r="F57" s="32"/>
    </row>
    <row r="58" spans="6:11" x14ac:dyDescent="0.25">
      <c r="F58" s="32"/>
      <c r="K58" s="33"/>
    </row>
    <row r="59" spans="6:11" x14ac:dyDescent="0.25">
      <c r="F59" s="32"/>
    </row>
  </sheetData>
  <mergeCells count="1">
    <mergeCell ref="A1:K1"/>
  </mergeCells>
  <hyperlinks>
    <hyperlink ref="K3" r:id="rId1" display="http://www.rusprofile.ru/person/maslova-lv-74120218145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0" zoomScaleNormal="70" workbookViewId="0">
      <selection activeCell="B7" sqref="B7"/>
    </sheetView>
  </sheetViews>
  <sheetFormatPr defaultRowHeight="15" x14ac:dyDescent="0.25"/>
  <cols>
    <col min="1" max="1" width="6.7109375" customWidth="1"/>
    <col min="2" max="2" width="18.140625" customWidth="1"/>
    <col min="3" max="3" width="16.5703125" customWidth="1"/>
    <col min="4" max="4" width="24" customWidth="1"/>
    <col min="5" max="5" width="17.85546875" customWidth="1"/>
    <col min="6" max="6" width="13.140625" customWidth="1"/>
    <col min="7" max="7" width="17.28515625" customWidth="1"/>
    <col min="8" max="8" width="16.42578125" customWidth="1"/>
    <col min="9" max="9" width="15.42578125" customWidth="1"/>
    <col min="10" max="10" width="13.7109375" customWidth="1"/>
    <col min="11" max="11" width="26.42578125" customWidth="1"/>
    <col min="12" max="12" width="17.28515625" customWidth="1"/>
    <col min="13" max="13" width="20.140625" customWidth="1"/>
  </cols>
  <sheetData>
    <row r="1" spans="1:14" ht="15.75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4"/>
      <c r="M1" s="4"/>
    </row>
    <row r="2" spans="1:14" ht="63" x14ac:dyDescent="0.25">
      <c r="A2" s="5" t="s">
        <v>3</v>
      </c>
      <c r="B2" s="6" t="s">
        <v>47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54</v>
      </c>
      <c r="J2" s="7" t="s">
        <v>55</v>
      </c>
      <c r="K2" s="8" t="s">
        <v>56</v>
      </c>
      <c r="L2" s="9" t="s">
        <v>150</v>
      </c>
      <c r="M2" s="9" t="s">
        <v>151</v>
      </c>
    </row>
    <row r="3" spans="1:14" ht="99.75" customHeight="1" x14ac:dyDescent="0.25">
      <c r="A3" s="5">
        <v>1</v>
      </c>
      <c r="B3" s="23" t="s">
        <v>57</v>
      </c>
      <c r="C3" s="23">
        <v>8712010064</v>
      </c>
      <c r="D3" s="23" t="s">
        <v>142</v>
      </c>
      <c r="E3" s="34">
        <v>1118700000033</v>
      </c>
      <c r="F3" s="35">
        <v>40598</v>
      </c>
      <c r="G3" s="23" t="s">
        <v>143</v>
      </c>
      <c r="H3" s="23" t="s">
        <v>60</v>
      </c>
      <c r="I3" s="23" t="s">
        <v>61</v>
      </c>
      <c r="J3" s="23" t="s">
        <v>62</v>
      </c>
      <c r="K3" s="2" t="s">
        <v>43</v>
      </c>
      <c r="L3" s="2">
        <v>20</v>
      </c>
      <c r="M3" s="36"/>
      <c r="N3" s="15"/>
    </row>
    <row r="4" spans="1:14" ht="110.25" customHeight="1" x14ac:dyDescent="0.25">
      <c r="A4" s="5">
        <f>A3+1</f>
        <v>2</v>
      </c>
      <c r="B4" s="23" t="s">
        <v>57</v>
      </c>
      <c r="C4" s="23">
        <v>8712010077</v>
      </c>
      <c r="D4" s="23" t="s">
        <v>144</v>
      </c>
      <c r="E4" s="34">
        <v>1118700000718</v>
      </c>
      <c r="F4" s="35">
        <v>40766</v>
      </c>
      <c r="G4" s="23" t="s">
        <v>145</v>
      </c>
      <c r="H4" s="23" t="s">
        <v>60</v>
      </c>
      <c r="I4" s="23" t="s">
        <v>61</v>
      </c>
      <c r="J4" s="23" t="s">
        <v>62</v>
      </c>
      <c r="K4" s="2" t="s">
        <v>44</v>
      </c>
      <c r="L4" s="2">
        <v>32</v>
      </c>
      <c r="M4" s="36"/>
    </row>
    <row r="5" spans="1:14" ht="174" customHeight="1" x14ac:dyDescent="0.25">
      <c r="A5" s="19">
        <f t="shared" ref="A5" si="0">A4+1</f>
        <v>3</v>
      </c>
      <c r="B5" s="23" t="s">
        <v>57</v>
      </c>
      <c r="C5" s="23">
        <v>8712010062</v>
      </c>
      <c r="D5" s="23" t="s">
        <v>146</v>
      </c>
      <c r="E5" s="34">
        <v>1108700000200</v>
      </c>
      <c r="F5" s="35">
        <v>40535</v>
      </c>
      <c r="G5" s="23"/>
      <c r="H5" s="23" t="s">
        <v>60</v>
      </c>
      <c r="I5" s="23" t="s">
        <v>61</v>
      </c>
      <c r="J5" s="23" t="s">
        <v>62</v>
      </c>
      <c r="K5" s="2" t="s">
        <v>45</v>
      </c>
      <c r="L5" s="2">
        <v>56</v>
      </c>
      <c r="M5" s="36"/>
    </row>
    <row r="6" spans="1:14" ht="108.75" customHeight="1" x14ac:dyDescent="0.25">
      <c r="A6" s="5">
        <v>4</v>
      </c>
      <c r="B6" s="10" t="s">
        <v>57</v>
      </c>
      <c r="C6" s="11">
        <v>8712010061</v>
      </c>
      <c r="D6" s="10" t="s">
        <v>78</v>
      </c>
      <c r="E6" s="16">
        <v>1108700000210</v>
      </c>
      <c r="F6" s="17">
        <v>40535</v>
      </c>
      <c r="G6" s="10" t="s">
        <v>79</v>
      </c>
      <c r="H6" s="10" t="s">
        <v>60</v>
      </c>
      <c r="I6" s="10" t="s">
        <v>61</v>
      </c>
      <c r="J6" s="10" t="s">
        <v>62</v>
      </c>
      <c r="K6" s="21" t="s">
        <v>80</v>
      </c>
      <c r="L6" s="14">
        <v>120</v>
      </c>
      <c r="M6" s="14">
        <v>135</v>
      </c>
    </row>
    <row r="7" spans="1:14" ht="132" customHeight="1" x14ac:dyDescent="0.25">
      <c r="A7" s="5">
        <f>A6+1</f>
        <v>5</v>
      </c>
      <c r="B7" s="10" t="s">
        <v>57</v>
      </c>
      <c r="C7" s="10">
        <v>8712010098</v>
      </c>
      <c r="D7" s="10" t="s">
        <v>111</v>
      </c>
      <c r="E7" s="12">
        <v>1188709000083</v>
      </c>
      <c r="F7" s="13">
        <v>43131</v>
      </c>
      <c r="G7" s="10" t="s">
        <v>112</v>
      </c>
      <c r="H7" s="10" t="s">
        <v>60</v>
      </c>
      <c r="I7" s="10" t="s">
        <v>61</v>
      </c>
      <c r="J7" s="10" t="s">
        <v>62</v>
      </c>
      <c r="K7" s="14" t="s">
        <v>113</v>
      </c>
      <c r="L7" s="24"/>
      <c r="M7" s="24"/>
    </row>
    <row r="8" spans="1:14" ht="129.75" customHeight="1" x14ac:dyDescent="0.25"/>
    <row r="9" spans="1:14" ht="101.25" customHeight="1" x14ac:dyDescent="0.25"/>
    <row r="10" spans="1:14" ht="131.25" customHeight="1" x14ac:dyDescent="0.25"/>
    <row r="11" spans="1:14" ht="101.25" customHeight="1" x14ac:dyDescent="0.25"/>
    <row r="12" spans="1:14" ht="114.75" customHeight="1" x14ac:dyDescent="0.25"/>
    <row r="13" spans="1:14" ht="78.75" customHeight="1" x14ac:dyDescent="0.25"/>
    <row r="14" spans="1:14" ht="160.5" customHeight="1" x14ac:dyDescent="0.25"/>
    <row r="15" spans="1:14" ht="175.5" customHeight="1" x14ac:dyDescent="0.25"/>
    <row r="35" spans="6:11" x14ac:dyDescent="0.25">
      <c r="F35" s="32"/>
    </row>
    <row r="36" spans="6:11" x14ac:dyDescent="0.25">
      <c r="F36" s="32"/>
      <c r="K36" s="33"/>
    </row>
    <row r="37" spans="6:11" x14ac:dyDescent="0.25">
      <c r="F37" s="32"/>
      <c r="K37" s="33"/>
    </row>
    <row r="38" spans="6:11" x14ac:dyDescent="0.25">
      <c r="F38" s="32"/>
      <c r="K38" s="33"/>
    </row>
    <row r="39" spans="6:11" x14ac:dyDescent="0.25">
      <c r="F39" s="32"/>
      <c r="K39" s="33"/>
    </row>
    <row r="40" spans="6:11" x14ac:dyDescent="0.25">
      <c r="F40" s="32"/>
      <c r="K40" s="33"/>
    </row>
    <row r="41" spans="6:11" x14ac:dyDescent="0.25">
      <c r="F41" s="32"/>
      <c r="K41" s="33"/>
    </row>
    <row r="42" spans="6:11" x14ac:dyDescent="0.25">
      <c r="F42" s="32"/>
      <c r="K42" s="33"/>
    </row>
    <row r="43" spans="6:11" x14ac:dyDescent="0.25">
      <c r="F43" s="32"/>
      <c r="K43" s="33"/>
    </row>
    <row r="45" spans="6:11" x14ac:dyDescent="0.25">
      <c r="F45" s="32"/>
    </row>
    <row r="46" spans="6:11" x14ac:dyDescent="0.25">
      <c r="F46" s="32"/>
      <c r="K46" s="33"/>
    </row>
    <row r="47" spans="6:11" x14ac:dyDescent="0.25">
      <c r="F47" s="32"/>
      <c r="K47" s="33"/>
    </row>
    <row r="48" spans="6:11" x14ac:dyDescent="0.25">
      <c r="F48" s="32"/>
      <c r="K48" s="33"/>
    </row>
    <row r="49" spans="6:11" x14ac:dyDescent="0.25">
      <c r="F49" s="32"/>
      <c r="K49" s="33"/>
    </row>
    <row r="50" spans="6:11" x14ac:dyDescent="0.25">
      <c r="F50" s="32"/>
      <c r="K50" s="33"/>
    </row>
    <row r="51" spans="6:11" x14ac:dyDescent="0.25">
      <c r="F51" s="32"/>
    </row>
    <row r="52" spans="6:11" x14ac:dyDescent="0.25">
      <c r="K52" s="33"/>
    </row>
    <row r="53" spans="6:11" x14ac:dyDescent="0.25">
      <c r="F53" s="32"/>
    </row>
    <row r="54" spans="6:11" x14ac:dyDescent="0.25">
      <c r="F54" s="32"/>
      <c r="K54" s="33"/>
    </row>
    <row r="55" spans="6:11" x14ac:dyDescent="0.25">
      <c r="F55" s="32"/>
      <c r="K55" s="33"/>
    </row>
    <row r="56" spans="6:11" x14ac:dyDescent="0.25">
      <c r="F56" s="32"/>
    </row>
    <row r="57" spans="6:11" x14ac:dyDescent="0.25">
      <c r="F57" s="32"/>
      <c r="K57" s="33"/>
    </row>
    <row r="58" spans="6:11" x14ac:dyDescent="0.25">
      <c r="F58" s="32"/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K6" sqref="K6"/>
    </sheetView>
  </sheetViews>
  <sheetFormatPr defaultRowHeight="15" x14ac:dyDescent="0.25"/>
  <cols>
    <col min="1" max="1" width="6.7109375" customWidth="1"/>
    <col min="2" max="2" width="18.140625" customWidth="1"/>
    <col min="3" max="3" width="16.5703125" customWidth="1"/>
    <col min="4" max="4" width="24" customWidth="1"/>
    <col min="5" max="5" width="17.85546875" customWidth="1"/>
    <col min="6" max="6" width="13.140625" customWidth="1"/>
    <col min="7" max="7" width="17.28515625" customWidth="1"/>
    <col min="8" max="8" width="16.42578125" customWidth="1"/>
    <col min="9" max="9" width="15.42578125" customWidth="1"/>
    <col min="10" max="10" width="13.7109375" customWidth="1"/>
    <col min="11" max="11" width="26.42578125" customWidth="1"/>
    <col min="12" max="12" width="17.28515625" customWidth="1"/>
    <col min="13" max="13" width="20.140625" customWidth="1"/>
  </cols>
  <sheetData>
    <row r="1" spans="1:14" ht="15.75" x14ac:dyDescent="0.2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4"/>
      <c r="M1" s="4"/>
    </row>
    <row r="2" spans="1:14" ht="63" x14ac:dyDescent="0.25">
      <c r="A2" s="5" t="s">
        <v>3</v>
      </c>
      <c r="B2" s="6" t="s">
        <v>47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54</v>
      </c>
      <c r="J2" s="7" t="s">
        <v>55</v>
      </c>
      <c r="K2" s="8" t="s">
        <v>56</v>
      </c>
      <c r="L2" s="9" t="s">
        <v>150</v>
      </c>
      <c r="M2" s="9" t="s">
        <v>151</v>
      </c>
    </row>
    <row r="3" spans="1:14" ht="99.75" customHeight="1" x14ac:dyDescent="0.25">
      <c r="A3" s="5">
        <v>1</v>
      </c>
      <c r="B3" s="23" t="s">
        <v>57</v>
      </c>
      <c r="C3" s="3">
        <v>8712010106</v>
      </c>
      <c r="D3" s="2" t="s">
        <v>147</v>
      </c>
      <c r="E3" s="37">
        <v>1198709000324</v>
      </c>
      <c r="F3" s="38">
        <v>43560</v>
      </c>
      <c r="G3" s="2" t="s">
        <v>148</v>
      </c>
      <c r="H3" s="23" t="s">
        <v>60</v>
      </c>
      <c r="I3" s="23" t="s">
        <v>61</v>
      </c>
      <c r="J3" s="23" t="s">
        <v>62</v>
      </c>
      <c r="K3" s="2" t="s">
        <v>149</v>
      </c>
      <c r="L3" s="2">
        <v>16</v>
      </c>
      <c r="M3" s="36"/>
      <c r="N3" s="15"/>
    </row>
    <row r="4" spans="1:14" ht="110.25" customHeight="1" x14ac:dyDescent="0.25"/>
    <row r="5" spans="1:14" ht="174" customHeight="1" x14ac:dyDescent="0.25"/>
    <row r="6" spans="1:14" ht="111.75" customHeight="1" x14ac:dyDescent="0.25"/>
    <row r="7" spans="1:14" ht="108.75" customHeight="1" x14ac:dyDescent="0.25"/>
    <row r="8" spans="1:14" ht="132" customHeight="1" x14ac:dyDescent="0.25">
      <c r="F8" s="32"/>
    </row>
    <row r="9" spans="1:14" ht="129.75" customHeight="1" x14ac:dyDescent="0.25">
      <c r="F9" s="32"/>
      <c r="K9" s="33"/>
    </row>
    <row r="10" spans="1:14" ht="101.25" customHeight="1" x14ac:dyDescent="0.25">
      <c r="F10" s="32"/>
      <c r="K10" s="33"/>
    </row>
    <row r="11" spans="1:14" ht="131.25" customHeight="1" x14ac:dyDescent="0.25">
      <c r="F11" s="32"/>
      <c r="K11" s="33"/>
    </row>
    <row r="12" spans="1:14" ht="101.25" customHeight="1" x14ac:dyDescent="0.25">
      <c r="F12" s="32"/>
      <c r="K12" s="33"/>
    </row>
    <row r="13" spans="1:14" ht="114.75" customHeight="1" x14ac:dyDescent="0.25">
      <c r="F13" s="32"/>
      <c r="K13" s="33"/>
    </row>
    <row r="14" spans="1:14" ht="78.75" customHeight="1" x14ac:dyDescent="0.25">
      <c r="F14" s="32"/>
      <c r="K14" s="33"/>
    </row>
    <row r="15" spans="1:14" ht="160.5" customHeight="1" x14ac:dyDescent="0.25">
      <c r="F15" s="32"/>
      <c r="K15" s="33"/>
    </row>
    <row r="16" spans="1:14" ht="175.5" customHeight="1" x14ac:dyDescent="0.25">
      <c r="F16" s="32"/>
      <c r="K16" s="33"/>
    </row>
    <row r="18" spans="6:11" x14ac:dyDescent="0.25">
      <c r="F18" s="32"/>
    </row>
    <row r="19" spans="6:11" x14ac:dyDescent="0.25">
      <c r="F19" s="32"/>
      <c r="K19" s="33"/>
    </row>
    <row r="20" spans="6:11" x14ac:dyDescent="0.25">
      <c r="F20" s="32"/>
      <c r="K20" s="33"/>
    </row>
    <row r="21" spans="6:11" x14ac:dyDescent="0.25">
      <c r="F21" s="32"/>
      <c r="K21" s="33"/>
    </row>
    <row r="22" spans="6:11" x14ac:dyDescent="0.25">
      <c r="F22" s="32"/>
      <c r="K22" s="33"/>
    </row>
    <row r="23" spans="6:11" x14ac:dyDescent="0.25">
      <c r="F23" s="32"/>
      <c r="K23" s="33"/>
    </row>
    <row r="24" spans="6:11" x14ac:dyDescent="0.25">
      <c r="F24" s="32"/>
    </row>
    <row r="25" spans="6:11" x14ac:dyDescent="0.25">
      <c r="K25" s="33"/>
    </row>
    <row r="26" spans="6:11" x14ac:dyDescent="0.25">
      <c r="F26" s="32"/>
    </row>
    <row r="27" spans="6:11" x14ac:dyDescent="0.25">
      <c r="F27" s="32"/>
      <c r="K27" s="33"/>
    </row>
    <row r="28" spans="6:11" x14ac:dyDescent="0.25">
      <c r="F28" s="32"/>
      <c r="K28" s="33"/>
    </row>
    <row r="29" spans="6:11" x14ac:dyDescent="0.25">
      <c r="F29" s="32"/>
    </row>
    <row r="30" spans="6:11" x14ac:dyDescent="0.25">
      <c r="F30" s="32"/>
      <c r="K30" s="33"/>
    </row>
    <row r="31" spans="6:11" x14ac:dyDescent="0.25">
      <c r="F31" s="32"/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D11" sqref="D11:D12"/>
    </sheetView>
  </sheetViews>
  <sheetFormatPr defaultRowHeight="15.75" x14ac:dyDescent="0.25"/>
  <cols>
    <col min="1" max="1" width="7.28515625" style="57" customWidth="1"/>
    <col min="2" max="2" width="41.140625" style="57" customWidth="1"/>
    <col min="3" max="3" width="38.42578125" style="57" customWidth="1"/>
    <col min="4" max="4" width="35.28515625" style="57" customWidth="1"/>
    <col min="5" max="5" width="60.85546875" style="57" customWidth="1"/>
    <col min="6" max="16384" width="9.140625" style="57"/>
  </cols>
  <sheetData>
    <row r="1" spans="1:6" x14ac:dyDescent="0.25">
      <c r="A1" s="117" t="s">
        <v>0</v>
      </c>
      <c r="B1" s="117"/>
      <c r="C1" s="117"/>
      <c r="D1" s="117"/>
      <c r="E1" s="117"/>
    </row>
    <row r="2" spans="1:6" x14ac:dyDescent="0.25">
      <c r="A2" s="118" t="s">
        <v>153</v>
      </c>
      <c r="B2" s="118"/>
      <c r="C2" s="118"/>
      <c r="D2" s="118"/>
      <c r="E2" s="118"/>
    </row>
    <row r="3" spans="1:6" ht="18.75" customHeight="1" x14ac:dyDescent="0.25">
      <c r="A3" s="119" t="s">
        <v>154</v>
      </c>
      <c r="B3" s="119"/>
      <c r="C3" s="119"/>
      <c r="D3" s="119"/>
      <c r="E3" s="119"/>
    </row>
    <row r="4" spans="1:6" ht="47.25" x14ac:dyDescent="0.25">
      <c r="A4" s="58" t="s">
        <v>3</v>
      </c>
      <c r="B4" s="58" t="s">
        <v>155</v>
      </c>
      <c r="C4" s="1" t="s">
        <v>156</v>
      </c>
      <c r="D4" s="59" t="s">
        <v>157</v>
      </c>
      <c r="E4" s="58" t="s">
        <v>158</v>
      </c>
    </row>
    <row r="5" spans="1:6" ht="31.5" x14ac:dyDescent="0.25">
      <c r="A5" s="2">
        <v>1</v>
      </c>
      <c r="B5" s="2" t="s">
        <v>159</v>
      </c>
      <c r="C5" s="2">
        <v>96</v>
      </c>
      <c r="D5" s="2" t="s">
        <v>160</v>
      </c>
      <c r="E5" s="2" t="s">
        <v>161</v>
      </c>
    </row>
    <row r="6" spans="1:6" ht="31.5" x14ac:dyDescent="0.25">
      <c r="A6" s="2">
        <v>2</v>
      </c>
      <c r="B6" s="2" t="s">
        <v>162</v>
      </c>
      <c r="C6" s="2">
        <v>6</v>
      </c>
      <c r="D6" s="2" t="s">
        <v>163</v>
      </c>
      <c r="E6" s="2" t="s">
        <v>164</v>
      </c>
    </row>
    <row r="7" spans="1:6" ht="31.5" x14ac:dyDescent="0.25">
      <c r="A7" s="2">
        <v>3</v>
      </c>
      <c r="B7" s="2" t="s">
        <v>165</v>
      </c>
      <c r="C7" s="2">
        <v>12</v>
      </c>
      <c r="D7" s="2"/>
      <c r="E7" s="2" t="s">
        <v>166</v>
      </c>
    </row>
    <row r="8" spans="1:6" ht="109.5" customHeight="1" x14ac:dyDescent="0.25">
      <c r="A8" s="3">
        <v>4</v>
      </c>
      <c r="B8" s="2" t="s">
        <v>167</v>
      </c>
      <c r="C8" s="2">
        <v>18</v>
      </c>
      <c r="D8" s="60" t="s">
        <v>168</v>
      </c>
      <c r="E8" s="2" t="s">
        <v>169</v>
      </c>
      <c r="F8" s="57" t="s">
        <v>42</v>
      </c>
    </row>
    <row r="9" spans="1:6" ht="79.5" customHeight="1" x14ac:dyDescent="0.25">
      <c r="A9" s="101">
        <v>5</v>
      </c>
      <c r="B9" s="101" t="s">
        <v>170</v>
      </c>
      <c r="C9" s="101">
        <v>4</v>
      </c>
      <c r="D9" s="101" t="s">
        <v>171</v>
      </c>
      <c r="E9" s="2" t="s">
        <v>172</v>
      </c>
    </row>
    <row r="10" spans="1:6" ht="31.5" customHeight="1" x14ac:dyDescent="0.25">
      <c r="A10" s="101"/>
      <c r="B10" s="101"/>
      <c r="C10" s="101"/>
      <c r="D10" s="101"/>
      <c r="E10" s="2" t="s">
        <v>173</v>
      </c>
    </row>
    <row r="11" spans="1:6" ht="59.25" customHeight="1" x14ac:dyDescent="0.25">
      <c r="A11" s="101">
        <v>6</v>
      </c>
      <c r="B11" s="101" t="s">
        <v>174</v>
      </c>
      <c r="C11" s="101">
        <v>8</v>
      </c>
      <c r="D11" s="115" t="s">
        <v>175</v>
      </c>
      <c r="E11" s="101" t="s">
        <v>176</v>
      </c>
    </row>
    <row r="12" spans="1:6" ht="57" customHeight="1" x14ac:dyDescent="0.25">
      <c r="A12" s="101"/>
      <c r="B12" s="101"/>
      <c r="C12" s="101"/>
      <c r="D12" s="115"/>
      <c r="E12" s="101"/>
    </row>
    <row r="13" spans="1:6" ht="31.5" x14ac:dyDescent="0.25">
      <c r="A13" s="101">
        <v>7</v>
      </c>
      <c r="B13" s="101" t="s">
        <v>177</v>
      </c>
      <c r="C13" s="101">
        <v>6</v>
      </c>
      <c r="D13" s="115" t="s">
        <v>178</v>
      </c>
      <c r="E13" s="2" t="s">
        <v>179</v>
      </c>
    </row>
    <row r="14" spans="1:6" ht="78.75" x14ac:dyDescent="0.25">
      <c r="A14" s="101"/>
      <c r="B14" s="101"/>
      <c r="C14" s="101"/>
      <c r="D14" s="115"/>
      <c r="E14" s="62" t="s">
        <v>180</v>
      </c>
    </row>
    <row r="15" spans="1:6" ht="78" customHeight="1" x14ac:dyDescent="0.25">
      <c r="A15" s="101">
        <v>8</v>
      </c>
      <c r="B15" s="101" t="s">
        <v>181</v>
      </c>
      <c r="C15" s="101">
        <v>45</v>
      </c>
      <c r="D15" s="60" t="s">
        <v>182</v>
      </c>
      <c r="E15" s="116" t="s">
        <v>183</v>
      </c>
    </row>
    <row r="16" spans="1:6" x14ac:dyDescent="0.25">
      <c r="A16" s="101"/>
      <c r="B16" s="101"/>
      <c r="C16" s="101"/>
      <c r="D16" s="60" t="s">
        <v>184</v>
      </c>
      <c r="E16" s="116"/>
    </row>
    <row r="17" spans="1:5" x14ac:dyDescent="0.25">
      <c r="A17" s="104" t="s">
        <v>185</v>
      </c>
      <c r="B17" s="105"/>
      <c r="C17" s="105"/>
      <c r="D17" s="105"/>
      <c r="E17" s="105"/>
    </row>
    <row r="18" spans="1:5" ht="47.25" x14ac:dyDescent="0.25">
      <c r="A18" s="2">
        <v>1</v>
      </c>
      <c r="B18" s="63" t="s">
        <v>186</v>
      </c>
      <c r="C18" s="2">
        <v>8</v>
      </c>
      <c r="D18" s="2" t="s">
        <v>187</v>
      </c>
      <c r="E18" s="2" t="s">
        <v>188</v>
      </c>
    </row>
    <row r="19" spans="1:5" ht="47.25" x14ac:dyDescent="0.25">
      <c r="A19" s="2">
        <v>2</v>
      </c>
      <c r="B19" s="63" t="s">
        <v>189</v>
      </c>
      <c r="C19" s="2" t="s">
        <v>190</v>
      </c>
      <c r="D19" s="2" t="s">
        <v>191</v>
      </c>
      <c r="E19" s="2" t="s">
        <v>192</v>
      </c>
    </row>
    <row r="20" spans="1:5" ht="47.25" x14ac:dyDescent="0.25">
      <c r="A20" s="2">
        <v>3</v>
      </c>
      <c r="B20" s="63" t="s">
        <v>193</v>
      </c>
      <c r="C20" s="2">
        <v>49</v>
      </c>
      <c r="D20" s="2" t="s">
        <v>194</v>
      </c>
      <c r="E20" s="2" t="s">
        <v>195</v>
      </c>
    </row>
    <row r="21" spans="1:5" ht="63" x14ac:dyDescent="0.25">
      <c r="A21" s="2">
        <v>4</v>
      </c>
      <c r="B21" s="2" t="s">
        <v>196</v>
      </c>
      <c r="C21" s="2" t="s">
        <v>197</v>
      </c>
      <c r="D21" s="2" t="s">
        <v>198</v>
      </c>
      <c r="E21" s="2" t="s">
        <v>199</v>
      </c>
    </row>
    <row r="22" spans="1:5" ht="47.25" x14ac:dyDescent="0.25">
      <c r="A22" s="2">
        <v>5</v>
      </c>
      <c r="B22" s="63" t="s">
        <v>200</v>
      </c>
      <c r="C22" s="2">
        <v>49</v>
      </c>
      <c r="D22" s="2" t="s">
        <v>194</v>
      </c>
      <c r="E22" s="2" t="s">
        <v>201</v>
      </c>
    </row>
    <row r="23" spans="1:5" ht="47.25" x14ac:dyDescent="0.25">
      <c r="A23" s="2">
        <v>6</v>
      </c>
      <c r="B23" s="63" t="s">
        <v>202</v>
      </c>
      <c r="C23" s="2">
        <v>55</v>
      </c>
      <c r="D23" s="2" t="s">
        <v>203</v>
      </c>
      <c r="E23" s="2" t="s">
        <v>204</v>
      </c>
    </row>
    <row r="24" spans="1:5" ht="47.25" x14ac:dyDescent="0.25">
      <c r="A24" s="2">
        <v>7</v>
      </c>
      <c r="B24" s="63" t="s">
        <v>205</v>
      </c>
      <c r="C24" s="2">
        <v>15</v>
      </c>
      <c r="D24" s="2" t="s">
        <v>203</v>
      </c>
      <c r="E24" s="2" t="s">
        <v>206</v>
      </c>
    </row>
    <row r="25" spans="1:5" ht="63" x14ac:dyDescent="0.25">
      <c r="A25" s="2">
        <v>8</v>
      </c>
      <c r="B25" s="2" t="s">
        <v>207</v>
      </c>
      <c r="C25" s="2">
        <v>32</v>
      </c>
      <c r="D25" s="2" t="s">
        <v>208</v>
      </c>
      <c r="E25" s="2" t="s">
        <v>209</v>
      </c>
    </row>
    <row r="26" spans="1:5" x14ac:dyDescent="0.25">
      <c r="A26" s="111">
        <v>9</v>
      </c>
      <c r="B26" s="101" t="s">
        <v>210</v>
      </c>
      <c r="C26" s="101">
        <v>70</v>
      </c>
      <c r="D26" s="101" t="s">
        <v>211</v>
      </c>
      <c r="E26" s="101" t="s">
        <v>212</v>
      </c>
    </row>
    <row r="27" spans="1:5" x14ac:dyDescent="0.25">
      <c r="A27" s="113"/>
      <c r="B27" s="101"/>
      <c r="C27" s="101"/>
      <c r="D27" s="101"/>
      <c r="E27" s="101"/>
    </row>
    <row r="28" spans="1:5" x14ac:dyDescent="0.25">
      <c r="A28" s="111">
        <v>10</v>
      </c>
      <c r="B28" s="101" t="s">
        <v>213</v>
      </c>
      <c r="C28" s="101">
        <v>37</v>
      </c>
      <c r="D28" s="106" t="s">
        <v>208</v>
      </c>
      <c r="E28" s="101" t="s">
        <v>214</v>
      </c>
    </row>
    <row r="29" spans="1:5" x14ac:dyDescent="0.25">
      <c r="A29" s="112"/>
      <c r="B29" s="101"/>
      <c r="C29" s="101"/>
      <c r="D29" s="114"/>
      <c r="E29" s="101"/>
    </row>
    <row r="30" spans="1:5" x14ac:dyDescent="0.25">
      <c r="A30" s="112"/>
      <c r="B30" s="101"/>
      <c r="C30" s="101"/>
      <c r="D30" s="114"/>
      <c r="E30" s="101"/>
    </row>
    <row r="31" spans="1:5" x14ac:dyDescent="0.25">
      <c r="A31" s="112"/>
      <c r="B31" s="101"/>
      <c r="C31" s="101"/>
      <c r="D31" s="114"/>
      <c r="E31" s="101"/>
    </row>
    <row r="32" spans="1:5" x14ac:dyDescent="0.25">
      <c r="A32" s="113"/>
      <c r="B32" s="101"/>
      <c r="C32" s="101"/>
      <c r="D32" s="107"/>
      <c r="E32" s="101"/>
    </row>
    <row r="33" spans="1:5" x14ac:dyDescent="0.25">
      <c r="A33" s="111">
        <v>11</v>
      </c>
      <c r="B33" s="101" t="s">
        <v>215</v>
      </c>
      <c r="C33" s="101">
        <v>15</v>
      </c>
      <c r="D33" s="101" t="s">
        <v>216</v>
      </c>
      <c r="E33" s="106" t="s">
        <v>217</v>
      </c>
    </row>
    <row r="34" spans="1:5" x14ac:dyDescent="0.25">
      <c r="A34" s="113"/>
      <c r="B34" s="101"/>
      <c r="C34" s="101"/>
      <c r="D34" s="101"/>
      <c r="E34" s="107"/>
    </row>
    <row r="35" spans="1:5" x14ac:dyDescent="0.25">
      <c r="A35" s="111">
        <v>12</v>
      </c>
      <c r="B35" s="101" t="s">
        <v>218</v>
      </c>
      <c r="C35" s="101">
        <v>58</v>
      </c>
      <c r="D35" s="106" t="s">
        <v>219</v>
      </c>
      <c r="E35" s="101" t="s">
        <v>220</v>
      </c>
    </row>
    <row r="36" spans="1:5" x14ac:dyDescent="0.25">
      <c r="A36" s="113"/>
      <c r="B36" s="101"/>
      <c r="C36" s="101"/>
      <c r="D36" s="107"/>
      <c r="E36" s="101"/>
    </row>
    <row r="37" spans="1:5" x14ac:dyDescent="0.25">
      <c r="A37" s="111">
        <v>13</v>
      </c>
      <c r="B37" s="101" t="s">
        <v>221</v>
      </c>
      <c r="C37" s="101">
        <v>10</v>
      </c>
      <c r="D37" s="101" t="s">
        <v>222</v>
      </c>
      <c r="E37" s="101" t="s">
        <v>223</v>
      </c>
    </row>
    <row r="38" spans="1:5" x14ac:dyDescent="0.25">
      <c r="A38" s="112"/>
      <c r="B38" s="101"/>
      <c r="C38" s="101"/>
      <c r="D38" s="101"/>
      <c r="E38" s="101"/>
    </row>
    <row r="39" spans="1:5" x14ac:dyDescent="0.25">
      <c r="A39" s="112"/>
      <c r="B39" s="101"/>
      <c r="C39" s="101"/>
      <c r="D39" s="101"/>
      <c r="E39" s="101"/>
    </row>
    <row r="40" spans="1:5" x14ac:dyDescent="0.25">
      <c r="A40" s="112"/>
      <c r="B40" s="101" t="s">
        <v>224</v>
      </c>
      <c r="C40" s="101">
        <v>30</v>
      </c>
      <c r="D40" s="101" t="s">
        <v>225</v>
      </c>
      <c r="E40" s="101" t="s">
        <v>226</v>
      </c>
    </row>
    <row r="41" spans="1:5" x14ac:dyDescent="0.25">
      <c r="A41" s="113"/>
      <c r="B41" s="101"/>
      <c r="C41" s="101"/>
      <c r="D41" s="101"/>
      <c r="E41" s="101"/>
    </row>
    <row r="42" spans="1:5" ht="31.5" x14ac:dyDescent="0.25">
      <c r="A42" s="3">
        <v>14</v>
      </c>
      <c r="B42" s="2" t="s">
        <v>227</v>
      </c>
      <c r="C42" s="2">
        <v>43</v>
      </c>
      <c r="D42" s="2" t="s">
        <v>228</v>
      </c>
      <c r="E42" s="2" t="s">
        <v>229</v>
      </c>
    </row>
    <row r="43" spans="1:5" ht="63" x14ac:dyDescent="0.25">
      <c r="A43" s="3">
        <v>15</v>
      </c>
      <c r="B43" s="2" t="s">
        <v>230</v>
      </c>
      <c r="C43" s="2">
        <v>43</v>
      </c>
      <c r="D43" s="2" t="s">
        <v>231</v>
      </c>
      <c r="E43" s="2" t="s">
        <v>232</v>
      </c>
    </row>
    <row r="44" spans="1:5" x14ac:dyDescent="0.25">
      <c r="A44" s="104" t="s">
        <v>233</v>
      </c>
      <c r="B44" s="105"/>
      <c r="C44" s="105"/>
      <c r="D44" s="105"/>
      <c r="E44" s="105"/>
    </row>
    <row r="45" spans="1:5" ht="78.75" x14ac:dyDescent="0.25">
      <c r="A45" s="3">
        <v>1</v>
      </c>
      <c r="B45" s="2" t="s">
        <v>234</v>
      </c>
      <c r="C45" s="64">
        <v>43628</v>
      </c>
      <c r="D45" s="2" t="s">
        <v>235</v>
      </c>
      <c r="E45" s="2" t="s">
        <v>236</v>
      </c>
    </row>
    <row r="46" spans="1:5" ht="31.5" x14ac:dyDescent="0.25">
      <c r="A46" s="3">
        <v>2</v>
      </c>
      <c r="B46" s="2" t="s">
        <v>237</v>
      </c>
      <c r="C46" s="2" t="s">
        <v>238</v>
      </c>
      <c r="D46" s="2" t="s">
        <v>239</v>
      </c>
      <c r="E46" s="2" t="s">
        <v>240</v>
      </c>
    </row>
    <row r="47" spans="1:5" ht="78.75" x14ac:dyDescent="0.25">
      <c r="A47" s="3">
        <v>3</v>
      </c>
      <c r="B47" s="2" t="s">
        <v>241</v>
      </c>
      <c r="C47" s="2" t="s">
        <v>242</v>
      </c>
      <c r="D47" s="2" t="s">
        <v>235</v>
      </c>
      <c r="E47" s="2" t="s">
        <v>243</v>
      </c>
    </row>
    <row r="48" spans="1:5" x14ac:dyDescent="0.25">
      <c r="A48" s="108">
        <v>4</v>
      </c>
      <c r="B48" s="101" t="s">
        <v>244</v>
      </c>
      <c r="C48" s="110">
        <v>13241</v>
      </c>
      <c r="D48" s="101" t="s">
        <v>235</v>
      </c>
      <c r="E48" s="101" t="s">
        <v>240</v>
      </c>
    </row>
    <row r="49" spans="1:5" x14ac:dyDescent="0.25">
      <c r="A49" s="108"/>
      <c r="B49" s="101"/>
      <c r="C49" s="110"/>
      <c r="D49" s="101"/>
      <c r="E49" s="101"/>
    </row>
    <row r="50" spans="1:5" ht="31.5" x14ac:dyDescent="0.25">
      <c r="A50" s="108">
        <v>5</v>
      </c>
      <c r="B50" s="2" t="s">
        <v>245</v>
      </c>
      <c r="C50" s="2" t="s">
        <v>246</v>
      </c>
      <c r="D50" s="2" t="s">
        <v>239</v>
      </c>
      <c r="E50" s="2" t="s">
        <v>240</v>
      </c>
    </row>
    <row r="51" spans="1:5" ht="78.75" x14ac:dyDescent="0.25">
      <c r="A51" s="108"/>
      <c r="B51" s="2" t="s">
        <v>247</v>
      </c>
      <c r="C51" s="65">
        <v>41913</v>
      </c>
      <c r="D51" s="2" t="s">
        <v>248</v>
      </c>
      <c r="E51" s="2" t="s">
        <v>236</v>
      </c>
    </row>
    <row r="52" spans="1:5" ht="78.75" x14ac:dyDescent="0.25">
      <c r="A52" s="3">
        <v>6</v>
      </c>
      <c r="B52" s="2" t="s">
        <v>249</v>
      </c>
      <c r="C52" s="2" t="s">
        <v>250</v>
      </c>
      <c r="D52" s="2" t="s">
        <v>235</v>
      </c>
      <c r="E52" s="2" t="s">
        <v>240</v>
      </c>
    </row>
    <row r="53" spans="1:5" ht="78.75" x14ac:dyDescent="0.25">
      <c r="A53" s="3">
        <v>6</v>
      </c>
      <c r="B53" s="2" t="s">
        <v>251</v>
      </c>
      <c r="C53" s="2" t="s">
        <v>252</v>
      </c>
      <c r="D53" s="2" t="s">
        <v>235</v>
      </c>
      <c r="E53" s="2" t="s">
        <v>236</v>
      </c>
    </row>
    <row r="54" spans="1:5" ht="78.75" x14ac:dyDescent="0.25">
      <c r="A54" s="3">
        <v>7</v>
      </c>
      <c r="B54" s="2" t="s">
        <v>253</v>
      </c>
      <c r="C54" s="2" t="s">
        <v>254</v>
      </c>
      <c r="D54" s="2" t="s">
        <v>248</v>
      </c>
      <c r="E54" s="2" t="s">
        <v>240</v>
      </c>
    </row>
    <row r="55" spans="1:5" ht="31.5" x14ac:dyDescent="0.25">
      <c r="A55" s="3">
        <v>8</v>
      </c>
      <c r="B55" s="2" t="s">
        <v>255</v>
      </c>
      <c r="C55" s="2" t="s">
        <v>256</v>
      </c>
      <c r="D55" s="2" t="s">
        <v>257</v>
      </c>
      <c r="E55" s="2" t="s">
        <v>240</v>
      </c>
    </row>
    <row r="56" spans="1:5" x14ac:dyDescent="0.25">
      <c r="A56" s="3">
        <v>9</v>
      </c>
      <c r="B56" s="2" t="s">
        <v>258</v>
      </c>
      <c r="C56" s="2" t="s">
        <v>259</v>
      </c>
      <c r="D56" s="2" t="s">
        <v>257</v>
      </c>
      <c r="E56" s="2" t="s">
        <v>236</v>
      </c>
    </row>
    <row r="57" spans="1:5" x14ac:dyDescent="0.25">
      <c r="A57" s="3">
        <v>10</v>
      </c>
      <c r="B57" s="2" t="s">
        <v>260</v>
      </c>
      <c r="C57" s="2" t="s">
        <v>261</v>
      </c>
      <c r="D57" s="2" t="s">
        <v>257</v>
      </c>
      <c r="E57" s="2" t="s">
        <v>240</v>
      </c>
    </row>
    <row r="58" spans="1:5" ht="47.25" x14ac:dyDescent="0.25">
      <c r="A58" s="3">
        <v>11</v>
      </c>
      <c r="B58" s="2" t="s">
        <v>262</v>
      </c>
      <c r="C58" s="2" t="s">
        <v>263</v>
      </c>
      <c r="D58" s="2" t="s">
        <v>257</v>
      </c>
      <c r="E58" s="2" t="s">
        <v>240</v>
      </c>
    </row>
    <row r="59" spans="1:5" ht="31.5" x14ac:dyDescent="0.25">
      <c r="A59" s="3">
        <v>12</v>
      </c>
      <c r="B59" s="2" t="s">
        <v>264</v>
      </c>
      <c r="C59" s="2" t="s">
        <v>265</v>
      </c>
      <c r="D59" s="2" t="s">
        <v>257</v>
      </c>
      <c r="E59" s="2" t="s">
        <v>240</v>
      </c>
    </row>
    <row r="60" spans="1:5" x14ac:dyDescent="0.25">
      <c r="A60" s="3">
        <v>13</v>
      </c>
      <c r="B60" s="2" t="s">
        <v>266</v>
      </c>
      <c r="C60" s="2" t="s">
        <v>265</v>
      </c>
      <c r="D60" s="2" t="s">
        <v>257</v>
      </c>
      <c r="E60" s="2" t="s">
        <v>240</v>
      </c>
    </row>
    <row r="61" spans="1:5" ht="94.5" x14ac:dyDescent="0.25">
      <c r="A61" s="3">
        <v>14</v>
      </c>
      <c r="B61" s="2" t="s">
        <v>267</v>
      </c>
      <c r="C61" s="2" t="s">
        <v>268</v>
      </c>
      <c r="D61" s="2" t="s">
        <v>269</v>
      </c>
      <c r="E61" s="2" t="s">
        <v>270</v>
      </c>
    </row>
    <row r="62" spans="1:5" ht="94.5" x14ac:dyDescent="0.25">
      <c r="A62" s="3">
        <v>15</v>
      </c>
      <c r="B62" s="2" t="s">
        <v>271</v>
      </c>
      <c r="C62" s="2" t="s">
        <v>268</v>
      </c>
      <c r="D62" s="2" t="s">
        <v>269</v>
      </c>
      <c r="E62" s="2" t="s">
        <v>236</v>
      </c>
    </row>
    <row r="63" spans="1:5" ht="94.5" x14ac:dyDescent="0.25">
      <c r="A63" s="3">
        <v>16</v>
      </c>
      <c r="B63" s="2" t="s">
        <v>272</v>
      </c>
      <c r="C63" s="2" t="s">
        <v>268</v>
      </c>
      <c r="D63" s="2" t="s">
        <v>269</v>
      </c>
      <c r="E63" s="2" t="s">
        <v>236</v>
      </c>
    </row>
    <row r="64" spans="1:5" x14ac:dyDescent="0.25">
      <c r="A64" s="108">
        <v>17</v>
      </c>
      <c r="B64" s="101" t="s">
        <v>273</v>
      </c>
      <c r="C64" s="101" t="s">
        <v>274</v>
      </c>
      <c r="D64" s="101" t="s">
        <v>269</v>
      </c>
      <c r="E64" s="101" t="s">
        <v>236</v>
      </c>
    </row>
    <row r="65" spans="1:5" x14ac:dyDescent="0.25">
      <c r="A65" s="108"/>
      <c r="B65" s="101"/>
      <c r="C65" s="101"/>
      <c r="D65" s="101"/>
      <c r="E65" s="101"/>
    </row>
    <row r="66" spans="1:5" ht="94.5" x14ac:dyDescent="0.25">
      <c r="A66" s="3">
        <v>18</v>
      </c>
      <c r="B66" s="2" t="s">
        <v>275</v>
      </c>
      <c r="C66" s="2" t="s">
        <v>250</v>
      </c>
      <c r="D66" s="2" t="s">
        <v>269</v>
      </c>
      <c r="E66" s="2" t="s">
        <v>240</v>
      </c>
    </row>
    <row r="67" spans="1:5" x14ac:dyDescent="0.25">
      <c r="A67" s="102" t="s">
        <v>276</v>
      </c>
      <c r="B67" s="103"/>
      <c r="C67" s="103"/>
      <c r="D67" s="103"/>
      <c r="E67" s="103"/>
    </row>
    <row r="68" spans="1:5" x14ac:dyDescent="0.25">
      <c r="A68" s="101">
        <v>1</v>
      </c>
      <c r="B68" s="101" t="s">
        <v>277</v>
      </c>
      <c r="C68" s="101">
        <v>17</v>
      </c>
      <c r="D68" s="101" t="s">
        <v>278</v>
      </c>
      <c r="E68" s="101" t="s">
        <v>279</v>
      </c>
    </row>
    <row r="69" spans="1:5" x14ac:dyDescent="0.25">
      <c r="A69" s="101"/>
      <c r="B69" s="101"/>
      <c r="C69" s="101"/>
      <c r="D69" s="101"/>
      <c r="E69" s="101"/>
    </row>
    <row r="70" spans="1:5" x14ac:dyDescent="0.25">
      <c r="A70" s="101"/>
      <c r="B70" s="101"/>
      <c r="C70" s="101"/>
      <c r="D70" s="101"/>
      <c r="E70" s="101"/>
    </row>
    <row r="71" spans="1:5" x14ac:dyDescent="0.25">
      <c r="A71" s="108">
        <v>2</v>
      </c>
      <c r="B71" s="101" t="s">
        <v>280</v>
      </c>
      <c r="C71" s="101">
        <v>21</v>
      </c>
      <c r="D71" s="101"/>
      <c r="E71" s="101" t="s">
        <v>281</v>
      </c>
    </row>
    <row r="72" spans="1:5" x14ac:dyDescent="0.25">
      <c r="A72" s="108"/>
      <c r="B72" s="101"/>
      <c r="C72" s="101"/>
      <c r="D72" s="101"/>
      <c r="E72" s="101"/>
    </row>
    <row r="73" spans="1:5" x14ac:dyDescent="0.25">
      <c r="A73" s="108">
        <v>3</v>
      </c>
      <c r="B73" s="101" t="s">
        <v>282</v>
      </c>
      <c r="C73" s="101">
        <v>62</v>
      </c>
      <c r="D73" s="101" t="s">
        <v>283</v>
      </c>
      <c r="E73" s="101" t="s">
        <v>284</v>
      </c>
    </row>
    <row r="74" spans="1:5" x14ac:dyDescent="0.25">
      <c r="A74" s="108"/>
      <c r="B74" s="101"/>
      <c r="C74" s="101"/>
      <c r="D74" s="101"/>
      <c r="E74" s="101"/>
    </row>
    <row r="75" spans="1:5" x14ac:dyDescent="0.25">
      <c r="A75" s="108">
        <v>4</v>
      </c>
      <c r="B75" s="109" t="s">
        <v>285</v>
      </c>
      <c r="C75" s="101">
        <v>119</v>
      </c>
      <c r="D75" s="101" t="s">
        <v>286</v>
      </c>
      <c r="E75" s="101" t="s">
        <v>284</v>
      </c>
    </row>
    <row r="76" spans="1:5" x14ac:dyDescent="0.25">
      <c r="A76" s="108"/>
      <c r="B76" s="109"/>
      <c r="C76" s="101"/>
      <c r="D76" s="101"/>
      <c r="E76" s="101"/>
    </row>
    <row r="77" spans="1:5" x14ac:dyDescent="0.25">
      <c r="A77" s="102" t="s">
        <v>287</v>
      </c>
      <c r="B77" s="103"/>
      <c r="C77" s="103"/>
      <c r="D77" s="103"/>
      <c r="E77" s="103"/>
    </row>
    <row r="78" spans="1:5" ht="63" x14ac:dyDescent="0.25">
      <c r="A78" s="3">
        <v>1</v>
      </c>
      <c r="B78" s="2" t="s">
        <v>288</v>
      </c>
      <c r="C78" s="2">
        <v>50</v>
      </c>
      <c r="D78" s="2" t="s">
        <v>289</v>
      </c>
      <c r="E78" s="2" t="s">
        <v>290</v>
      </c>
    </row>
    <row r="79" spans="1:5" ht="63" x14ac:dyDescent="0.25">
      <c r="A79" s="3">
        <v>2</v>
      </c>
      <c r="B79" s="2" t="s">
        <v>291</v>
      </c>
      <c r="C79" s="2">
        <v>50</v>
      </c>
      <c r="D79" s="2" t="s">
        <v>289</v>
      </c>
      <c r="E79" s="2" t="s">
        <v>290</v>
      </c>
    </row>
    <row r="80" spans="1:5" ht="63" x14ac:dyDescent="0.25">
      <c r="A80" s="3">
        <v>3</v>
      </c>
      <c r="B80" s="2" t="s">
        <v>292</v>
      </c>
      <c r="C80" s="2">
        <v>50</v>
      </c>
      <c r="D80" s="2" t="s">
        <v>289</v>
      </c>
      <c r="E80" s="2" t="s">
        <v>290</v>
      </c>
    </row>
    <row r="81" spans="1:5" ht="63" x14ac:dyDescent="0.25">
      <c r="A81" s="3">
        <v>4</v>
      </c>
      <c r="B81" s="2" t="s">
        <v>293</v>
      </c>
      <c r="C81" s="2">
        <v>50</v>
      </c>
      <c r="D81" s="2" t="s">
        <v>289</v>
      </c>
      <c r="E81" s="2" t="s">
        <v>290</v>
      </c>
    </row>
    <row r="82" spans="1:5" ht="63" x14ac:dyDescent="0.25">
      <c r="A82" s="3">
        <v>5</v>
      </c>
      <c r="B82" s="2" t="s">
        <v>294</v>
      </c>
      <c r="C82" s="2">
        <v>50</v>
      </c>
      <c r="D82" s="2" t="s">
        <v>289</v>
      </c>
      <c r="E82" s="2" t="s">
        <v>290</v>
      </c>
    </row>
    <row r="83" spans="1:5" ht="63" x14ac:dyDescent="0.25">
      <c r="A83" s="3">
        <v>6</v>
      </c>
      <c r="B83" s="2" t="s">
        <v>295</v>
      </c>
      <c r="C83" s="2">
        <v>10</v>
      </c>
      <c r="D83" s="2" t="s">
        <v>289</v>
      </c>
      <c r="E83" s="2" t="s">
        <v>296</v>
      </c>
    </row>
    <row r="84" spans="1:5" ht="63" x14ac:dyDescent="0.25">
      <c r="A84" s="3">
        <v>7</v>
      </c>
      <c r="B84" s="2" t="s">
        <v>297</v>
      </c>
      <c r="C84" s="2">
        <v>50</v>
      </c>
      <c r="D84" s="2" t="s">
        <v>289</v>
      </c>
      <c r="E84" s="2" t="s">
        <v>290</v>
      </c>
    </row>
    <row r="85" spans="1:5" ht="63" x14ac:dyDescent="0.25">
      <c r="A85" s="3">
        <v>8</v>
      </c>
      <c r="B85" s="2" t="s">
        <v>298</v>
      </c>
      <c r="C85" s="2">
        <v>50</v>
      </c>
      <c r="D85" s="2" t="s">
        <v>289</v>
      </c>
      <c r="E85" s="2" t="s">
        <v>290</v>
      </c>
    </row>
    <row r="86" spans="1:5" x14ac:dyDescent="0.25">
      <c r="A86" s="104" t="s">
        <v>299</v>
      </c>
      <c r="B86" s="105"/>
      <c r="C86" s="105"/>
      <c r="D86" s="105"/>
      <c r="E86" s="105"/>
    </row>
    <row r="87" spans="1:5" x14ac:dyDescent="0.25">
      <c r="A87" s="106">
        <v>1</v>
      </c>
      <c r="B87" s="106" t="s">
        <v>300</v>
      </c>
      <c r="C87" s="106">
        <v>13</v>
      </c>
      <c r="D87" s="106" t="s">
        <v>301</v>
      </c>
      <c r="E87" s="106" t="s">
        <v>302</v>
      </c>
    </row>
    <row r="88" spans="1:5" x14ac:dyDescent="0.25">
      <c r="A88" s="107"/>
      <c r="B88" s="107"/>
      <c r="C88" s="107"/>
      <c r="D88" s="107"/>
      <c r="E88" s="107"/>
    </row>
    <row r="89" spans="1:5" ht="141.75" x14ac:dyDescent="0.25">
      <c r="A89" s="2">
        <v>2</v>
      </c>
      <c r="B89" s="2" t="s">
        <v>303</v>
      </c>
      <c r="C89" s="2">
        <v>6</v>
      </c>
      <c r="D89" s="2" t="s">
        <v>304</v>
      </c>
      <c r="E89" s="2" t="s">
        <v>305</v>
      </c>
    </row>
    <row r="90" spans="1:5" x14ac:dyDescent="0.25">
      <c r="A90" s="101">
        <v>3</v>
      </c>
      <c r="B90" s="101" t="s">
        <v>306</v>
      </c>
      <c r="C90" s="101">
        <v>9</v>
      </c>
      <c r="D90" s="101" t="s">
        <v>307</v>
      </c>
      <c r="E90" s="101" t="s">
        <v>308</v>
      </c>
    </row>
    <row r="91" spans="1:5" x14ac:dyDescent="0.25">
      <c r="A91" s="101"/>
      <c r="B91" s="101"/>
      <c r="C91" s="101"/>
      <c r="D91" s="101"/>
      <c r="E91" s="101"/>
    </row>
    <row r="92" spans="1:5" x14ac:dyDescent="0.25">
      <c r="A92" s="101">
        <v>4</v>
      </c>
      <c r="B92" s="101" t="s">
        <v>309</v>
      </c>
      <c r="C92" s="101">
        <v>16</v>
      </c>
      <c r="D92" s="101" t="s">
        <v>307</v>
      </c>
      <c r="E92" s="101" t="s">
        <v>308</v>
      </c>
    </row>
    <row r="93" spans="1:5" x14ac:dyDescent="0.25">
      <c r="A93" s="101"/>
      <c r="B93" s="101"/>
      <c r="C93" s="101"/>
      <c r="D93" s="101"/>
      <c r="E93" s="101"/>
    </row>
    <row r="94" spans="1:5" x14ac:dyDescent="0.25">
      <c r="A94" s="102" t="s">
        <v>310</v>
      </c>
      <c r="B94" s="103"/>
      <c r="C94" s="103"/>
      <c r="D94" s="103"/>
      <c r="E94" s="103"/>
    </row>
    <row r="95" spans="1:5" ht="47.25" x14ac:dyDescent="0.25">
      <c r="A95" s="3">
        <v>1</v>
      </c>
      <c r="B95" s="2" t="s">
        <v>311</v>
      </c>
      <c r="C95" s="2">
        <v>35</v>
      </c>
      <c r="D95" s="2" t="s">
        <v>312</v>
      </c>
      <c r="E95" s="2" t="s">
        <v>313</v>
      </c>
    </row>
    <row r="96" spans="1:5" ht="63" x14ac:dyDescent="0.25">
      <c r="A96" s="3">
        <v>2</v>
      </c>
      <c r="B96" s="2" t="s">
        <v>314</v>
      </c>
      <c r="C96" s="2">
        <v>14</v>
      </c>
      <c r="D96" s="2" t="s">
        <v>312</v>
      </c>
      <c r="E96" s="2" t="s">
        <v>315</v>
      </c>
    </row>
    <row r="97" spans="1:5" ht="63" x14ac:dyDescent="0.25">
      <c r="A97" s="3">
        <v>3</v>
      </c>
      <c r="B97" s="2" t="s">
        <v>316</v>
      </c>
      <c r="C97" s="2">
        <v>14</v>
      </c>
      <c r="D97" s="2" t="s">
        <v>317</v>
      </c>
      <c r="E97" s="2" t="s">
        <v>318</v>
      </c>
    </row>
    <row r="98" spans="1:5" x14ac:dyDescent="0.25">
      <c r="A98" s="101">
        <v>4</v>
      </c>
      <c r="B98" s="101" t="s">
        <v>319</v>
      </c>
      <c r="C98" s="101">
        <v>7</v>
      </c>
      <c r="D98" s="101" t="s">
        <v>320</v>
      </c>
      <c r="E98" s="101" t="s">
        <v>321</v>
      </c>
    </row>
    <row r="99" spans="1:5" x14ac:dyDescent="0.25">
      <c r="A99" s="101"/>
      <c r="B99" s="101"/>
      <c r="C99" s="101"/>
      <c r="D99" s="101"/>
      <c r="E99" s="101"/>
    </row>
    <row r="100" spans="1:5" x14ac:dyDescent="0.25">
      <c r="A100" s="101">
        <v>5</v>
      </c>
      <c r="B100" s="101" t="s">
        <v>322</v>
      </c>
      <c r="C100" s="101">
        <v>23</v>
      </c>
      <c r="D100" s="101" t="s">
        <v>317</v>
      </c>
      <c r="E100" s="101" t="s">
        <v>323</v>
      </c>
    </row>
    <row r="101" spans="1:5" x14ac:dyDescent="0.25">
      <c r="A101" s="101"/>
      <c r="B101" s="101"/>
      <c r="C101" s="101"/>
      <c r="D101" s="101"/>
      <c r="E101" s="101"/>
    </row>
    <row r="102" spans="1:5" x14ac:dyDescent="0.25">
      <c r="A102" s="101">
        <v>6</v>
      </c>
      <c r="B102" s="101" t="s">
        <v>324</v>
      </c>
      <c r="C102" s="101">
        <v>7</v>
      </c>
      <c r="D102" s="101" t="s">
        <v>317</v>
      </c>
      <c r="E102" s="101" t="s">
        <v>325</v>
      </c>
    </row>
    <row r="103" spans="1:5" x14ac:dyDescent="0.25">
      <c r="A103" s="101"/>
      <c r="B103" s="101"/>
      <c r="C103" s="101"/>
      <c r="D103" s="101"/>
      <c r="E103" s="101"/>
    </row>
  </sheetData>
  <mergeCells count="116">
    <mergeCell ref="A1:E1"/>
    <mergeCell ref="A2:E2"/>
    <mergeCell ref="A3:E3"/>
    <mergeCell ref="A9:A10"/>
    <mergeCell ref="B9:B10"/>
    <mergeCell ref="C9:C10"/>
    <mergeCell ref="D9:D10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A15:A16"/>
    <mergeCell ref="B15:B16"/>
    <mergeCell ref="C15:C16"/>
    <mergeCell ref="E15:E16"/>
    <mergeCell ref="A17:E17"/>
    <mergeCell ref="A26:A27"/>
    <mergeCell ref="B26:B27"/>
    <mergeCell ref="C26:C27"/>
    <mergeCell ref="D26:D27"/>
    <mergeCell ref="E26:E27"/>
    <mergeCell ref="A28:A32"/>
    <mergeCell ref="B28:B32"/>
    <mergeCell ref="C28:C32"/>
    <mergeCell ref="D28:D32"/>
    <mergeCell ref="E28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37:A41"/>
    <mergeCell ref="B37:B39"/>
    <mergeCell ref="C37:C39"/>
    <mergeCell ref="D37:D39"/>
    <mergeCell ref="E37:E39"/>
    <mergeCell ref="B40:B41"/>
    <mergeCell ref="C40:C41"/>
    <mergeCell ref="D40:D41"/>
    <mergeCell ref="E40:E41"/>
    <mergeCell ref="A44:E44"/>
    <mergeCell ref="A48:A49"/>
    <mergeCell ref="B48:B49"/>
    <mergeCell ref="C48:C49"/>
    <mergeCell ref="D48:D49"/>
    <mergeCell ref="E48:E49"/>
    <mergeCell ref="A67:E67"/>
    <mergeCell ref="A68:A70"/>
    <mergeCell ref="B68:B70"/>
    <mergeCell ref="C68:C70"/>
    <mergeCell ref="D68:D70"/>
    <mergeCell ref="E68:E70"/>
    <mergeCell ref="A50:A51"/>
    <mergeCell ref="A64:A65"/>
    <mergeCell ref="B64:B65"/>
    <mergeCell ref="C64:C65"/>
    <mergeCell ref="D64:D65"/>
    <mergeCell ref="E64:E65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86:E86"/>
    <mergeCell ref="A87:A88"/>
    <mergeCell ref="B87:B88"/>
    <mergeCell ref="C87:C88"/>
    <mergeCell ref="D87:D88"/>
    <mergeCell ref="E87:E88"/>
    <mergeCell ref="A75:A76"/>
    <mergeCell ref="B75:B76"/>
    <mergeCell ref="C75:C76"/>
    <mergeCell ref="D75:D76"/>
    <mergeCell ref="E75:E76"/>
    <mergeCell ref="A77:E77"/>
    <mergeCell ref="A94:E94"/>
    <mergeCell ref="A98:A99"/>
    <mergeCell ref="B98:B99"/>
    <mergeCell ref="C98:C99"/>
    <mergeCell ref="D98:D99"/>
    <mergeCell ref="E98:E99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A100:A101"/>
    <mergeCell ref="B100:B101"/>
    <mergeCell ref="C100:C101"/>
    <mergeCell ref="D100:D101"/>
    <mergeCell ref="E100:E101"/>
    <mergeCell ref="A102:A103"/>
    <mergeCell ref="B102:B103"/>
    <mergeCell ref="C102:C103"/>
    <mergeCell ref="D102:D103"/>
    <mergeCell ref="E102:E103"/>
  </mergeCells>
  <hyperlinks>
    <hyperlink ref="D8" r:id="rId1"/>
    <hyperlink ref="D11" r:id="rId2" display="http://www.molodej.edu87.ru/"/>
    <hyperlink ref="D13" r:id="rId3"/>
    <hyperlink ref="D15" r:id="rId4" display="https://добровольцыроссии.рф/news/4101-aktsii-podari-radost-detiam-na-chukotke"/>
    <hyperlink ref="D1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Кол-во не зарег 8</vt:lpstr>
      <vt:lpstr>Кол-во зарег. "Добров" 29</vt:lpstr>
      <vt:lpstr>Количество зарег 29 НКО</vt:lpstr>
      <vt:lpstr>Анадырь  16</vt:lpstr>
      <vt:lpstr>Анадырьский р-н 4</vt:lpstr>
      <vt:lpstr>ГО Билибино 3</vt:lpstr>
      <vt:lpstr>ГО Эгвекинот 5</vt:lpstr>
      <vt:lpstr>ГО Певек 1</vt:lpstr>
      <vt:lpstr>Кол-во провед мероприятий 63</vt:lpstr>
      <vt:lpstr>Меры поощрения волонтеров</vt:lpstr>
      <vt:lpstr>Подготовка волонтеров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2020-10-20T03:56:29Z</dcterms:modified>
</cp:coreProperties>
</file>