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79161\Desktop\ТСОО Чукотский АО\"/>
    </mc:Choice>
  </mc:AlternateContent>
  <xr:revisionPtr revIDLastSave="0" documentId="13_ncr:1_{E3C104A2-4B9E-4E26-AC59-848686656FF8}" xr6:coauthVersionLast="45" xr6:coauthVersionMax="45" xr10:uidLastSave="{00000000-0000-0000-0000-000000000000}"/>
  <bookViews>
    <workbookView xWindow="28692" yWindow="-108" windowWidth="29016" windowHeight="15816" activeTab="2" xr2:uid="{00000000-000D-0000-FFFF-FFFF00000000}"/>
  </bookViews>
  <sheets>
    <sheet name="2-ТП 2017" sheetId="1" r:id="rId1"/>
    <sheet name="2-ТП 2018" sheetId="2" r:id="rId2"/>
    <sheet name="2-ТП 2019" sheetId="3" r:id="rId3"/>
  </sheets>
  <definedNames>
    <definedName name="RPN_NAME">'2-ТП 2019'!#REF!</definedName>
    <definedName name="YEAR">'2-ТП 2019'!#REF!</definedName>
    <definedName name="_xlnm.Print_Titles" localSheetId="0">'2-ТП 2017'!$3:$5</definedName>
    <definedName name="_xlnm.Print_Titles" localSheetId="1">'2-ТП 2018'!$3:$5</definedName>
    <definedName name="_xlnm.Print_Titles" localSheetId="2">'2-ТП 2019'!$3:$5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3" l="1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</calcChain>
</file>

<file path=xl/sharedStrings.xml><?xml version="1.0" encoding="utf-8"?>
<sst xmlns="http://schemas.openxmlformats.org/spreadsheetml/2006/main" count="1828" uniqueCount="1146">
  <si>
    <t>фильтры очистки масла автотранспортных средств отработанные</t>
  </si>
  <si>
    <t>III класс</t>
  </si>
  <si>
    <t>отходы минеральных масел моторных</t>
  </si>
  <si>
    <t>фильтры воздушные автотранспортных средств отработанные</t>
  </si>
  <si>
    <t>IV класс</t>
  </si>
  <si>
    <t>мусор от офисных и бытовых помещений организаций несортированный (исключая крупногабаритный)</t>
  </si>
  <si>
    <t>лом и отходы, содержащие незагрязненные черные металлы в виде изделий, кусков, несортированные</t>
  </si>
  <si>
    <t>V класс</t>
  </si>
  <si>
    <t>стружка стальная незагрязненная</t>
  </si>
  <si>
    <t>лампы ртутные, ртутно-кварцевые, люминесцентные, утратившие потребительские свойства</t>
  </si>
  <si>
    <t>I класс</t>
  </si>
  <si>
    <t>отходы (мусор) от уборки территории и помещений объектов оптово-розничной торговли промышленными товарами</t>
  </si>
  <si>
    <t>отходы бумаги и картона от канцелярской деятельности и делопроизводства</t>
  </si>
  <si>
    <t>аккумуляторы свинцовые отработанные неповрежденные, с электролитом</t>
  </si>
  <si>
    <t>II класс</t>
  </si>
  <si>
    <t>отходы синтетических и полусинтетических масел моторных</t>
  </si>
  <si>
    <t>смет с территории предприятия малоопасный</t>
  </si>
  <si>
    <t>обтирочный материал, загрязненный нефтью или нефтепродуктами (содержание нефти или нефтепродуктов менее 15%)</t>
  </si>
  <si>
    <t>покрышки пневматических шин с металлическим кордом отработанные</t>
  </si>
  <si>
    <t>лом и отходы алюминия несортированные</t>
  </si>
  <si>
    <t>тормозные колодки отработанные без накладок асбестовых</t>
  </si>
  <si>
    <t>отходы (мусор) от уборки территории и помещений учебно-воспитательных учреждений</t>
  </si>
  <si>
    <t>тормозные колодки отработанные с остатками накладок асбестовых</t>
  </si>
  <si>
    <t>отходы минеральных масел компрессорных</t>
  </si>
  <si>
    <t>отходы минеральных масел индустриальных</t>
  </si>
  <si>
    <t>отходы минеральных масел трансмиссионных</t>
  </si>
  <si>
    <t>всплывшие нефтепродукты из нефтеловушек и аналогичных сооружений</t>
  </si>
  <si>
    <t>смазочно-охлаждающие масла, отработанные при металлообработке</t>
  </si>
  <si>
    <t>обтирочный материал, загрязненный нефтью или нефтепродуктами (содержание нефти или нефтепродуктов 15% и более)</t>
  </si>
  <si>
    <t>отходы минеральных масел трансформаторных, не содержащих галогены</t>
  </si>
  <si>
    <t>осадок (шлам) механической очистки нефтесодержащих сточных вод, содержащий нефтепродукты в количестве менее 15%, обводненный</t>
  </si>
  <si>
    <t>мусор от сноса и разборки зданий несортированный</t>
  </si>
  <si>
    <t>покрышки пневматических шин с тканевым кордом отработанные</t>
  </si>
  <si>
    <t>обувь кожаная рабочая, утратившая потребительские свойства</t>
  </si>
  <si>
    <t>картриджи печатающих устройств с содержанием тонера менее 7% отработанные</t>
  </si>
  <si>
    <t>спецодежда из хлопчатобумажного и смешанных волокон, утратившая потребительские свойства, незагрязненная</t>
  </si>
  <si>
    <t>клавиатура, манипулятор "мышь" с соединительными проводами, утратившие потребительские свойства</t>
  </si>
  <si>
    <t>стружка бронзы незагрязненная</t>
  </si>
  <si>
    <t>абразивные круги отработанные, лом отработанных абразивных кругов</t>
  </si>
  <si>
    <t>отходы пленки полиэтилена и изделий из нее незагрязненные</t>
  </si>
  <si>
    <t>отходы пленки полипропилена и изделий из нее незагрязненные</t>
  </si>
  <si>
    <t>стружка черных металлов несортированная незагрязненная</t>
  </si>
  <si>
    <t>отходы (мусор) от уборки территории и помещений объектов оптово-розничной торговли продовольственными товарами</t>
  </si>
  <si>
    <t>отходы полиэтиленовой тары незагрязненной</t>
  </si>
  <si>
    <t>остатки и огарки стальных сварочных электродов</t>
  </si>
  <si>
    <t>лом изделий из стекла</t>
  </si>
  <si>
    <t>прочие несортированные древесные отходы из натуральной чистой древесины</t>
  </si>
  <si>
    <t>пищевые отходы кухонь и организаций общественного питания несортированные</t>
  </si>
  <si>
    <t>лом и отходы стальных изделий незагрязненные</t>
  </si>
  <si>
    <t>стружка латуни незагрязненная</t>
  </si>
  <si>
    <t>отходы синтетических и полусинтетических масел индустриальных</t>
  </si>
  <si>
    <t>опилки и стружка древесные, загрязненные нефтью или нефтепродуктами (содержание нефти или нефтепродуктов 15% и более)</t>
  </si>
  <si>
    <t>отходы абразивных материалов в виде порошка</t>
  </si>
  <si>
    <t>шины пневматические автомобильные отработанные</t>
  </si>
  <si>
    <t>сальниковая набивка асбесто-графитовая промасленная (содержание масла менее 15%)</t>
  </si>
  <si>
    <t>лом кирпичной кладки от сноса и разборки зданий</t>
  </si>
  <si>
    <t>шланги и рукава из вулканизированной резины, утратившие потребительские свойства, незагрязненные</t>
  </si>
  <si>
    <t>обрезки и обрывки смешанных тканей</t>
  </si>
  <si>
    <t>опилки и стружка натуральной чистой древесины несортированные</t>
  </si>
  <si>
    <t>отходы изолированных проводов и кабелей</t>
  </si>
  <si>
    <t>отходы минеральных масел гидравлических, не содержащих галогены</t>
  </si>
  <si>
    <t>тара из черных металлов, загрязненная лакокрасочными материалами (содержание 5% и более)</t>
  </si>
  <si>
    <t>шлам очистки емкостей и трубопроводов от нефти и нефтепродуктов</t>
  </si>
  <si>
    <t>отходы резиноасбестовых изделий незагрязненные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</si>
  <si>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15%)</t>
  </si>
  <si>
    <t>ткань фильтровальная из полимерных волокон при очистке воздуха отработанная</t>
  </si>
  <si>
    <t>пыль (порошок) абразивные от шлифования черных металлов с содержанием металла менее 50%</t>
  </si>
  <si>
    <t>отходы из жилищ несортированные (исключая крупногабаритные)</t>
  </si>
  <si>
    <t>осадок очистных сооружений дождевой (ливневой) канализации малоопасный</t>
  </si>
  <si>
    <t>шлак сварочный</t>
  </si>
  <si>
    <t>обрезки и обрывки хлопчатобумажных тканей</t>
  </si>
  <si>
    <t>бой железобетонных изделий</t>
  </si>
  <si>
    <t>бой бетонных изделий</t>
  </si>
  <si>
    <t>обрезки вулканизованной резины</t>
  </si>
  <si>
    <t>лампы накаливания, утратившие потребительские свойства</t>
  </si>
  <si>
    <t>отходы (мусор) от уборки территории и помещений культурно-спортивных учреждений и зрелищных мероприятий</t>
  </si>
  <si>
    <t>отходы из жилищ крупногабаритные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</si>
  <si>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</si>
  <si>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опилки натуральной чистой древесины</t>
  </si>
  <si>
    <t>лом и отходы меди несортированные незагрязненные</t>
  </si>
  <si>
    <t>отходы (мусор) от строительных и ремонтных работ</t>
  </si>
  <si>
    <t>песок, загрязненный нефтью или нефтепродуктами (содержание нефти или нефтепродуктов менее 15%)</t>
  </si>
  <si>
    <t>тара из черных металлов, загрязненная лакокрасочными материалами (содержание менее 5%)</t>
  </si>
  <si>
    <t>тара из черных металлов, загрязненная нефтепродуктами (содержание нефтепродуктов менее 15%)</t>
  </si>
  <si>
    <t>смет с территории предприятия практически неопасный</t>
  </si>
  <si>
    <t>спецодежда из натуральных волокон, утратившая потребительские свойства, пригодная для изготовления ветоши</t>
  </si>
  <si>
    <t>отходы упаковочного картона незагрязненные</t>
  </si>
  <si>
    <t>лом шамотного кирпича незагрязненный</t>
  </si>
  <si>
    <t>лом и отходы стальные несортированные</t>
  </si>
  <si>
    <t>окалина замасленная прокатного производства с содержанием масла 15% и более</t>
  </si>
  <si>
    <t>ионообменные смолы отработанные при водоподготовке</t>
  </si>
  <si>
    <t>отходы полипропиленовой тары незагрязненной</t>
  </si>
  <si>
    <t>лом и отходы латуни несортированные</t>
  </si>
  <si>
    <t>тара деревянная, утратившая потребительские свойства, незагрязненная</t>
  </si>
  <si>
    <t>лом и отходы незагрязненные, содержащие медные сплавы, в виде изделий, кусков, несортированные</t>
  </si>
  <si>
    <t>песок, загрязненный нефтью или нефтепродуктами (содержание нефти или нефтепродуктов 15% и более)</t>
  </si>
  <si>
    <t>фильтры очистки топлива автотранспортных средств отработанные</t>
  </si>
  <si>
    <t>мусор и смет от уборки складских помещений малоопасный</t>
  </si>
  <si>
    <t>принтеры, сканеры, многофункциональные устройства (МФУ), утратившие потребительские свойства</t>
  </si>
  <si>
    <t>мониторы компьютерные жидкокристаллические, утратившие потребительские свойства</t>
  </si>
  <si>
    <t>системный блок компьютера, утративший потребительские свойства</t>
  </si>
  <si>
    <t>смет с территории гаража, автостоянки малоопасный</t>
  </si>
  <si>
    <t>опилки и стружка древесные, загрязненные нефтью или нефтепродуктами (содержание нефти или нефтепродуктов менее 15%)</t>
  </si>
  <si>
    <t>ил избыточный биологических очистных сооружений хозяйственно-бытовых и смешанных сточных вод</t>
  </si>
  <si>
    <t>каски защитные пластмассовые, утратившие потребительские свойства</t>
  </si>
  <si>
    <t>отходы пенопласта на основе полистирола незагрязненные</t>
  </si>
  <si>
    <t>обрезь натуральной чистой древесины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</si>
  <si>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</si>
  <si>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мониторы компьютерные электроннолучевые, утратившие потребительские свойства</t>
  </si>
  <si>
    <t>отходы упаковочной бумаги незагрязненные</t>
  </si>
  <si>
    <t>бой стекла</t>
  </si>
  <si>
    <t>отходы термометров ртутных</t>
  </si>
  <si>
    <t>отходы минеральных масел турбинных</t>
  </si>
  <si>
    <t>лом свинца несортированный</t>
  </si>
  <si>
    <t>отходы шлаковаты незагрязненные</t>
  </si>
  <si>
    <t>трубы, трубки из вулканизированной резины, утратившие потребительские свойства, незагрязненные</t>
  </si>
  <si>
    <t>силикагель отработанный при осушке воздуха и газов, не загрязненный опасными веществами</t>
  </si>
  <si>
    <t>ил стабилизированный биологических очистных сооружений хозяйственно-бытовых и смешанных сточных вод</t>
  </si>
  <si>
    <t>стружка натуральной чистой древесины</t>
  </si>
  <si>
    <t>осадок механической очистки нефтесодержащих сточных вод, содержащий нефтепродукты в количестве менее 15%</t>
  </si>
  <si>
    <t>ленты конвейерные, приводные ремни, утратившие потребительские свойства, незагрязненные</t>
  </si>
  <si>
    <t>Древесные отходы из натуральной чистой древесины несортированные</t>
  </si>
  <si>
    <t>отходы бумаги и картона, содержащие отходы фотобумаги</t>
  </si>
  <si>
    <t>отходы (осадки) из выгребных ям</t>
  </si>
  <si>
    <t>золошлаковая смесь от сжигания углей малоопасная</t>
  </si>
  <si>
    <t>отходы упаковочного гофрокартона незагрязненные</t>
  </si>
  <si>
    <t>отходы жиров при разгрузке жироуловителей</t>
  </si>
  <si>
    <t>мусор с защитных решеток хозяйственно-бытовой и смешанной канализации малоопасный</t>
  </si>
  <si>
    <t>золошлаковая смесь от сжигания углей практически неопасная</t>
  </si>
  <si>
    <t>мусор и смет уличный</t>
  </si>
  <si>
    <t>отходы гипса в кусковой форме</t>
  </si>
  <si>
    <t>резиновая обувь отработанная, утратившая потребительские свойства, незагрязненная</t>
  </si>
  <si>
    <t>отходы упаковочных материалов из бумаги и картона несортированные незагрязненные</t>
  </si>
  <si>
    <t>мусор и смет производственных помещений малоопасный</t>
  </si>
  <si>
    <t>скорлупа от куриных яиц</t>
  </si>
  <si>
    <t>срыв бумаги</t>
  </si>
  <si>
    <t>лом бетонных изделий, отходы бетона в кусковой форме</t>
  </si>
  <si>
    <t>отходы кухонь и организаций общественного питания несортированные прочие</t>
  </si>
  <si>
    <t>навоз крупного рогатого скота свежий</t>
  </si>
  <si>
    <t>пыль (порошок) от шлифования черных металлов с содержанием металла 50% и более</t>
  </si>
  <si>
    <t>аккумуляторы свинцовые отработанные в сборе, без электролита</t>
  </si>
  <si>
    <t>зола от сжигания древесного топлива практически неопасная</t>
  </si>
  <si>
    <t>кислота аккумуляторная серная отработанная</t>
  </si>
  <si>
    <t>отходы прочих теплоизоляционных материалов на основе минерального волокна незагрязненные</t>
  </si>
  <si>
    <t>навоз крупного рогатого скота перепревший</t>
  </si>
  <si>
    <t>резинометаллические изделия отработанные незагрязненные</t>
  </si>
  <si>
    <t>отходы (мусор) от уборки помещений гостиниц, отелей и других мест временного проживания несортированные</t>
  </si>
  <si>
    <t>керамические изделия прочие, утратившие потребительские свойства, незагрязненные</t>
  </si>
  <si>
    <t>камеры пневматических шин автомобильных отработанные</t>
  </si>
  <si>
    <t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</si>
  <si>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>остатки дизельного топлива, утратившего потребительские свойства</t>
  </si>
  <si>
    <t>отходы цемента в кусковой форме</t>
  </si>
  <si>
    <t>сальниковая набивка асбесто-графитовая промасленная (содержание масла 15% и более)</t>
  </si>
  <si>
    <t>навоз свиней свежий</t>
  </si>
  <si>
    <t>навоз свиней перепревший</t>
  </si>
  <si>
    <t>тара полиэтиленовая, загрязненная лакокрасочными материалами (содержание менее 5%)</t>
  </si>
  <si>
    <t>зола от сжигания угля малоопасная</t>
  </si>
  <si>
    <t>инструменты лакокрасочные (кисти, валики), загрязненные лакокрасочными материалами (в количестве менее 5%)</t>
  </si>
  <si>
    <t>мусор от офисных и бытовых помещений организаций практически неопасный</t>
  </si>
  <si>
    <t>мусор и смет производственных помещений практически неопасный</t>
  </si>
  <si>
    <t>светодиодные лампы, утратившие потребительские свойства</t>
  </si>
  <si>
    <t>отходы упаковочных материалов из бумаги и картона, загрязненные пищевыми продуктами</t>
  </si>
  <si>
    <t>скрап черных металлов незагрязненный</t>
  </si>
  <si>
    <t>телефонные и факсимильные аппараты, утратившие потребительские свойства</t>
  </si>
  <si>
    <t>непищевые отходы (мусор) кухонь и организаций общественного питания практически неопасные</t>
  </si>
  <si>
    <t>источники бесперебойного питания, утратившие потребительские свойства</t>
  </si>
  <si>
    <t>отходы прочих минеральных масел</t>
  </si>
  <si>
    <t>хлебобулочные, мучные кондитерские изделия недлительного хранения, утратившие потребительские свойства</t>
  </si>
  <si>
    <t>упаковка из бумаги и/или картона в смеси незагрязненная</t>
  </si>
  <si>
    <t>уголь активированный, отработанный при подготовке воды, практически неопасный</t>
  </si>
  <si>
    <t>отходы упаковки бумажной с влагопрочными полиэтиленовыми слоями незагрязненные</t>
  </si>
  <si>
    <t>обтирочный материал, загрязненный лакокрасочными материалами в количестве менее 5%)</t>
  </si>
  <si>
    <t>компьютеры портативные (ноутбуки), утратившие потребительские свойства</t>
  </si>
  <si>
    <t>отходы разнородных пластмасс в смеси</t>
  </si>
  <si>
    <t>машины копировальные для офисов, утратившие потребительские свойства</t>
  </si>
  <si>
    <t>ботва от корнеплодов, другие подобные растительные остатки при выращивании овощей</t>
  </si>
  <si>
    <t>отходы антифризов на основе этиленгликоля</t>
  </si>
  <si>
    <t>мусор и смет от уборки складских помещений практически неопасный</t>
  </si>
  <si>
    <t>покрышки пневматических шин с металлическим  кордом отработанные</t>
  </si>
  <si>
    <t>платы электронные компьютерные, утратившие потребительские свойства</t>
  </si>
  <si>
    <t>диски магнитные жесткие компьютерные, утратившие потребительские свойства</t>
  </si>
  <si>
    <t>тюнеры, модемы, серверы, утратившие потребительские свойства</t>
  </si>
  <si>
    <t>печь микроволновая, утратившая потребительские свойства</t>
  </si>
  <si>
    <t>инструменты лакокрасочные (кисти, валики), загрязненные лакокрасочными материалами (в количестве 5% и более)</t>
  </si>
  <si>
    <t>огнетушители самосрабатывающие порошковые, утратившие потребительские свойства</t>
  </si>
  <si>
    <t>Приложение А3. Данные стат.отчетности 2-ТП (отходы) 2017 год</t>
  </si>
  <si>
    <t>91920101393</t>
  </si>
  <si>
    <t>73321001724</t>
  </si>
  <si>
    <t>92031001525</t>
  </si>
  <si>
    <t>40612001313</t>
  </si>
  <si>
    <t>40310100524</t>
  </si>
  <si>
    <t>40616601313</t>
  </si>
  <si>
    <t>47110101521</t>
  </si>
  <si>
    <t>48241100525</t>
  </si>
  <si>
    <t>89111002524</t>
  </si>
  <si>
    <t>44322101624</t>
  </si>
  <si>
    <t>91120002393</t>
  </si>
  <si>
    <t>45610001515</t>
  </si>
  <si>
    <t>41310001313</t>
  </si>
  <si>
    <t>36121203225</t>
  </si>
  <si>
    <t>92130301523</t>
  </si>
  <si>
    <t>73310001724</t>
  </si>
  <si>
    <t>92113002504</t>
  </si>
  <si>
    <t>73610011725</t>
  </si>
  <si>
    <t>48120502524</t>
  </si>
  <si>
    <t>73610001305</t>
  </si>
  <si>
    <t>30522004215</t>
  </si>
  <si>
    <t>46220006205</t>
  </si>
  <si>
    <t>92112001504</t>
  </si>
  <si>
    <t>73331001714</t>
  </si>
  <si>
    <t>73322001724</t>
  </si>
  <si>
    <t>92011001532</t>
  </si>
  <si>
    <t>72110001394</t>
  </si>
  <si>
    <t>73339002715</t>
  </si>
  <si>
    <t>40615001313</t>
  </si>
  <si>
    <t>91920401603</t>
  </si>
  <si>
    <t>91920402604</t>
  </si>
  <si>
    <t>73339001714</t>
  </si>
  <si>
    <t>46101001205</t>
  </si>
  <si>
    <t>48120201524</t>
  </si>
  <si>
    <t>40512202605</t>
  </si>
  <si>
    <t>73510001725</t>
  </si>
  <si>
    <t>40614001313</t>
  </si>
  <si>
    <t>40611001313</t>
  </si>
  <si>
    <t>46214099205</t>
  </si>
  <si>
    <t>73610002724</t>
  </si>
  <si>
    <t>91910001205</t>
  </si>
  <si>
    <t>72310202394</t>
  </si>
  <si>
    <t>92130201523</t>
  </si>
  <si>
    <t>92130101524</t>
  </si>
  <si>
    <t>73510002725</t>
  </si>
  <si>
    <t>61190002405</t>
  </si>
  <si>
    <t>30529191205</t>
  </si>
  <si>
    <t>92111001504</t>
  </si>
  <si>
    <t>36121205225</t>
  </si>
  <si>
    <t>46120001515</t>
  </si>
  <si>
    <t>73310002725</t>
  </si>
  <si>
    <t>91920501393</t>
  </si>
  <si>
    <t>48120302524</t>
  </si>
  <si>
    <t>71021101205</t>
  </si>
  <si>
    <t>40518301605</t>
  </si>
  <si>
    <t>73710001725</t>
  </si>
  <si>
    <t>30523002225</t>
  </si>
  <si>
    <t>43111001515</t>
  </si>
  <si>
    <t>30523001435</t>
  </si>
  <si>
    <t>36122101424</t>
  </si>
  <si>
    <t>48230201525</t>
  </si>
  <si>
    <t>40414000515</t>
  </si>
  <si>
    <t>10</t>
  </si>
  <si>
    <t>49110101525</t>
  </si>
  <si>
    <t>15</t>
  </si>
  <si>
    <t>36121206225</t>
  </si>
  <si>
    <t>61140002205</t>
  </si>
  <si>
    <t>91920201603</t>
  </si>
  <si>
    <t>43130001525</t>
  </si>
  <si>
    <t>61140001204</t>
  </si>
  <si>
    <t>40613001313</t>
  </si>
  <si>
    <t>48120101524</t>
  </si>
  <si>
    <t>73210001304</t>
  </si>
  <si>
    <t>11251002294</t>
  </si>
  <si>
    <t>40691001103</t>
  </si>
  <si>
    <t>40211001624</t>
  </si>
  <si>
    <t>30529111205</t>
  </si>
  <si>
    <t>46811202514</t>
  </si>
  <si>
    <t>46120099205</t>
  </si>
  <si>
    <t>43412002295</t>
  </si>
  <si>
    <t>40231201624</t>
  </si>
  <si>
    <t>72210101714</t>
  </si>
  <si>
    <t>40518201605</t>
  </si>
  <si>
    <t>89000001724</t>
  </si>
  <si>
    <t>40635001313</t>
  </si>
  <si>
    <t>91920102394</t>
  </si>
  <si>
    <t>73120001724</t>
  </si>
  <si>
    <t>73111001724</t>
  </si>
  <si>
    <t>91910002204</t>
  </si>
  <si>
    <t>30311101235</t>
  </si>
  <si>
    <t>81290101724</t>
  </si>
  <si>
    <t>36122102424</t>
  </si>
  <si>
    <t>горбыль из натуральной чистой древесины</t>
  </si>
  <si>
    <t>30522001215</t>
  </si>
  <si>
    <t>41320001313</t>
  </si>
  <si>
    <t>92113001504</t>
  </si>
  <si>
    <t>46811102514</t>
  </si>
  <si>
    <t>11211002295</t>
  </si>
  <si>
    <t>13</t>
  </si>
  <si>
    <t>47192000521</t>
  </si>
  <si>
    <t>43411002295</t>
  </si>
  <si>
    <t>48120401524</t>
  </si>
  <si>
    <t>30311109235</t>
  </si>
  <si>
    <t>36121202225</t>
  </si>
  <si>
    <t>82210101215</t>
  </si>
  <si>
    <t>46211099203</t>
  </si>
  <si>
    <t>46811201513</t>
  </si>
  <si>
    <t>72310101394</t>
  </si>
  <si>
    <t>91920202604</t>
  </si>
  <si>
    <t>48241501524</t>
  </si>
  <si>
    <t>43412004515</t>
  </si>
  <si>
    <t>43114102204</t>
  </si>
  <si>
    <t>36122201313</t>
  </si>
  <si>
    <t>72220002395</t>
  </si>
  <si>
    <t>45110100205</t>
  </si>
  <si>
    <t>40213101625</t>
  </si>
  <si>
    <t>40518401605</t>
  </si>
  <si>
    <t>46220003215</t>
  </si>
  <si>
    <t>фильтры очистки топлива дизельных двигателей отработанные</t>
  </si>
  <si>
    <t>91890531523</t>
  </si>
  <si>
    <t>40619001313</t>
  </si>
  <si>
    <t>40518911605</t>
  </si>
  <si>
    <t>92031002524</t>
  </si>
  <si>
    <t>34190101205</t>
  </si>
  <si>
    <t>отходы (мусор) от уборки пассажирских терминалов вокзалов, портов, аэропортов</t>
  </si>
  <si>
    <t>73412111724</t>
  </si>
  <si>
    <t>осадок нейтрализации сернокислотного электролита</t>
  </si>
  <si>
    <t>74730101394</t>
  </si>
  <si>
    <t>73321002725</t>
  </si>
  <si>
    <t>61110001404</t>
  </si>
  <si>
    <t>40591301605</t>
  </si>
  <si>
    <t>30117905295</t>
  </si>
  <si>
    <t>43111002515</t>
  </si>
  <si>
    <t>45570000714</t>
  </si>
  <si>
    <t>36121101313</t>
  </si>
  <si>
    <t>46240002213</t>
  </si>
  <si>
    <t>43411004515</t>
  </si>
  <si>
    <t>92011002523</t>
  </si>
  <si>
    <t>34620001205</t>
  </si>
  <si>
    <t>40617001313</t>
  </si>
  <si>
    <t>46101002205</t>
  </si>
  <si>
    <t>91920502394</t>
  </si>
  <si>
    <t>46220002515</t>
  </si>
  <si>
    <t>73710002725</t>
  </si>
  <si>
    <t>33115102205</t>
  </si>
  <si>
    <t>44210301495</t>
  </si>
  <si>
    <t>17</t>
  </si>
  <si>
    <t>72220001394</t>
  </si>
  <si>
    <t>43811102514</t>
  </si>
  <si>
    <t>45711101204</t>
  </si>
  <si>
    <t>46210001205</t>
  </si>
  <si>
    <t>89211002604</t>
  </si>
  <si>
    <t>92021001102</t>
  </si>
  <si>
    <t>82220101215</t>
  </si>
  <si>
    <t>48132101524</t>
  </si>
  <si>
    <t>35150101393</t>
  </si>
  <si>
    <t>91218101215</t>
  </si>
  <si>
    <t>лом фарфоровых и стеклянных изоляторов в смеси незагрязненный</t>
  </si>
  <si>
    <t>45911011715</t>
  </si>
  <si>
    <t>72220111394</t>
  </si>
  <si>
    <t>43414101205</t>
  </si>
  <si>
    <t>73621001724</t>
  </si>
  <si>
    <t>40581101605</t>
  </si>
  <si>
    <t>34620002205</t>
  </si>
  <si>
    <t>отходы затвердевшего строительного раствора в кусковой форме</t>
  </si>
  <si>
    <t>82240101214</t>
  </si>
  <si>
    <t>46240003203</t>
  </si>
  <si>
    <t>30529000000</t>
  </si>
  <si>
    <t>23112201215</t>
  </si>
  <si>
    <t>11211001334</t>
  </si>
  <si>
    <t>89111001523</t>
  </si>
  <si>
    <t>73610101394</t>
  </si>
  <si>
    <t>48221211532</t>
  </si>
  <si>
    <t>45711901204</t>
  </si>
  <si>
    <t>30612112295</t>
  </si>
  <si>
    <t>43112001515</t>
  </si>
  <si>
    <t>45911099515</t>
  </si>
  <si>
    <t>11121001235</t>
  </si>
  <si>
    <t>40581001294</t>
  </si>
  <si>
    <t>92121001313</t>
  </si>
  <si>
    <t>Код по ОКЕИ:  тонна - 168</t>
  </si>
  <si>
    <t>№ строки</t>
  </si>
  <si>
    <t>Наименование видов отходов, сгруппированных по классам опасности для окружающей  среды</t>
  </si>
  <si>
    <t>Наличие отходов на начало отчетного года</t>
  </si>
  <si>
    <t>Образование отходов за отчетный год</t>
  </si>
  <si>
    <t>Поступление отходов из других организаций</t>
  </si>
  <si>
    <t>Обезвреживание отходов</t>
  </si>
  <si>
    <t>Передача отходов другим организациям</t>
  </si>
  <si>
    <t>Размещение отходов на собственных объектах за отчетный год</t>
  </si>
  <si>
    <t>Наличие в организации на конец отчетного года</t>
  </si>
  <si>
    <t>всего</t>
  </si>
  <si>
    <t>в т.ч. по импорту</t>
  </si>
  <si>
    <t>из них:</t>
  </si>
  <si>
    <t>для хранения</t>
  </si>
  <si>
    <t>для захоронения</t>
  </si>
  <si>
    <t>хранение</t>
  </si>
  <si>
    <t>захоронение</t>
  </si>
  <si>
    <t>А</t>
  </si>
  <si>
    <t>Б</t>
  </si>
  <si>
    <t>В</t>
  </si>
  <si>
    <t>ВСЕГО</t>
  </si>
  <si>
    <t/>
  </si>
  <si>
    <t>инструменты лакокрасочные (кисти, валики), загрязненные лакокрасочными материалами (в количестве 5 % и более)</t>
  </si>
  <si>
    <t>обтирочный материал, загрязненный нефтью или нефтепродуктами (содержание нефти или нефтепродуктов 15 % и более)</t>
  </si>
  <si>
    <t>опилки и стружка древесные, загрязненные нефтью или нефтепродуктами (содержание нефти или нефтепродуктов  15% и более)</t>
  </si>
  <si>
    <t>песок, загрязненный нефтью или нефтепродуктами (содержание нефти или нефтепродуктов 15 % и более)</t>
  </si>
  <si>
    <t>тара из черных металлов, загрязненная лакокрасочными материалами (содержание 5 % и более)</t>
  </si>
  <si>
    <t>инструменты лакокрасочные (кисти, валики), загрязненные лакокрасочными материалами (в количестве менее 5 %)</t>
  </si>
  <si>
    <t>картриджи печатающих устройств с содержанием тонера менее 7 % отработанные</t>
  </si>
  <si>
    <t>клавиатура, манипулятор «мышь» с соединительными проводами, утратившие потребительские свойства</t>
  </si>
  <si>
    <t>обтирочный материал, загрязненный нефтью или нефтепродуктами (содержание нефти или нефтепродуктов менее 15 %)</t>
  </si>
  <si>
    <t>опилки и стружка древесные, загрязненные нефтью или нефтепродуктами (содержание нефти или нефтепродуктов   менее 15%)</t>
  </si>
  <si>
    <t>песок, загрязненный нефтью или нефтепродуктами (содержание нефти или нефтепродуктов менее 15 %)</t>
  </si>
  <si>
    <t>пыль (порошок) абразивные от шлифования черных металлов с содержанием металла менее 50 %</t>
  </si>
  <si>
    <t>пыль (порошок) от шлифования черных металлов с содержанием металла 50 % и более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</si>
  <si>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15 %)</t>
  </si>
  <si>
    <t>тара из черных металлов, загрязненная лакокрасочными материалами (содержание менее 5 %)</t>
  </si>
  <si>
    <t>тара полиэтиленовая, загрязненная лакокрасочными материалами (содержание менее 5 %)</t>
  </si>
  <si>
    <t>Обработано отходов</t>
  </si>
  <si>
    <t>Утилизировано отходов</t>
  </si>
  <si>
    <t>из них</t>
  </si>
  <si>
    <t>для обработки</t>
  </si>
  <si>
    <t>для утилизации</t>
  </si>
  <si>
    <t>для обезвреживания</t>
  </si>
  <si>
    <t>для повторного применения (рециклинг)</t>
  </si>
  <si>
    <t>предварительно прошедших обработку</t>
  </si>
  <si>
    <t>6</t>
  </si>
  <si>
    <t>7</t>
  </si>
  <si>
    <t>8</t>
  </si>
  <si>
    <t>9</t>
  </si>
  <si>
    <t>11</t>
  </si>
  <si>
    <t>12</t>
  </si>
  <si>
    <t>14</t>
  </si>
  <si>
    <t>16</t>
  </si>
  <si>
    <t>18</t>
  </si>
  <si>
    <t>93110001393</t>
  </si>
  <si>
    <t>11251001333</t>
  </si>
  <si>
    <t>телефоны мобильные, утратившие потребительские свойства</t>
  </si>
  <si>
    <t>48132211523</t>
  </si>
  <si>
    <t>48113111524</t>
  </si>
  <si>
    <t>48922111524</t>
  </si>
  <si>
    <t>48112111524</t>
  </si>
  <si>
    <t>светильники со светодиодными элементами в сборе, утратившие потребительские свойства</t>
  </si>
  <si>
    <t>48242711524</t>
  </si>
  <si>
    <t>48133211524</t>
  </si>
  <si>
    <t>73322002725</t>
  </si>
  <si>
    <t>40521213605</t>
  </si>
  <si>
    <t>40151011295</t>
  </si>
  <si>
    <t>48121102532</t>
  </si>
  <si>
    <t>картриджи печатающих устройств с содержанием тонера 7 % и более отработанные</t>
  </si>
  <si>
    <t>48120301523</t>
  </si>
  <si>
    <t>мониторы компьютерные плазменные, утратившие потребительские свойства</t>
  </si>
  <si>
    <t>пылесос, утративший потребительские свойства</t>
  </si>
  <si>
    <t>48252111524</t>
  </si>
  <si>
    <t>71021252205</t>
  </si>
  <si>
    <t>73641111725</t>
  </si>
  <si>
    <t>мусор от строительных и ремонтных работ, содержащий материалы, изделия, отходы которых отнесены к V классу опасности</t>
  </si>
  <si>
    <t>89001111725</t>
  </si>
  <si>
    <t>аккумуляторы компьютерные кислотные неповрежденные отработанные</t>
  </si>
  <si>
    <t>48221102532</t>
  </si>
  <si>
    <t>Лом и отходы черных металлов загрязненные</t>
  </si>
  <si>
    <t>46810000000</t>
  </si>
  <si>
    <t>Покрышки пневматических шин отработанные</t>
  </si>
  <si>
    <t>92113000000</t>
  </si>
  <si>
    <t>91861201523</t>
  </si>
  <si>
    <t>мусор от бытовых помещений судов и прочих плавучих средств, не предназначенных для перевозки пассажиров</t>
  </si>
  <si>
    <t>отходы изделий из древесины с пропиткой и покрытиями несортированные</t>
  </si>
  <si>
    <t>40429099514</t>
  </si>
  <si>
    <t>Отходы потребления на производстве, подобные коммунальным</t>
  </si>
  <si>
    <t>73300000000</t>
  </si>
  <si>
    <t>отходы при очистке котлов от накипи</t>
  </si>
  <si>
    <t>61890101205</t>
  </si>
  <si>
    <t>Отходы строительных материалов на основе цемента, бетона и строительных растворов</t>
  </si>
  <si>
    <t>82200000000</t>
  </si>
  <si>
    <t>Прочие отходы потребления на производстве, подобные коммунальным</t>
  </si>
  <si>
    <t>73390000000</t>
  </si>
  <si>
    <t>РЕЗИНОВЫЕ И ПЛАСТМАССОВЫЕ ИЗДЕЛИЯ, УТРАТИВШИЕ ПОТРЕБИТЕЛЬСКИЕ СВОЙСТВА</t>
  </si>
  <si>
    <t>43000000000</t>
  </si>
  <si>
    <t>46821101514</t>
  </si>
  <si>
    <t>уголь активированный отработанный, загрязненный нефтепродуктами (содержание нефтепродуктов менее 15 %)</t>
  </si>
  <si>
    <t>44250402204</t>
  </si>
  <si>
    <t>Лом и отходы черных металлов несортированные</t>
  </si>
  <si>
    <t>46101000000</t>
  </si>
  <si>
    <t>73310000000</t>
  </si>
  <si>
    <t>осадок очистных сооружений дождевой (ливневой) канализации практически неопасный</t>
  </si>
  <si>
    <t>72110002395</t>
  </si>
  <si>
    <t>Отходы кухонь и предприятий общественного питания</t>
  </si>
  <si>
    <t>73610000000</t>
  </si>
  <si>
    <t>Отходы резиновых изделий незагрязненные</t>
  </si>
  <si>
    <t>43110000000</t>
  </si>
  <si>
    <t>Прочие отходы бумаги и картона</t>
  </si>
  <si>
    <t>40580000000</t>
  </si>
  <si>
    <t>73330000000</t>
  </si>
  <si>
    <t>Тара из черных металлов, загрязненная лакокрасочными материалами</t>
  </si>
  <si>
    <t>46811200000</t>
  </si>
  <si>
    <t>аккумуляторные батареи источников бесперебойного питания свинцово-кислотные, утратившие потребительские свойства, без электролита</t>
  </si>
  <si>
    <t>картриджи печатающих устройств с содержанием тонера 7% и более отработанные</t>
  </si>
  <si>
    <t>Отходы синтетических и полусинтетических масел и гидравлических жидкостей</t>
  </si>
  <si>
    <t>41300000000</t>
  </si>
  <si>
    <t>изолирующие дыхательные аппараты в комплекте, утратившие потребительские свойства</t>
  </si>
  <si>
    <t>отходы мебели из разнородных материалов</t>
  </si>
  <si>
    <t>49211181524</t>
  </si>
  <si>
    <t>отходы растворов гидроксида натрия с pH = 9,0 - 10,0 при технических испытаниях и измерениях</t>
  </si>
  <si>
    <t>94110103104</t>
  </si>
  <si>
    <t>тара и упаковка алюминиевая, загрязненная нефтепродуктами (содержание нефтепродуктов не более 15%)</t>
  </si>
  <si>
    <t>тара из разнородных полимерных материалов, не содержащих галогены, незагрязненная</t>
  </si>
  <si>
    <t>43419971524</t>
  </si>
  <si>
    <t>Мусор от офисных и бытовых помещений предприятий, организаций, относящийся к твердым коммунальным отходам</t>
  </si>
  <si>
    <t>отходы (мусор) от уборки территории и помещений социально-реабилитационных учреждений</t>
  </si>
  <si>
    <t>отходы керамзита в кусковой форме</t>
  </si>
  <si>
    <t>34241001215</t>
  </si>
  <si>
    <t>отходы потребления картона (кроме электроизоляционного, кровельного и обувного) с черно-белой и цветной печатью</t>
  </si>
  <si>
    <t>40512101205</t>
  </si>
  <si>
    <t>песок кварцевый фильтров очистки питьевой воды отработанный, практически неопасный</t>
  </si>
  <si>
    <t>Смет и прочие отходы от уборки территории предприятий, организаций, не относящийся к твердым коммунальным отходам</t>
  </si>
  <si>
    <t>аккумуляторные батареи источников бесперебойного питания свинцово-кислотные, утратившие потребительские свойства, с электролитом</t>
  </si>
  <si>
    <t>Масла моторные отработанные</t>
  </si>
  <si>
    <t>фильтры очистки масла дизельных двигателей отработанные</t>
  </si>
  <si>
    <t>91890521523</t>
  </si>
  <si>
    <t>клавиатура, манипулятор "мышь=" с соединительными проводами, утратившие потребительские свойства</t>
  </si>
  <si>
    <t>мониторы компьютерные жидкокристаллические, утратившие потребительские свойства, в сборе</t>
  </si>
  <si>
    <t>DVD-проигрыватели стационарные и переносные, утратившие потребительские свойства</t>
  </si>
  <si>
    <t>электрочайник, утративший потребительские свойства</t>
  </si>
  <si>
    <t>48252411524</t>
  </si>
  <si>
    <t>калькуляторы, утратившие потребительские свойства</t>
  </si>
  <si>
    <t>48281211524</t>
  </si>
  <si>
    <t>огнетушители углекислотные, утратившие потребительские свойства</t>
  </si>
  <si>
    <t>48922121524</t>
  </si>
  <si>
    <t>шины резиновые сплошные или полупневматические отработанные с металлическим кордом</t>
  </si>
  <si>
    <t>Золы от сжигания углей</t>
  </si>
  <si>
    <t>61110000000</t>
  </si>
  <si>
    <t>Приложение А3. Данные стат.отчетности 2-ТП (отходы) 2018 год</t>
  </si>
  <si>
    <t>Приложение А3. Данные стат.отчетности 2-ТП (отходы) 2019 год</t>
  </si>
  <si>
    <t>химические источники тока литиевые тионилхлоридные неповрежденные отработанные</t>
  </si>
  <si>
    <t>48220101532</t>
  </si>
  <si>
    <t>химические источники тока марганцово-цинковые щелочные неповрежденные отработанные</t>
  </si>
  <si>
    <t>48220111532</t>
  </si>
  <si>
    <t>воды подсланевые и/или льяльные с содержанием нефти и нефтепродуктов 15% и более</t>
  </si>
  <si>
    <t>91110001313</t>
  </si>
  <si>
    <t>лом и отходы изделий из свинца незагрязненные</t>
  </si>
  <si>
    <t>46240001513</t>
  </si>
  <si>
    <t>Лом и отходы, содержащие цветные металлы, незагрязненные</t>
  </si>
  <si>
    <t>46200000000</t>
  </si>
  <si>
    <t>5410020102033</t>
  </si>
  <si>
    <t>Масла трансмиссионные отработанные</t>
  </si>
  <si>
    <t>5410020602033</t>
  </si>
  <si>
    <t>остатки керосина авиационного, утратившего потребительские свойства</t>
  </si>
  <si>
    <t>40691002313</t>
  </si>
  <si>
    <t>бон сорбирующий сетчатый из полимерных материалов, загрязненный нефтепродуктами (содержание нефтепродуктов менее 15%)</t>
  </si>
  <si>
    <t>44361115614</t>
  </si>
  <si>
    <t>золошлаковая смесь от сжигания углей при гидроудалении золы-уноса и топливных шлаков малоопасная</t>
  </si>
  <si>
    <t>61130001394</t>
  </si>
  <si>
    <t>золы и шлаки от инсинераторов и установок термической обработки отходов</t>
  </si>
  <si>
    <t>74798199204</t>
  </si>
  <si>
    <t>коммутаторы, концентраторы сетевые, утратившие потребительские свойства</t>
  </si>
  <si>
    <t>коммутаторы, маршрутизаторы сетевые, утратившие потребительские свойства</t>
  </si>
  <si>
    <t>контрольно-кассовый аппарат, утративший потребительские свойства</t>
  </si>
  <si>
    <t>Мусор от бытовых помещений организаций несортированный (исключая крупногабаритный)</t>
  </si>
  <si>
    <t>9120040001004</t>
  </si>
  <si>
    <t>отходы (остатки) сортировки лома и отходов черных металлов, не пригодные для утилизации</t>
  </si>
  <si>
    <t>74112111204</t>
  </si>
  <si>
    <t>отходы шпатлевки</t>
  </si>
  <si>
    <t>82490001294</t>
  </si>
  <si>
    <t>приборы КИП и А и их части, утратившие потребительские свойства</t>
  </si>
  <si>
    <t>48269111524</t>
  </si>
  <si>
    <t>сорбент на основе алюмосиликата отработанный, загрязненный нефтепродуктами (содержание нефтепродуктов менее 15%)</t>
  </si>
  <si>
    <t>44250812494</t>
  </si>
  <si>
    <t>счетчики банкнот, утратившие потребительские свойства (кроме ультрафиолетовых)</t>
  </si>
  <si>
    <t>уголь активированный отработанный, загрязненный нефтепродуктами (содержание нефтепродуктов менее 15%)</t>
  </si>
  <si>
    <t>угольные фильтры отработанные, загрязненные нефтепродуктами (содержание нефтепродуктов менее 15%)</t>
  </si>
  <si>
    <t>44310102524</t>
  </si>
  <si>
    <t>упаковка полиэтиленовая, загрязненная пищевыми продуктами</t>
  </si>
  <si>
    <t>43811802514</t>
  </si>
  <si>
    <t>Отходы продукции из пластмасс, не содержащих галогены, незагрязненные</t>
  </si>
  <si>
    <t>43400000000</t>
  </si>
  <si>
    <t>Отходы твердых производственных материалов, загрязненные нефтью или нефтепродуктами, не вошедшие в Блоки 2 - 4, 6 - 8</t>
  </si>
  <si>
    <t>91920000000</t>
  </si>
  <si>
    <t>суглинистые вскрышные породы практически неопасные</t>
  </si>
  <si>
    <t>20013002395</t>
  </si>
  <si>
    <t>кол-во приславших орг.</t>
  </si>
  <si>
    <t>тара полиэтиленовая, загрязненная лакокрасочными материалами (содержание 5% и более)</t>
  </si>
  <si>
    <t>43811101513</t>
  </si>
  <si>
    <t>шлам очистки танков нефтеналивных судов</t>
  </si>
  <si>
    <t>91120001393</t>
  </si>
  <si>
    <t>отходы очистки природного газа от механических примесей</t>
  </si>
  <si>
    <t>изделия электроустановочные в смеси, утратившие потребительские свойства</t>
  </si>
  <si>
    <t>48235121524</t>
  </si>
  <si>
    <t>приборы электроизмерительные щитовые, утратившие потребительские свойства</t>
  </si>
  <si>
    <t>48264311524</t>
  </si>
  <si>
    <t>воды подсланевые и/или льяльные с содержанием нефти и нефтепродуктов менее 15 %</t>
  </si>
  <si>
    <t>91110002314</t>
  </si>
  <si>
    <t>фильтры очистки жидкого топлива при заправке транспортных средств отработанные (содержание нефтепродуктов менее 15%)</t>
  </si>
  <si>
    <t>91128112524</t>
  </si>
  <si>
    <t>лом обмуровки паровых котлов</t>
  </si>
  <si>
    <t>91210221214</t>
  </si>
  <si>
    <t>обтирочный материал, загрязненный нефтепродуктами и бериллием (содержание нефтепродуктов менее 15%, содержание бериллия менее 1%)</t>
  </si>
  <si>
    <t>91920482604</t>
  </si>
  <si>
    <t>Покрышки отработанные</t>
  </si>
  <si>
    <t>Пищевые отходы кухонь и организаций общественного питания несортированные</t>
  </si>
  <si>
    <t>Код ФККО</t>
  </si>
  <si>
    <t>Наименование вида отходов</t>
  </si>
  <si>
    <t>Поступление отходов из других хозяйствующих субъектов</t>
  </si>
  <si>
    <t>Обезврежено отходов</t>
  </si>
  <si>
    <t>Передача твердых коммунальных отходов региональному оператору</t>
  </si>
  <si>
    <t>Передача отходов (за исключением твердых коммунальных отходов) другим хозяйствующим субъектам</t>
  </si>
  <si>
    <t>Наличие отходов на конец отчетного года</t>
  </si>
  <si>
    <t>из них по импорту</t>
  </si>
  <si>
    <t>Ртутные лампы, люминесцентные ртутьсодержащие трубки отработанные и брак</t>
  </si>
  <si>
    <t>3533010013011</t>
  </si>
  <si>
    <t>Аккумуляторы свинцовые отработанные неповрежденные, с неслитым электролитом</t>
  </si>
  <si>
    <t>9211010113012</t>
  </si>
  <si>
    <t>аккумуляторы стационарные свинцово-кислотные, утратившие потребительские свойства</t>
  </si>
  <si>
    <t>48221111532</t>
  </si>
  <si>
    <t>отходы изоамилового спирта при технических испытаниях и измерениях</t>
  </si>
  <si>
    <t>94151511102</t>
  </si>
  <si>
    <t>отходы масел гидравлических, содержащих галогены</t>
  </si>
  <si>
    <t>47230201312</t>
  </si>
  <si>
    <t>Аккумуляторы свинцовые отработанные неразобранные, со слитым электролитом</t>
  </si>
  <si>
    <t>9211010213013</t>
  </si>
  <si>
    <t>грунт, загрязненный нефтью или нефтепродуктами (содержание нефти или нефтепродуктов 15% и более)</t>
  </si>
  <si>
    <t>Лабораторные отходы и остатки химикалиев</t>
  </si>
  <si>
    <t>94100000000</t>
  </si>
  <si>
    <t>лом и отходы, содержащие несортированные цветные металлы, в виде изделий, кусков, с преимущественным содержанием алюминия и меди</t>
  </si>
  <si>
    <t>46201111203</t>
  </si>
  <si>
    <t>лом и отходы, содержащие несортированные цветные металлы, в виде изделий, кусков, с преимущественным содержанием меди и свинца</t>
  </si>
  <si>
    <t>46201101203</t>
  </si>
  <si>
    <t>нефтяные промывочные жидкости на основе керосина отработанные</t>
  </si>
  <si>
    <t>40631211323</t>
  </si>
  <si>
    <t>Обтирочный материал, загрязненный маслами (содержание масел 15% и более)</t>
  </si>
  <si>
    <t>5490270101033</t>
  </si>
  <si>
    <t>Отходы производства масел, смазочных материалов из нефти</t>
  </si>
  <si>
    <t>30822000000</t>
  </si>
  <si>
    <t>пленка рентгеновская отработанная</t>
  </si>
  <si>
    <t>41716111523</t>
  </si>
  <si>
    <t>Прочие отходы при обслуживании и ремонте автотранспортных средств</t>
  </si>
  <si>
    <t>92190000000</t>
  </si>
  <si>
    <t>самоспасатели шахтные, утратившие потребительские свойства</t>
  </si>
  <si>
    <t>49119101523</t>
  </si>
  <si>
    <t>светильник шахтный головной в комплекте</t>
  </si>
  <si>
    <t>48242101523</t>
  </si>
  <si>
    <t>тормозная жидкость на основе минеральных масел отработанная</t>
  </si>
  <si>
    <t>92122111313</t>
  </si>
  <si>
    <t>воды подсланевые и/или льяльные с содержанием нефти и нефтепродуктов менее 15%</t>
  </si>
  <si>
    <t>лом и отходы черных металлов, загрязненные нефтепродуктами (содержание нефтепродуктов менее 15%)</t>
  </si>
  <si>
    <t>46810102204</t>
  </si>
  <si>
    <t>Мусор складских помещений</t>
  </si>
  <si>
    <t>9120070001074</t>
  </si>
  <si>
    <t>обтирочный материал, загрязненный негалогенированными органическими растворителями</t>
  </si>
  <si>
    <t>91930211604</t>
  </si>
  <si>
    <t>обувь комбинированная из резины, кожи и полимерных материалов специальная, утратившая потребительские свойства, незагрязненная</t>
  </si>
  <si>
    <t>43114191524</t>
  </si>
  <si>
    <t>особые судовые отходы</t>
  </si>
  <si>
    <t>73420521724</t>
  </si>
  <si>
    <t>отходы государственных стандартных образцов нефтепродуктов</t>
  </si>
  <si>
    <t>94185101534</t>
  </si>
  <si>
    <t>Отходы добычи руд и песков драгоценных металлов (золота, серебра и металлов платиновой группы)</t>
  </si>
  <si>
    <t>22241000000</t>
  </si>
  <si>
    <t>отходы коммунальные жидкие неканализованных объектов водопотребления</t>
  </si>
  <si>
    <t>73210101304</t>
  </si>
  <si>
    <t>пенька промасленная (содержание масла менее 15%)</t>
  </si>
  <si>
    <t>91920302604</t>
  </si>
  <si>
    <t>5750020213004</t>
  </si>
  <si>
    <t>Прочие отходы обслуживания, ремонта и демонтажа автомобильного транспорта</t>
  </si>
  <si>
    <t>92100000000</t>
  </si>
  <si>
    <t>Прочие отходы фильтров и фильтровальных материалов отработанные</t>
  </si>
  <si>
    <t>44390000000</t>
  </si>
  <si>
    <t>пыль газоочистки каменноугольная</t>
  </si>
  <si>
    <t>21131002424</t>
  </si>
  <si>
    <t>пыль угольная газоочистки при измельчении углей</t>
  </si>
  <si>
    <t>30811001424</t>
  </si>
  <si>
    <t>Ткани фильтровальные из синтетических волокон, загрязненные неорганическими веществами</t>
  </si>
  <si>
    <t>44322100000</t>
  </si>
  <si>
    <t>фильтрующие элементы мембранные на основе полимерных мембран, утратившие потребительские свойства</t>
  </si>
  <si>
    <t>44312101524</t>
  </si>
  <si>
    <t>фильтры воздушные дизельных двигателей отработанные</t>
  </si>
  <si>
    <t>91890511524</t>
  </si>
  <si>
    <t>фильтры полипропиленовые, утратившие потребительские свойства, незагрязненные</t>
  </si>
  <si>
    <t>44312211524</t>
  </si>
  <si>
    <t>фильтры тонкой очистки бумажные отработанные, загрязненные нефтепродуктами (содержание нефтепродуктов менее 15%)</t>
  </si>
  <si>
    <t>44311401204</t>
  </si>
  <si>
    <t>вскрышная порода при добыче угля открытым способом</t>
  </si>
  <si>
    <t>21111111205</t>
  </si>
  <si>
    <t>гравийно-галечные вскрышные породы практически неопасные</t>
  </si>
  <si>
    <t>20012001405</t>
  </si>
  <si>
    <t>Золошлаковые смеси от сжигания углей прочие</t>
  </si>
  <si>
    <t>61140000000</t>
  </si>
  <si>
    <t>Лом черных металлов несортированный</t>
  </si>
  <si>
    <t>3513010001995</t>
  </si>
  <si>
    <t>опилки чугунные незагрязненные</t>
  </si>
  <si>
    <t>36121301435</t>
  </si>
  <si>
    <t>осадок механической очистки смеси шахтных, карьерных, ливневых вод</t>
  </si>
  <si>
    <t>21128911395</t>
  </si>
  <si>
    <t>отходы (осадок) механической очистки дождевых, талых и дренажных вод при добыче руд серебряных и золотосодержащих</t>
  </si>
  <si>
    <t>22241181395</t>
  </si>
  <si>
    <t>отходы (остатки) сортировки отходов бумаги и картона, не пригодные для утилизации</t>
  </si>
  <si>
    <t>74114111715</t>
  </si>
  <si>
    <t>отходы (хвосты) флотации руд серебряных и золотосодержащих</t>
  </si>
  <si>
    <t>22241108395</t>
  </si>
  <si>
    <t>отходы (хвосты) цианирования руд серебряных и золотосодержащих</t>
  </si>
  <si>
    <t>22241101395</t>
  </si>
  <si>
    <t>отходы (хвосты) цианирования руд серебряных и золотосодержащих обезвоженные</t>
  </si>
  <si>
    <t>22241102205</t>
  </si>
  <si>
    <t>Отходы добычи и обогащения руд прочих цветных металлов</t>
  </si>
  <si>
    <t>22290000000</t>
  </si>
  <si>
    <t>Отходы жизнедеятельности населения в неканализованных зданиях и прочие аналогичные отходы, не относящиеся к твердым коммунальным отходам</t>
  </si>
  <si>
    <t>73200000000</t>
  </si>
  <si>
    <t>ОТХОДЫ НЕФТЕПРОДУКТОВ</t>
  </si>
  <si>
    <t>40600000000</t>
  </si>
  <si>
    <t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содержащие преимущественно текстиль, резину, бумагу, практически неопасные</t>
  </si>
  <si>
    <t>74784351715</t>
  </si>
  <si>
    <t>Отходы при обработке хозяйственно-бытовых и смешанных сточных вод</t>
  </si>
  <si>
    <t>72200000000</t>
  </si>
  <si>
    <t>Отходы проведения вскрышных работ при добыче полезных ископаемых</t>
  </si>
  <si>
    <t>20010000000</t>
  </si>
  <si>
    <t>отходы продукции из целлулоида незагрязненные</t>
  </si>
  <si>
    <t>43419101205</t>
  </si>
  <si>
    <t>Отходы производства изделий из пластмасс</t>
  </si>
  <si>
    <t>33500000000</t>
  </si>
  <si>
    <t>Отходы производства изделий из полиэтилена, полипропилена и прочих олефинов</t>
  </si>
  <si>
    <t>33520000000</t>
  </si>
  <si>
    <t>Отходы производства пива и солода</t>
  </si>
  <si>
    <t>30124000000</t>
  </si>
  <si>
    <t>ОТХОДЫ СЕЛЬСКОГО, ЛЕСНОГО ХОЗЯЙСТВА, РЫБОВОДСТВА И РЫБОЛОВСТВА</t>
  </si>
  <si>
    <t>10000000000</t>
  </si>
  <si>
    <t>песчаные вскрышные породы практически неопасные</t>
  </si>
  <si>
    <t>20012002405</t>
  </si>
  <si>
    <t>провод медный эмалированный, утративший потребительские свойства</t>
  </si>
  <si>
    <t>48230301525</t>
  </si>
  <si>
    <t>Прочие отходы бумаги и картона, загрязненные органическими веществами</t>
  </si>
  <si>
    <t>40595000000</t>
  </si>
  <si>
    <t>Прочие отходы добычи и обогащения руд цветных металлов, не вошедшие в другие группы</t>
  </si>
  <si>
    <t>22299000000</t>
  </si>
  <si>
    <t>Прочие отходы при обработке хозяйственно-бытовых и смешанных сточных вод</t>
  </si>
  <si>
    <t>72290000000</t>
  </si>
  <si>
    <t>скальные вскрышные породы в смеси практически неопасные</t>
  </si>
  <si>
    <t>20011099205</t>
  </si>
  <si>
    <t>скальные вскрышные породы силикатные практически неопасные</t>
  </si>
  <si>
    <t>20011001205</t>
  </si>
  <si>
    <t>скальные вскрышные породы сульфатные практически неопасные</t>
  </si>
  <si>
    <t>20011004205</t>
  </si>
  <si>
    <t>скальные породы в смеси при проходке подземных горных выработок, не содержащие полезные ископаемые</t>
  </si>
  <si>
    <t>29910199205</t>
  </si>
  <si>
    <t>скальные породы силикатные при проходке подземных горных выработок, не содержащие полезные ископаемые</t>
  </si>
  <si>
    <t>29910101205</t>
  </si>
  <si>
    <t>Смеси нефтепродуктов отработанных</t>
  </si>
  <si>
    <t>40630000000</t>
  </si>
  <si>
    <t>Тара из черных металлов загрязненная</t>
  </si>
  <si>
    <t>46811000000</t>
  </si>
  <si>
    <t>шламы буровые при бурении, связанном с геолого-разведочными работами в области изучения недр, практически неопасные</t>
  </si>
  <si>
    <t>29010112395</t>
  </si>
  <si>
    <t>одиночные гальванические элементы (батарейки) никель-кадмиевые неповрежденные отработанные</t>
  </si>
  <si>
    <t>48220151532</t>
  </si>
  <si>
    <t>отходы вымывного раствора на основе бутанола при промывке печатных машин</t>
  </si>
  <si>
    <t>30711421103</t>
  </si>
  <si>
    <t>отходы негалогенированных растворителей в смеси при промывке полиграфических валов в производстве печатной продукции</t>
  </si>
  <si>
    <t>30711432103</t>
  </si>
  <si>
    <t>обтирочный материал, загрязненный керосином и печатной краской при чистке печатных форм</t>
  </si>
  <si>
    <t>30711462603</t>
  </si>
  <si>
    <t>проявитель офсетных пластин отработанный</t>
  </si>
  <si>
    <t>41721111103</t>
  </si>
  <si>
    <t>тара полиэтиленовая, загрязненная лакокрасочными материалами (содержание 5 % и более)</t>
  </si>
  <si>
    <t>лом и отходы, содержащие несортированные цветные металлы, в виде изделий, кусков, с преимущественным содержанием меди, ее сплавов и алюминия</t>
  </si>
  <si>
    <t>46201104203</t>
  </si>
  <si>
    <t>Лом и отходы, содержащие несортированные цветные металлы, в виде изделий, кусков, с преимущественным содержанием алюминия, цинка и меди</t>
  </si>
  <si>
    <t>46201112203</t>
  </si>
  <si>
    <t>Лом и отходы свинца в кусковой форме незагрязненные</t>
  </si>
  <si>
    <t>лампы натриевые высокого давления, утратившие потребительские свойства</t>
  </si>
  <si>
    <t>48241121523</t>
  </si>
  <si>
    <t>воды подсланевые  с содержанием нефти и нефтепродуктов более 15%</t>
  </si>
  <si>
    <t>фильтры очистки масла электрогенераторных установок отработанные (содержание нефтепродуктов 15% и более)</t>
  </si>
  <si>
    <t>отходы сетей и сетепошивочного материала из полиамидного волокна</t>
  </si>
  <si>
    <t>17935111614</t>
  </si>
  <si>
    <t>шламы буровые при бурении, связанном с геолого-разведочными работами в области изучения недр, малоопасные</t>
  </si>
  <si>
    <t>29010111394</t>
  </si>
  <si>
    <t>обтирочный материал, загрязненный при чистке печатных барабанов и офсетной резины</t>
  </si>
  <si>
    <t>30711461604</t>
  </si>
  <si>
    <t>отходы бумаги с нанесенным лаком при брошюровочно-переплетной и отделочной деятельности</t>
  </si>
  <si>
    <t>30713101294</t>
  </si>
  <si>
    <t>отходы разнородных переплетных материалов, включая материалы с поливинилхлоридным покрытием</t>
  </si>
  <si>
    <t>30713151714</t>
  </si>
  <si>
    <t>спецодежда из брезентовых хлопчатобумажных огнезащитных тканей, утратившая потребительские свойства, незагрязненная</t>
  </si>
  <si>
    <t>40212111604</t>
  </si>
  <si>
    <t>отходы бумаги и картона в смеси</t>
  </si>
  <si>
    <t>40581191604</t>
  </si>
  <si>
    <t>Отходы продукции из резины незагрязненные(шины и покрышки транспортных средств см. Блок 9)</t>
  </si>
  <si>
    <t>43100000000</t>
  </si>
  <si>
    <t>резиновые перчатки, утратившие потребительские свойства, незагрязненные</t>
  </si>
  <si>
    <t>43114101204</t>
  </si>
  <si>
    <t>спецодежда из резины, утратившая потребительские свойства, незагрязненная</t>
  </si>
  <si>
    <t>43114121514</t>
  </si>
  <si>
    <t>Ткань фильтровальная из полимерных волокон при очистке воздуха отработанная</t>
  </si>
  <si>
    <t>бон сорбирующий сетчатый из полимерных материалов, загрязненный нефтепродуктами (содержание нефтепродуктов менее 15 %)</t>
  </si>
  <si>
    <t>лом и отходы, содержащие несортированные цветные и черные металлы в виде изделий</t>
  </si>
  <si>
    <t>46201192204</t>
  </si>
  <si>
    <t>Лом и отходы изделий из никеля и никелевых сплавов незагрязненные</t>
  </si>
  <si>
    <t>46260001514</t>
  </si>
  <si>
    <t>видеокамеры бытовые, утратившие потребительские свойства</t>
  </si>
  <si>
    <t>48143311524</t>
  </si>
  <si>
    <t>манометры, утратившие потребительские свойства</t>
  </si>
  <si>
    <t>48265211524</t>
  </si>
  <si>
    <t>респираторы фильтрующие противогазоаэрозольные, утратившие потребительские свойства</t>
  </si>
  <si>
    <t>49110321524</t>
  </si>
  <si>
    <t>средства индивидуальной защиты глаз, рук, органов слуха в смеси, утратившие потребительские свойства</t>
  </si>
  <si>
    <t>49110511524</t>
  </si>
  <si>
    <t>отходы подготовки строительного участка, содержащие преимущественно древесину, бетон, железо</t>
  </si>
  <si>
    <t>81991111704</t>
  </si>
  <si>
    <t>бой стеклянной химической посуды</t>
  </si>
  <si>
    <t>94991111204</t>
  </si>
  <si>
    <t>скальные вскрышные породы кремнистые практически неопасные</t>
  </si>
  <si>
    <t>20011003205</t>
  </si>
  <si>
    <t>отходы (хвосты) цианирования золото-, серебросодержащих руд</t>
  </si>
  <si>
    <t>отходы бумаги при изготовлении печатной продукции</t>
  </si>
  <si>
    <t>30712211605</t>
  </si>
  <si>
    <t>отходы зачистки оборудования производства изделий из стеклопластика</t>
  </si>
  <si>
    <t>33516181205</t>
  </si>
  <si>
    <t>отходы бумажных этикеток</t>
  </si>
  <si>
    <t>40512211605</t>
  </si>
  <si>
    <t>Лом и отходы меди</t>
  </si>
  <si>
    <t>46211000000</t>
  </si>
  <si>
    <t>Лом и отходы изделий из бронзы незагрязненные</t>
  </si>
  <si>
    <t>46213001515</t>
  </si>
  <si>
    <t>Лом и отходы алюминия в кусковой форме незагрязненные</t>
  </si>
  <si>
    <t>отходы (остатки) сухой бетонной смеси практически неопасные</t>
  </si>
  <si>
    <t>82202112495</t>
  </si>
  <si>
    <t>Класс опасности</t>
  </si>
  <si>
    <t>Г</t>
  </si>
  <si>
    <t>1 11 210 01 23 5</t>
  </si>
  <si>
    <t>1 12 110 01 33 4</t>
  </si>
  <si>
    <t>2 00 110 01 20 5</t>
  </si>
  <si>
    <t>2 00 110 03 20 5</t>
  </si>
  <si>
    <t>2 00 110 99 20 5</t>
  </si>
  <si>
    <t>2 00 120 01 40 5</t>
  </si>
  <si>
    <t>2 00 130 01 39 5</t>
  </si>
  <si>
    <t>глинистые вскрышные породы практически неопасные</t>
  </si>
  <si>
    <t>2 00 130 02 39 5</t>
  </si>
  <si>
    <t>2 11 111 11 20 5</t>
  </si>
  <si>
    <t>2 11 289 11 39 5</t>
  </si>
  <si>
    <t>2 12 201 11 31 3</t>
  </si>
  <si>
    <t>эмульсия нефтесодержащая при очистке и осушке природного газа и/или газового конденсата</t>
  </si>
  <si>
    <t>2 12 203 11 39 4</t>
  </si>
  <si>
    <t>2 22 411 01 39 5</t>
  </si>
  <si>
    <t>2 22 411 02 20 5</t>
  </si>
  <si>
    <t>2 22 411 08 39 5</t>
  </si>
  <si>
    <t>2 22 411 81 39 5</t>
  </si>
  <si>
    <t>2 22 412 11 40 5</t>
  </si>
  <si>
    <t>отходы промывки песков золотосодержащих</t>
  </si>
  <si>
    <t>2 90 101 12 39 5</t>
  </si>
  <si>
    <t>2 99 101 01 20 5</t>
  </si>
  <si>
    <t>2 99 101 99 20 5</t>
  </si>
  <si>
    <t>3 03 111 01 23 5</t>
  </si>
  <si>
    <t>3 03 111 09 23 5</t>
  </si>
  <si>
    <t>3 05 220 04 21 5</t>
  </si>
  <si>
    <t>3 05 230 01 43 5</t>
  </si>
  <si>
    <t>3 05 230 02 22 5</t>
  </si>
  <si>
    <t>3 05 291 11 20 5</t>
  </si>
  <si>
    <t>3 05 291 91 20 5</t>
  </si>
  <si>
    <t>3 06 121 12 29 5</t>
  </si>
  <si>
    <t>3 31 151 02 20 5</t>
  </si>
  <si>
    <t>3 35 792 11 20 4</t>
  </si>
  <si>
    <t>3 41 901 01 20 5</t>
  </si>
  <si>
    <t>3 42 410 01 21 5</t>
  </si>
  <si>
    <t>3 46 200 01 20 5</t>
  </si>
  <si>
    <t>3 46 200 02 20 5</t>
  </si>
  <si>
    <t>3 61 211 01 31 3</t>
  </si>
  <si>
    <t>3 61 212 02 22 5</t>
  </si>
  <si>
    <t>стружка стальная незагрязнённая</t>
  </si>
  <si>
    <t>3 61 212 03 22 5</t>
  </si>
  <si>
    <t>стружка чёрных металлов несортированная незагрязнённая</t>
  </si>
  <si>
    <t>3 61 212 05 22 5</t>
  </si>
  <si>
    <t>стружка бронзы незагрязнённая</t>
  </si>
  <si>
    <t>3 61 212 06 22 5</t>
  </si>
  <si>
    <t>стружка латуни незагрязнённая</t>
  </si>
  <si>
    <t>3 61 212 91 22 3</t>
  </si>
  <si>
    <t>стружка цветных металлов в смеси незагрязнённая</t>
  </si>
  <si>
    <t>3 61 213 01 43 5</t>
  </si>
  <si>
    <t>опилки чугунные незагрязнённые</t>
  </si>
  <si>
    <t>3 61 221 01 42 4</t>
  </si>
  <si>
    <t>пыль (порошок) от шлифования чёрных металлов с содержанием металла 50% и более</t>
  </si>
  <si>
    <t>3 61 221 02 42 4</t>
  </si>
  <si>
    <t>пыль (порошок) абразивные от шлифования чёрных металлов с содержанием металла менее 50%</t>
  </si>
  <si>
    <t>3 61 222 01 31 3</t>
  </si>
  <si>
    <t>4 02 110 01 62 4</t>
  </si>
  <si>
    <t>спецодежда из хлопчатобумажного и смешанных волокон, утратившая потребительские свойства, незагрязнённая</t>
  </si>
  <si>
    <t>4 02 121 11 60 4</t>
  </si>
  <si>
    <t>спецодежда из брезентовых хлопчатобумажных огнезащитных тканей, утратившая потребительские свойства, незагрязнённая</t>
  </si>
  <si>
    <t>4 02 131 01 62 5</t>
  </si>
  <si>
    <t>4 02 312 01 62 4</t>
  </si>
  <si>
    <t>спецодежда из натуральных, синтетических, искусственных и шерстяных волокон, загрязнённая нефтепродуктами (содержание нефтепродуктов менее 15%)</t>
  </si>
  <si>
    <t>4 03 101 00 52 4</t>
  </si>
  <si>
    <t>4 04 140 00 51 5</t>
  </si>
  <si>
    <t>тара деревянная, утратившая потребительские свойства, незагрязнённая</t>
  </si>
  <si>
    <t>4 05 122 02 60 5</t>
  </si>
  <si>
    <t>4 05 182 01 60 5</t>
  </si>
  <si>
    <t>отходы упаковочной бумаги незагрязнённые</t>
  </si>
  <si>
    <t>4 05 183 01 60 5</t>
  </si>
  <si>
    <t>отходы упаковочного картона незагрязнённые</t>
  </si>
  <si>
    <t>4 05 216 21 52 5</t>
  </si>
  <si>
    <t>отходы упаковки из комбинированного материала на основе бумаги и/или картона, полимеров и алюминиевой фольги</t>
  </si>
  <si>
    <t>4 05 810 01 29 4</t>
  </si>
  <si>
    <t>4 05 811 01 60 5</t>
  </si>
  <si>
    <t>отходы упаковочных материалов из бумаги и картона несортированные незагрязнённые</t>
  </si>
  <si>
    <t>4 05 913 01 60 5</t>
  </si>
  <si>
    <t>отходы упаковочных материалов из бумаги и картона, загрязнённые пищевыми продуктами</t>
  </si>
  <si>
    <t>4 05 919 81 60 4</t>
  </si>
  <si>
    <t>отходы упаковки из бумаги и картона, загрязнённой взрывчатыми веществами</t>
  </si>
  <si>
    <t>4 06 110 01 31 3</t>
  </si>
  <si>
    <t>4 06 120 01 31 3</t>
  </si>
  <si>
    <t>4 06 130 01 31 3</t>
  </si>
  <si>
    <t>4 06 140 01 31 3</t>
  </si>
  <si>
    <t>4 06 150 01 31 3</t>
  </si>
  <si>
    <t>4 06 166 01 31 3</t>
  </si>
  <si>
    <t>4 06 170 01 31 3</t>
  </si>
  <si>
    <t>4 06 190 01 31 3</t>
  </si>
  <si>
    <t>4 06 312 11 32 3</t>
  </si>
  <si>
    <t>4 06 350 01 31 3</t>
  </si>
  <si>
    <t>4 06 910 01 10 3</t>
  </si>
  <si>
    <t>4 13 100 01 31 3</t>
  </si>
  <si>
    <t>4 13 200 01 31 3</t>
  </si>
  <si>
    <t>4 31 110 02 51 5</t>
  </si>
  <si>
    <t>шланги и рукава из вулканизированной резины, утратившие потребительские свойства, незагрязнённые</t>
  </si>
  <si>
    <t>4 31 120 01 51 5</t>
  </si>
  <si>
    <t>ленты конвейерные, приводные ремни, утратившие потребительские свойства, незагрязнённые</t>
  </si>
  <si>
    <t>4 31 141 01 20 4</t>
  </si>
  <si>
    <t>резиновые перчатки, утратившие потребительские свойства, незагрязнённые</t>
  </si>
  <si>
    <t>4 31 141 02 20 4</t>
  </si>
  <si>
    <t>резиновая обувь отработанная, утратившая потребительские свойства, незагрязнённая</t>
  </si>
  <si>
    <t>4 31 141 11 20 5</t>
  </si>
  <si>
    <t>резиновые перчатки, утратившие потребительские свойства, незагрязнённые практически неопасные</t>
  </si>
  <si>
    <t>4 31 141 21 51 4</t>
  </si>
  <si>
    <t>спецодежда из резины, утратившая потребительские свойства, незагрязнённая</t>
  </si>
  <si>
    <t>4 31 141 91 52 4</t>
  </si>
  <si>
    <t>обувь комбинированная из резины, кожи и полимерных материалов специальная, утратившая потребительские свойства, незагрязнённая</t>
  </si>
  <si>
    <t>4 31 300 01 52 5</t>
  </si>
  <si>
    <t>резинометаллические изделия отработанные незагрязнённые</t>
  </si>
  <si>
    <t>4 34 110 02 29 5</t>
  </si>
  <si>
    <t>отходы пленки полиэтилена и изделий из нее незагрязнённые</t>
  </si>
  <si>
    <t>4 34 110 04 51 5</t>
  </si>
  <si>
    <t>отходы полиэтиленовой тары незагрязнённой</t>
  </si>
  <si>
    <t>4 34 120 02 29 5</t>
  </si>
  <si>
    <t>отходы пленки полипропилена и изделий из нее незагрязнённые</t>
  </si>
  <si>
    <t>4 34 120 04 51 5</t>
  </si>
  <si>
    <t>отходы полипропиленовой тары незагрязнённой</t>
  </si>
  <si>
    <t>4 34 141 01 20 5</t>
  </si>
  <si>
    <t>отходы пенопласта на основе полистирола незагрязнённые</t>
  </si>
  <si>
    <t>4 34 199 71 52 4</t>
  </si>
  <si>
    <t>тара из разнородных полимерных материалов, не содержащих галогены, незагрязнённая</t>
  </si>
  <si>
    <t>4 38 111 02 51 4</t>
  </si>
  <si>
    <t>тара полиэтиленовая, загрязнённая лакокрасочными материалами (содержание менее 5%)</t>
  </si>
  <si>
    <t>4 38 112 31 51 4</t>
  </si>
  <si>
    <t>тара полиэтиленовая, загрязнённая щелочами (содержание менее 5%)</t>
  </si>
  <si>
    <t>4 38 119 81 51 4</t>
  </si>
  <si>
    <t>упаковка полиэтиленовая, загрязнённая взрывчатыми веществами</t>
  </si>
  <si>
    <t>4 42 103 01 49 5</t>
  </si>
  <si>
    <t>силикагель отработанный при осушке воздуха и газов, не загрязнённый опасными веществами</t>
  </si>
  <si>
    <t>4 42 504 02 20 4</t>
  </si>
  <si>
    <t>уголь активированный отработанный, загрязнённый нефтепродуктами (содержание нефтепродуктов менее 15%)</t>
  </si>
  <si>
    <t>4 42 508 12 49 4</t>
  </si>
  <si>
    <t>сорбент на основе алюмосиликата отработанный, загрязнённый нефтепродуктами (содержание нефтепродуктов менее 15%)</t>
  </si>
  <si>
    <t>4 43 101 02 52 4</t>
  </si>
  <si>
    <t>угольные фильтры отработанные, загрязнённые нефтепродуктами (содержание нефтепродуктов менее 15%)</t>
  </si>
  <si>
    <t>4 43 121 01 52 4</t>
  </si>
  <si>
    <t>4 43 122 11 52 4</t>
  </si>
  <si>
    <t>фильтры полипропиленовые, утратившие потребительские свойства, незагрязнённые</t>
  </si>
  <si>
    <t>4 43 221 01 62 4</t>
  </si>
  <si>
    <t>4 43 611 15 61 4</t>
  </si>
  <si>
    <t>бон сорбирующий сетчатый из полимерных материалов, загрязнённый нефтепродуктами (содержание нефтепродуктов менее 15%)</t>
  </si>
  <si>
    <t>4 51 101 00 20 5</t>
  </si>
  <si>
    <t>4 55 700 00 71 4</t>
  </si>
  <si>
    <t>отходы резиноасбестовых изделий незагрязнённые</t>
  </si>
  <si>
    <t>4 56 100 01 51 5</t>
  </si>
  <si>
    <t>4 56 200 52 41 4</t>
  </si>
  <si>
    <t>4 57 111 01 20 4</t>
  </si>
  <si>
    <t>отходы шлаковаты незагрязнённые</t>
  </si>
  <si>
    <t>4 57 119 01 20 4</t>
  </si>
  <si>
    <t>отходы прочих теплоизоляционных материалов на основе минерального волокна незагрязнённые</t>
  </si>
  <si>
    <t>4 59 110 11 71 5</t>
  </si>
  <si>
    <t>лом фарфоровых и стеклянных изоляторов в смеси незагрязнённый</t>
  </si>
  <si>
    <t>4 59 110 99 51 5</t>
  </si>
  <si>
    <t>керамические изделия прочие, утратившие потребительские свойства, незагрязнённые</t>
  </si>
  <si>
    <t>4 61 010 01 20 5</t>
  </si>
  <si>
    <t>лом и отходы, содержащие незагрязнённые чёрные металлы в виде изделий, кусков, несортированные</t>
  </si>
  <si>
    <t>4 61 200 01 51 5</t>
  </si>
  <si>
    <t>лом и отходы стальных изделий незагрязнённые</t>
  </si>
  <si>
    <t>4 61 200 99 20 5</t>
  </si>
  <si>
    <t>4 62 011 01 20 3</t>
  </si>
  <si>
    <t>4 62 011 11 20 3</t>
  </si>
  <si>
    <t>4 62 011 12 20 3</t>
  </si>
  <si>
    <t>лом и отходы, содержащие несортированные цветные металлы, в виде изделий, кусков, с преимущественным содержанием алюминия, цинка и меди</t>
  </si>
  <si>
    <t>4 62 011 92 20 4</t>
  </si>
  <si>
    <t>лом и отходы, содержащие несортированные цветные и чёрные металлы в виде изделий</t>
  </si>
  <si>
    <t>4 62 100 01 20 5</t>
  </si>
  <si>
    <t>лом и отходы незагрязнённые, содержащие медные сплавы, в виде изделий, кусков, несортированные</t>
  </si>
  <si>
    <t>4 62 110 99 20 3</t>
  </si>
  <si>
    <t>лом и отходы меди несортированные незагрязнённые</t>
  </si>
  <si>
    <t>4 62 140 99 20 5</t>
  </si>
  <si>
    <t>4 62 200 06 20 5</t>
  </si>
  <si>
    <t>4 68 111 01 51 3</t>
  </si>
  <si>
    <t>тара из чёрных металлов, загрязнённая нефтепродуктами (содержание нефтепродуктов 15% и более)</t>
  </si>
  <si>
    <t>4 68 111 02 51 4</t>
  </si>
  <si>
    <t>тара из чёрных металлов, загрязнённая нефтепродуктами (содержание нефтепродуктов менее 15%)</t>
  </si>
  <si>
    <t>4 68 112 01 51 3</t>
  </si>
  <si>
    <t>тара из чёрных металлов, загрязнённая лакокрасочными материалами (содержание 5% и более)</t>
  </si>
  <si>
    <t>4 68 112 02 51 4</t>
  </si>
  <si>
    <t>тара из чёрных металлов, загрязнённая лакокрасочными материалами (содержание менее 5%)</t>
  </si>
  <si>
    <t>4 71 101 01 52 1</t>
  </si>
  <si>
    <t>4 81 121 11 52 4</t>
  </si>
  <si>
    <t>4 81 201 01 52 4</t>
  </si>
  <si>
    <t>4 81 202 01 52 4</t>
  </si>
  <si>
    <t>4 81 203 02 52 4</t>
  </si>
  <si>
    <t>4 81 204 01 52 4</t>
  </si>
  <si>
    <t>4 81 205 01 52 4</t>
  </si>
  <si>
    <t>4 81 205 02 52 4</t>
  </si>
  <si>
    <t>4 81 205 03 52 4</t>
  </si>
  <si>
    <t>4 81 206 11 52 4</t>
  </si>
  <si>
    <t>4 81 207 11 52 4</t>
  </si>
  <si>
    <t>компьютер-моноблок, утративший потребительские свойства</t>
  </si>
  <si>
    <t>4 81 211 02 53 2</t>
  </si>
  <si>
    <t>4 81 321 01 52 4</t>
  </si>
  <si>
    <t>4 81 331 11 52 4</t>
  </si>
  <si>
    <t>4 81 331 12 52 4</t>
  </si>
  <si>
    <t>4 81 332 11 52 4</t>
  </si>
  <si>
    <t>4 81 431 51 52 4</t>
  </si>
  <si>
    <t>4 82 201 01 53 2</t>
  </si>
  <si>
    <t>4 82 201 51 53 2</t>
  </si>
  <si>
    <t>4 82 211 02 53 2</t>
  </si>
  <si>
    <t>4 82 212 11 53 2</t>
  </si>
  <si>
    <t>4 82 212 12 52 2</t>
  </si>
  <si>
    <t>4 82 302 01 52 5</t>
  </si>
  <si>
    <t>4 82 411 00 52 5</t>
  </si>
  <si>
    <t>4 82 411 21 52 3</t>
  </si>
  <si>
    <t>4 82 415 01 52 4</t>
  </si>
  <si>
    <t>4 82 421 01 52 3</t>
  </si>
  <si>
    <t>4 82 427 11 52 4</t>
  </si>
  <si>
    <t>4 82 521 11 52 4</t>
  </si>
  <si>
    <t>4 82 524 11 52 4</t>
  </si>
  <si>
    <t>4 82 527 11 52 4</t>
  </si>
  <si>
    <t>4 82 812 11 52 4</t>
  </si>
  <si>
    <t>4 82 813 11 52 4</t>
  </si>
  <si>
    <t>4 82 813 12 52 4</t>
  </si>
  <si>
    <t>4 82 823 11 52 4</t>
  </si>
  <si>
    <t>4 82 823 71 52 4</t>
  </si>
  <si>
    <t>уничтожитель бумаг (шредер), утративший потребительские свойства</t>
  </si>
  <si>
    <t>4 89 221 11 52 4</t>
  </si>
  <si>
    <t>4 89 221 21 52 4</t>
  </si>
  <si>
    <t>4 91 101 01 52 5</t>
  </si>
  <si>
    <t>4 91 102 71 52 4</t>
  </si>
  <si>
    <t>4 91 103 21 52 4</t>
  </si>
  <si>
    <t>4 91 105 11 52 4</t>
  </si>
  <si>
    <t>4 91 191 01 52 3</t>
  </si>
  <si>
    <t>6 11 100 01 40 4</t>
  </si>
  <si>
    <t>6 11 300 01 39 4</t>
  </si>
  <si>
    <t>6 11 400 01 20 4</t>
  </si>
  <si>
    <t>6 11 400 02 20 5</t>
  </si>
  <si>
    <t>6 11 711 11 39 4</t>
  </si>
  <si>
    <t>отходы зачистки дымовых каналов и труб при сжигании топлива</t>
  </si>
  <si>
    <t>6 11 900 02 40 5</t>
  </si>
  <si>
    <t>6 18 901 01 20 5</t>
  </si>
  <si>
    <t>7 10 207 21 39 4</t>
  </si>
  <si>
    <t>отходы зачистки емкостей хранения, приготовления растворов реагентов (коагулянтов) на основе соединений алюминия</t>
  </si>
  <si>
    <t>7 10 211 01 20 5</t>
  </si>
  <si>
    <t>7 10 231 22 49 5</t>
  </si>
  <si>
    <t>7 10 233 21 39 4</t>
  </si>
  <si>
    <t>осадок при подготовке питьевой воды обработкой коагулянтом на основе оксихлорида алюминия и флокулянтом на основе акриламида</t>
  </si>
  <si>
    <t>7 21 100 01 39 4</t>
  </si>
  <si>
    <t>7 21 100 02 39 5</t>
  </si>
  <si>
    <t>7 22 101 01 71 4</t>
  </si>
  <si>
    <t>7 22 200 01 39 4</t>
  </si>
  <si>
    <t>7 22 200 02 39 5</t>
  </si>
  <si>
    <t>7 22 201 11 39 4</t>
  </si>
  <si>
    <t>7 23 102 02 39 4</t>
  </si>
  <si>
    <t>7 31 110 01 72 4</t>
  </si>
  <si>
    <t>7 31 110 02 21 5</t>
  </si>
  <si>
    <t>7 31 200 01 72 4</t>
  </si>
  <si>
    <t>7 32 100 01 30 4</t>
  </si>
  <si>
    <t>7 33 100 01 72 4</t>
  </si>
  <si>
    <t>7 33 100 02 72 5</t>
  </si>
  <si>
    <t>7 33 151 01 72 4</t>
  </si>
  <si>
    <t>7 33 210 01 72 4</t>
  </si>
  <si>
    <t>7 33 210 02 72 5</t>
  </si>
  <si>
    <t>7 33 220 01 72 4</t>
  </si>
  <si>
    <t>7 33 220 02 72 5</t>
  </si>
  <si>
    <t>7 33 310 01 71 4</t>
  </si>
  <si>
    <t>7 33 390 01 71 4</t>
  </si>
  <si>
    <t>7 33 390 02 71 5</t>
  </si>
  <si>
    <t>7 34 121 11 72 4</t>
  </si>
  <si>
    <t>7 35 100 01 72 5</t>
  </si>
  <si>
    <t>7 35 100 02 72 5</t>
  </si>
  <si>
    <t>7 36 100 01 30 5</t>
  </si>
  <si>
    <t>7 36 100 02 72 4</t>
  </si>
  <si>
    <t>7 36 100 11 72 5</t>
  </si>
  <si>
    <t>7 36 210 01 72 4</t>
  </si>
  <si>
    <t>7 37 100 01 72 5</t>
  </si>
  <si>
    <t>7 47 821 01 40 4</t>
  </si>
  <si>
    <t>зола от сжигания биологических отходов содержания, убоя и переработки животных</t>
  </si>
  <si>
    <t>7 47 981 99 20 4</t>
  </si>
  <si>
    <t>7 47 991 11 40 5</t>
  </si>
  <si>
    <t>зола от высокотемпературного термического обезвреживания отходов в крематоре практически неопасная</t>
  </si>
  <si>
    <t>8 12 201 01 20 5</t>
  </si>
  <si>
    <t>8 12 901 01 72 4</t>
  </si>
  <si>
    <t>8 19 911 11 70 4</t>
  </si>
  <si>
    <t>8 22 101 01 21 5</t>
  </si>
  <si>
    <t>8 22 201 01 21 5</t>
  </si>
  <si>
    <t>8 22 401 01 21 4</t>
  </si>
  <si>
    <t>отходы затвёрдевшего строительного раствора в кусковой форме</t>
  </si>
  <si>
    <t>8 24 900 01 29 4</t>
  </si>
  <si>
    <t>8 90 000 01 72 4</t>
  </si>
  <si>
    <t>8 90 011 11 72 5</t>
  </si>
  <si>
    <t>8 91 110 01 52 3</t>
  </si>
  <si>
    <t>инструменты лакокрасочные (кисти, валики), загрязнённые лакокрасочными материалами (в количестве 5% и более)</t>
  </si>
  <si>
    <t>8 92 110 02 60 4</t>
  </si>
  <si>
    <t>обтирочный материал, загрязнённый лакокрасочными материалами (в количестве менее 5%)</t>
  </si>
  <si>
    <t>9 11 100 01 31 3</t>
  </si>
  <si>
    <t>9 11 200 02 39 3</t>
  </si>
  <si>
    <t>9 12 181 01 21 5</t>
  </si>
  <si>
    <t>лом шамотного кирпича незагрязнённый</t>
  </si>
  <si>
    <t>9 18 612 01 52 3</t>
  </si>
  <si>
    <t>9 19 100 01 20 5</t>
  </si>
  <si>
    <t>9 19 100 02 20 4</t>
  </si>
  <si>
    <t>9 19 201 01 39 3</t>
  </si>
  <si>
    <t>песок, загрязнённый нефтью или нефтепродуктами (содержание нефти или нефтепродуктов 15% и более)</t>
  </si>
  <si>
    <t>9 19 201 02 39 4</t>
  </si>
  <si>
    <t>песок, загрязнённый нефтью или нефтепродуктами (содержание нефти или нефтепродуктов менее 15%)</t>
  </si>
  <si>
    <t>9 19 201 04 39 4</t>
  </si>
  <si>
    <t>песок и/или грунт, загрязнённый негалогенированными ароматическими углеводородами (содержание негалогенированных ароматических углеводородов менее 5%)</t>
  </si>
  <si>
    <t>9 19 202 01 60 3</t>
  </si>
  <si>
    <t>9 19 202 02 60 4</t>
  </si>
  <si>
    <t>9 19 203 02 60 4</t>
  </si>
  <si>
    <t>9 19 204 01 60 3</t>
  </si>
  <si>
    <t>обтирочный материал, загрязнённый нефтью или нефтепродуктами (содержание нефти или нефтепродуктов 15% и более)</t>
  </si>
  <si>
    <t>9 19 204 02 60 4</t>
  </si>
  <si>
    <t>обтирочный материал, загрязнённый нефтью или нефтепродуктами (содержание нефти или нефтепродуктов менее 15%)</t>
  </si>
  <si>
    <t>9 19 205 01 39 3</t>
  </si>
  <si>
    <t>опилки и стружка древесные, загрязнённые нефтью или нефтепродуктами (содержание нефти или нефтепродуктов 15% и более)</t>
  </si>
  <si>
    <t>9 19 205 02 39 4</t>
  </si>
  <si>
    <t>опилки и стружка древесные, загрязнённые нефтью или нефтепродуктами (содержание нефти или нефтепродуктов менее 15%)</t>
  </si>
  <si>
    <t>9 20 110 01 53 2</t>
  </si>
  <si>
    <t>9 20 110 02 52 3</t>
  </si>
  <si>
    <t>9 20 210 01 10 2</t>
  </si>
  <si>
    <t>9 20 310 01 52 5</t>
  </si>
  <si>
    <t>9 21 110 01 50 4</t>
  </si>
  <si>
    <t>9 21 112 11 52 4</t>
  </si>
  <si>
    <t>9 21 120 01 50 4</t>
  </si>
  <si>
    <t>9 21 130 01 50 4</t>
  </si>
  <si>
    <t>9 21 130 02 50 4</t>
  </si>
  <si>
    <t>9 21 210 01 31 3</t>
  </si>
  <si>
    <t>9 21 221 11 31 3</t>
  </si>
  <si>
    <t>9 21 301 01 52 4</t>
  </si>
  <si>
    <t>9 21 302 01 52 3</t>
  </si>
  <si>
    <t>9 21 303 01 52 3</t>
  </si>
  <si>
    <t>9 27 499 12 52 4</t>
  </si>
  <si>
    <t>отработанные фильтры горнодобывающего оборудования, горной техники, погрузочно-доставочных и транспортных машин, со слитыми нефтепродуктами</t>
  </si>
  <si>
    <t>9 31 100 01 39 3</t>
  </si>
  <si>
    <t>грунт, загрязнённый нефтью или нефтепродуктами (содержание нефти или нефтепродуктов 15% и более)</t>
  </si>
  <si>
    <t>9 31 100 03 39 4</t>
  </si>
  <si>
    <t>грунт, загрязнённый нефтью или нефтепродуктами (содержание нефти или нефтепродуктов менее 15%)</t>
  </si>
  <si>
    <t>9 41 515 11 10 2</t>
  </si>
  <si>
    <t>9 55 251 11 52 4</t>
  </si>
  <si>
    <t>обойные причальные приспособления (кранцы швартовые и судовые) резинотканевые, утратившие потребительские свойства</t>
  </si>
  <si>
    <t>Код отхода согласно Федеральному классификационному каталогу отходов (ФККО)</t>
  </si>
  <si>
    <t>Размещение отходов на эксплуатируемых объектах за отчетный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</si>
</sst>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3" fontId="1" fillId="0" borderId="0" applyFont="0" applyAlignment="0">
      <alignment horizontal="center" vertical="center" wrapText="1"/>
    </xf>
  </cellStyleXfs>
  <cellXfs count="72">
    <xf numFmtId="0" fontId="0" fillId="0" borderId="0" xfId="0"/>
    <xf numFmtId="0" fontId="2" fillId="2" borderId="0" xfId="0" applyFont="1" applyFill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49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 applyBorder="1" applyAlignment="1" applyProtection="1">
      <alignment horizontal="right" vertical="top" wrapText="1"/>
      <protection hidden="1"/>
    </xf>
    <xf numFmtId="49" fontId="3" fillId="0" borderId="0" xfId="0" applyNumberFormat="1" applyFont="1" applyBorder="1" applyAlignment="1" applyProtection="1">
      <alignment horizontal="center" vertical="top" wrapText="1"/>
      <protection hidden="1"/>
    </xf>
    <xf numFmtId="49" fontId="3" fillId="0" borderId="0" xfId="0" applyNumberFormat="1" applyFont="1" applyBorder="1" applyAlignment="1" applyProtection="1">
      <alignment horizontal="left" vertical="top" wrapText="1"/>
      <protection hidden="1"/>
    </xf>
    <xf numFmtId="49" fontId="3" fillId="0" borderId="0" xfId="0" applyNumberFormat="1" applyFont="1" applyBorder="1" applyAlignment="1" applyProtection="1">
      <alignment vertical="top" wrapText="1"/>
      <protection hidden="1"/>
    </xf>
    <xf numFmtId="3" fontId="3" fillId="0" borderId="0" xfId="1" applyFont="1" applyAlignment="1">
      <alignment horizontal="center" vertical="top" wrapText="1"/>
    </xf>
    <xf numFmtId="49" fontId="3" fillId="0" borderId="0" xfId="1" applyNumberFormat="1" applyFont="1" applyAlignment="1">
      <alignment horizontal="left" wrapText="1"/>
    </xf>
    <xf numFmtId="49" fontId="3" fillId="0" borderId="0" xfId="1" applyNumberFormat="1" applyFont="1" applyAlignment="1">
      <alignment horizontal="center" wrapText="1"/>
    </xf>
    <xf numFmtId="164" fontId="3" fillId="0" borderId="0" xfId="1" applyNumberFormat="1" applyFont="1" applyAlignment="1">
      <alignment horizontal="right" wrapText="1"/>
    </xf>
    <xf numFmtId="49" fontId="7" fillId="0" borderId="2" xfId="0" applyNumberFormat="1" applyFont="1" applyBorder="1" applyAlignment="1" applyProtection="1">
      <alignment horizontal="center" vertical="top" wrapText="1"/>
      <protection locked="0" hidden="1"/>
    </xf>
    <xf numFmtId="49" fontId="4" fillId="0" borderId="2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 applyProtection="1">
      <alignment horizontal="center" vertical="top" wrapText="1"/>
      <protection locked="0" hidden="1"/>
    </xf>
    <xf numFmtId="165" fontId="4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3" fontId="7" fillId="0" borderId="2" xfId="0" applyNumberFormat="1" applyFont="1" applyBorder="1" applyAlignment="1" applyProtection="1">
      <alignment horizontal="center" vertical="center" wrapText="1"/>
      <protection locked="0" hidden="1"/>
    </xf>
    <xf numFmtId="49" fontId="7" fillId="0" borderId="2" xfId="0" applyNumberFormat="1" applyFont="1" applyBorder="1" applyAlignment="1" applyProtection="1">
      <alignment horizontal="center" vertical="center" wrapText="1"/>
      <protection locked="0" hidden="1"/>
    </xf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9" fillId="0" borderId="4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Alignment="1">
      <alignment horizontal="center"/>
    </xf>
    <xf numFmtId="165" fontId="10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wrapText="1"/>
    </xf>
    <xf numFmtId="3" fontId="7" fillId="0" borderId="2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3" fontId="4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14" fillId="0" borderId="0" xfId="0" applyFont="1"/>
    <xf numFmtId="3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7" fillId="0" borderId="2" xfId="0" applyNumberFormat="1" applyFont="1" applyBorder="1" applyAlignment="1" applyProtection="1">
      <alignment horizontal="center" vertical="center" wrapText="1"/>
      <protection locked="0" hidden="1"/>
    </xf>
    <xf numFmtId="0" fontId="12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right" vertical="top" wrapText="1"/>
      <protection locked="0" hidden="1"/>
    </xf>
    <xf numFmtId="3" fontId="7" fillId="0" borderId="2" xfId="0" applyNumberFormat="1" applyFont="1" applyBorder="1" applyAlignment="1" applyProtection="1">
      <alignment horizontal="center" vertical="center" wrapText="1"/>
      <protection locked="0" hidden="1"/>
    </xf>
    <xf numFmtId="0" fontId="12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3" fontId="11" fillId="0" borderId="2" xfId="0" applyNumberFormat="1" applyFont="1" applyBorder="1" applyAlignment="1" applyProtection="1">
      <alignment horizontal="center" vertical="center" wrapText="1"/>
      <protection locked="0" hidden="1"/>
    </xf>
    <xf numFmtId="3" fontId="8" fillId="0" borderId="0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Строка отчета" xfId="1" xr:uid="{00000000-0005-0000-0000-000001000000}"/>
  </cellStyles>
  <dxfs count="4">
    <dxf>
      <fill>
        <patternFill>
          <bgColor indexed="51"/>
        </patternFill>
      </fill>
    </dxf>
    <dxf>
      <font>
        <b/>
        <i val="0"/>
        <strike val="0"/>
      </font>
    </dxf>
    <dxf>
      <fill>
        <patternFill>
          <bgColor indexed="51"/>
        </patternFill>
      </fill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294"/>
  <sheetViews>
    <sheetView zoomScale="80" zoomScaleNormal="80" workbookViewId="0">
      <selection activeCell="A3" sqref="A3:A5"/>
    </sheetView>
  </sheetViews>
  <sheetFormatPr defaultColWidth="9.109375" defaultRowHeight="13.8" x14ac:dyDescent="0.25"/>
  <cols>
    <col min="1" max="1" width="7.109375" style="6" customWidth="1"/>
    <col min="2" max="2" width="38" style="8" customWidth="1"/>
    <col min="3" max="3" width="19.109375" style="3" customWidth="1"/>
    <col min="4" max="5" width="13.88671875" style="2" customWidth="1"/>
    <col min="6" max="6" width="10.5546875" style="2" customWidth="1"/>
    <col min="7" max="7" width="10.21875" style="2" customWidth="1"/>
    <col min="8" max="8" width="12.44140625" style="2" customWidth="1"/>
    <col min="9" max="9" width="11.6640625" style="2" customWidth="1"/>
    <col min="10" max="10" width="17" style="2" customWidth="1"/>
    <col min="11" max="11" width="14.5546875" style="2" customWidth="1"/>
    <col min="12" max="12" width="11.6640625" style="2" customWidth="1"/>
    <col min="13" max="13" width="15.44140625" style="2" customWidth="1"/>
    <col min="14" max="15" width="11" style="2" customWidth="1"/>
    <col min="16" max="16" width="15.33203125" style="2" customWidth="1"/>
    <col min="17" max="17" width="10.33203125" style="2" customWidth="1"/>
    <col min="18" max="18" width="11" style="2" customWidth="1"/>
    <col min="19" max="20" width="12.6640625" style="2" customWidth="1"/>
    <col min="21" max="21" width="14.44140625" style="2" customWidth="1"/>
    <col min="22" max="256" width="9.109375" style="2"/>
    <col min="257" max="257" width="6" style="2" bestFit="1" customWidth="1"/>
    <col min="258" max="258" width="50" style="2" customWidth="1"/>
    <col min="259" max="259" width="14.33203125" style="2" customWidth="1"/>
    <col min="260" max="260" width="17.6640625" style="2" customWidth="1"/>
    <col min="261" max="261" width="16.44140625" style="2" customWidth="1"/>
    <col min="262" max="262" width="16.88671875" style="2" customWidth="1"/>
    <col min="263" max="263" width="16.5546875" style="2" customWidth="1"/>
    <col min="264" max="264" width="17.109375" style="2" customWidth="1"/>
    <col min="265" max="265" width="15.88671875" style="2" customWidth="1"/>
    <col min="266" max="266" width="17" style="2" customWidth="1"/>
    <col min="267" max="267" width="13.5546875" style="2" customWidth="1"/>
    <col min="268" max="268" width="15.5546875" style="2" customWidth="1"/>
    <col min="269" max="270" width="16.6640625" style="2" customWidth="1"/>
    <col min="271" max="271" width="15.109375" style="2" customWidth="1"/>
    <col min="272" max="272" width="15" style="2" customWidth="1"/>
    <col min="273" max="273" width="15.5546875" style="2" customWidth="1"/>
    <col min="274" max="274" width="16.44140625" style="2" customWidth="1"/>
    <col min="275" max="512" width="9.109375" style="2"/>
    <col min="513" max="513" width="6" style="2" bestFit="1" customWidth="1"/>
    <col min="514" max="514" width="50" style="2" customWidth="1"/>
    <col min="515" max="515" width="14.33203125" style="2" customWidth="1"/>
    <col min="516" max="516" width="17.6640625" style="2" customWidth="1"/>
    <col min="517" max="517" width="16.44140625" style="2" customWidth="1"/>
    <col min="518" max="518" width="16.88671875" style="2" customWidth="1"/>
    <col min="519" max="519" width="16.5546875" style="2" customWidth="1"/>
    <col min="520" max="520" width="17.109375" style="2" customWidth="1"/>
    <col min="521" max="521" width="15.88671875" style="2" customWidth="1"/>
    <col min="522" max="522" width="17" style="2" customWidth="1"/>
    <col min="523" max="523" width="13.5546875" style="2" customWidth="1"/>
    <col min="524" max="524" width="15.5546875" style="2" customWidth="1"/>
    <col min="525" max="526" width="16.6640625" style="2" customWidth="1"/>
    <col min="527" max="527" width="15.109375" style="2" customWidth="1"/>
    <col min="528" max="528" width="15" style="2" customWidth="1"/>
    <col min="529" max="529" width="15.5546875" style="2" customWidth="1"/>
    <col min="530" max="530" width="16.44140625" style="2" customWidth="1"/>
    <col min="531" max="768" width="9.109375" style="2"/>
    <col min="769" max="769" width="6" style="2" bestFit="1" customWidth="1"/>
    <col min="770" max="770" width="50" style="2" customWidth="1"/>
    <col min="771" max="771" width="14.33203125" style="2" customWidth="1"/>
    <col min="772" max="772" width="17.6640625" style="2" customWidth="1"/>
    <col min="773" max="773" width="16.44140625" style="2" customWidth="1"/>
    <col min="774" max="774" width="16.88671875" style="2" customWidth="1"/>
    <col min="775" max="775" width="16.5546875" style="2" customWidth="1"/>
    <col min="776" max="776" width="17.109375" style="2" customWidth="1"/>
    <col min="777" max="777" width="15.88671875" style="2" customWidth="1"/>
    <col min="778" max="778" width="17" style="2" customWidth="1"/>
    <col min="779" max="779" width="13.5546875" style="2" customWidth="1"/>
    <col min="780" max="780" width="15.5546875" style="2" customWidth="1"/>
    <col min="781" max="782" width="16.6640625" style="2" customWidth="1"/>
    <col min="783" max="783" width="15.109375" style="2" customWidth="1"/>
    <col min="784" max="784" width="15" style="2" customWidth="1"/>
    <col min="785" max="785" width="15.5546875" style="2" customWidth="1"/>
    <col min="786" max="786" width="16.44140625" style="2" customWidth="1"/>
    <col min="787" max="1024" width="9.109375" style="2"/>
    <col min="1025" max="1025" width="6" style="2" bestFit="1" customWidth="1"/>
    <col min="1026" max="1026" width="50" style="2" customWidth="1"/>
    <col min="1027" max="1027" width="14.33203125" style="2" customWidth="1"/>
    <col min="1028" max="1028" width="17.6640625" style="2" customWidth="1"/>
    <col min="1029" max="1029" width="16.44140625" style="2" customWidth="1"/>
    <col min="1030" max="1030" width="16.88671875" style="2" customWidth="1"/>
    <col min="1031" max="1031" width="16.5546875" style="2" customWidth="1"/>
    <col min="1032" max="1032" width="17.109375" style="2" customWidth="1"/>
    <col min="1033" max="1033" width="15.88671875" style="2" customWidth="1"/>
    <col min="1034" max="1034" width="17" style="2" customWidth="1"/>
    <col min="1035" max="1035" width="13.5546875" style="2" customWidth="1"/>
    <col min="1036" max="1036" width="15.5546875" style="2" customWidth="1"/>
    <col min="1037" max="1038" width="16.6640625" style="2" customWidth="1"/>
    <col min="1039" max="1039" width="15.109375" style="2" customWidth="1"/>
    <col min="1040" max="1040" width="15" style="2" customWidth="1"/>
    <col min="1041" max="1041" width="15.5546875" style="2" customWidth="1"/>
    <col min="1042" max="1042" width="16.44140625" style="2" customWidth="1"/>
    <col min="1043" max="1280" width="9.109375" style="2"/>
    <col min="1281" max="1281" width="6" style="2" bestFit="1" customWidth="1"/>
    <col min="1282" max="1282" width="50" style="2" customWidth="1"/>
    <col min="1283" max="1283" width="14.33203125" style="2" customWidth="1"/>
    <col min="1284" max="1284" width="17.6640625" style="2" customWidth="1"/>
    <col min="1285" max="1285" width="16.44140625" style="2" customWidth="1"/>
    <col min="1286" max="1286" width="16.88671875" style="2" customWidth="1"/>
    <col min="1287" max="1287" width="16.5546875" style="2" customWidth="1"/>
    <col min="1288" max="1288" width="17.109375" style="2" customWidth="1"/>
    <col min="1289" max="1289" width="15.88671875" style="2" customWidth="1"/>
    <col min="1290" max="1290" width="17" style="2" customWidth="1"/>
    <col min="1291" max="1291" width="13.5546875" style="2" customWidth="1"/>
    <col min="1292" max="1292" width="15.5546875" style="2" customWidth="1"/>
    <col min="1293" max="1294" width="16.6640625" style="2" customWidth="1"/>
    <col min="1295" max="1295" width="15.109375" style="2" customWidth="1"/>
    <col min="1296" max="1296" width="15" style="2" customWidth="1"/>
    <col min="1297" max="1297" width="15.5546875" style="2" customWidth="1"/>
    <col min="1298" max="1298" width="16.44140625" style="2" customWidth="1"/>
    <col min="1299" max="1536" width="9.109375" style="2"/>
    <col min="1537" max="1537" width="6" style="2" bestFit="1" customWidth="1"/>
    <col min="1538" max="1538" width="50" style="2" customWidth="1"/>
    <col min="1539" max="1539" width="14.33203125" style="2" customWidth="1"/>
    <col min="1540" max="1540" width="17.6640625" style="2" customWidth="1"/>
    <col min="1541" max="1541" width="16.44140625" style="2" customWidth="1"/>
    <col min="1542" max="1542" width="16.88671875" style="2" customWidth="1"/>
    <col min="1543" max="1543" width="16.5546875" style="2" customWidth="1"/>
    <col min="1544" max="1544" width="17.109375" style="2" customWidth="1"/>
    <col min="1545" max="1545" width="15.88671875" style="2" customWidth="1"/>
    <col min="1546" max="1546" width="17" style="2" customWidth="1"/>
    <col min="1547" max="1547" width="13.5546875" style="2" customWidth="1"/>
    <col min="1548" max="1548" width="15.5546875" style="2" customWidth="1"/>
    <col min="1549" max="1550" width="16.6640625" style="2" customWidth="1"/>
    <col min="1551" max="1551" width="15.109375" style="2" customWidth="1"/>
    <col min="1552" max="1552" width="15" style="2" customWidth="1"/>
    <col min="1553" max="1553" width="15.5546875" style="2" customWidth="1"/>
    <col min="1554" max="1554" width="16.44140625" style="2" customWidth="1"/>
    <col min="1555" max="1792" width="9.109375" style="2"/>
    <col min="1793" max="1793" width="6" style="2" bestFit="1" customWidth="1"/>
    <col min="1794" max="1794" width="50" style="2" customWidth="1"/>
    <col min="1795" max="1795" width="14.33203125" style="2" customWidth="1"/>
    <col min="1796" max="1796" width="17.6640625" style="2" customWidth="1"/>
    <col min="1797" max="1797" width="16.44140625" style="2" customWidth="1"/>
    <col min="1798" max="1798" width="16.88671875" style="2" customWidth="1"/>
    <col min="1799" max="1799" width="16.5546875" style="2" customWidth="1"/>
    <col min="1800" max="1800" width="17.109375" style="2" customWidth="1"/>
    <col min="1801" max="1801" width="15.88671875" style="2" customWidth="1"/>
    <col min="1802" max="1802" width="17" style="2" customWidth="1"/>
    <col min="1803" max="1803" width="13.5546875" style="2" customWidth="1"/>
    <col min="1804" max="1804" width="15.5546875" style="2" customWidth="1"/>
    <col min="1805" max="1806" width="16.6640625" style="2" customWidth="1"/>
    <col min="1807" max="1807" width="15.109375" style="2" customWidth="1"/>
    <col min="1808" max="1808" width="15" style="2" customWidth="1"/>
    <col min="1809" max="1809" width="15.5546875" style="2" customWidth="1"/>
    <col min="1810" max="1810" width="16.44140625" style="2" customWidth="1"/>
    <col min="1811" max="2048" width="9.109375" style="2"/>
    <col min="2049" max="2049" width="6" style="2" bestFit="1" customWidth="1"/>
    <col min="2050" max="2050" width="50" style="2" customWidth="1"/>
    <col min="2051" max="2051" width="14.33203125" style="2" customWidth="1"/>
    <col min="2052" max="2052" width="17.6640625" style="2" customWidth="1"/>
    <col min="2053" max="2053" width="16.44140625" style="2" customWidth="1"/>
    <col min="2054" max="2054" width="16.88671875" style="2" customWidth="1"/>
    <col min="2055" max="2055" width="16.5546875" style="2" customWidth="1"/>
    <col min="2056" max="2056" width="17.109375" style="2" customWidth="1"/>
    <col min="2057" max="2057" width="15.88671875" style="2" customWidth="1"/>
    <col min="2058" max="2058" width="17" style="2" customWidth="1"/>
    <col min="2059" max="2059" width="13.5546875" style="2" customWidth="1"/>
    <col min="2060" max="2060" width="15.5546875" style="2" customWidth="1"/>
    <col min="2061" max="2062" width="16.6640625" style="2" customWidth="1"/>
    <col min="2063" max="2063" width="15.109375" style="2" customWidth="1"/>
    <col min="2064" max="2064" width="15" style="2" customWidth="1"/>
    <col min="2065" max="2065" width="15.5546875" style="2" customWidth="1"/>
    <col min="2066" max="2066" width="16.44140625" style="2" customWidth="1"/>
    <col min="2067" max="2304" width="9.109375" style="2"/>
    <col min="2305" max="2305" width="6" style="2" bestFit="1" customWidth="1"/>
    <col min="2306" max="2306" width="50" style="2" customWidth="1"/>
    <col min="2307" max="2307" width="14.33203125" style="2" customWidth="1"/>
    <col min="2308" max="2308" width="17.6640625" style="2" customWidth="1"/>
    <col min="2309" max="2309" width="16.44140625" style="2" customWidth="1"/>
    <col min="2310" max="2310" width="16.88671875" style="2" customWidth="1"/>
    <col min="2311" max="2311" width="16.5546875" style="2" customWidth="1"/>
    <col min="2312" max="2312" width="17.109375" style="2" customWidth="1"/>
    <col min="2313" max="2313" width="15.88671875" style="2" customWidth="1"/>
    <col min="2314" max="2314" width="17" style="2" customWidth="1"/>
    <col min="2315" max="2315" width="13.5546875" style="2" customWidth="1"/>
    <col min="2316" max="2316" width="15.5546875" style="2" customWidth="1"/>
    <col min="2317" max="2318" width="16.6640625" style="2" customWidth="1"/>
    <col min="2319" max="2319" width="15.109375" style="2" customWidth="1"/>
    <col min="2320" max="2320" width="15" style="2" customWidth="1"/>
    <col min="2321" max="2321" width="15.5546875" style="2" customWidth="1"/>
    <col min="2322" max="2322" width="16.44140625" style="2" customWidth="1"/>
    <col min="2323" max="2560" width="9.109375" style="2"/>
    <col min="2561" max="2561" width="6" style="2" bestFit="1" customWidth="1"/>
    <col min="2562" max="2562" width="50" style="2" customWidth="1"/>
    <col min="2563" max="2563" width="14.33203125" style="2" customWidth="1"/>
    <col min="2564" max="2564" width="17.6640625" style="2" customWidth="1"/>
    <col min="2565" max="2565" width="16.44140625" style="2" customWidth="1"/>
    <col min="2566" max="2566" width="16.88671875" style="2" customWidth="1"/>
    <col min="2567" max="2567" width="16.5546875" style="2" customWidth="1"/>
    <col min="2568" max="2568" width="17.109375" style="2" customWidth="1"/>
    <col min="2569" max="2569" width="15.88671875" style="2" customWidth="1"/>
    <col min="2570" max="2570" width="17" style="2" customWidth="1"/>
    <col min="2571" max="2571" width="13.5546875" style="2" customWidth="1"/>
    <col min="2572" max="2572" width="15.5546875" style="2" customWidth="1"/>
    <col min="2573" max="2574" width="16.6640625" style="2" customWidth="1"/>
    <col min="2575" max="2575" width="15.109375" style="2" customWidth="1"/>
    <col min="2576" max="2576" width="15" style="2" customWidth="1"/>
    <col min="2577" max="2577" width="15.5546875" style="2" customWidth="1"/>
    <col min="2578" max="2578" width="16.44140625" style="2" customWidth="1"/>
    <col min="2579" max="2816" width="9.109375" style="2"/>
    <col min="2817" max="2817" width="6" style="2" bestFit="1" customWidth="1"/>
    <col min="2818" max="2818" width="50" style="2" customWidth="1"/>
    <col min="2819" max="2819" width="14.33203125" style="2" customWidth="1"/>
    <col min="2820" max="2820" width="17.6640625" style="2" customWidth="1"/>
    <col min="2821" max="2821" width="16.44140625" style="2" customWidth="1"/>
    <col min="2822" max="2822" width="16.88671875" style="2" customWidth="1"/>
    <col min="2823" max="2823" width="16.5546875" style="2" customWidth="1"/>
    <col min="2824" max="2824" width="17.109375" style="2" customWidth="1"/>
    <col min="2825" max="2825" width="15.88671875" style="2" customWidth="1"/>
    <col min="2826" max="2826" width="17" style="2" customWidth="1"/>
    <col min="2827" max="2827" width="13.5546875" style="2" customWidth="1"/>
    <col min="2828" max="2828" width="15.5546875" style="2" customWidth="1"/>
    <col min="2829" max="2830" width="16.6640625" style="2" customWidth="1"/>
    <col min="2831" max="2831" width="15.109375" style="2" customWidth="1"/>
    <col min="2832" max="2832" width="15" style="2" customWidth="1"/>
    <col min="2833" max="2833" width="15.5546875" style="2" customWidth="1"/>
    <col min="2834" max="2834" width="16.44140625" style="2" customWidth="1"/>
    <col min="2835" max="3072" width="9.109375" style="2"/>
    <col min="3073" max="3073" width="6" style="2" bestFit="1" customWidth="1"/>
    <col min="3074" max="3074" width="50" style="2" customWidth="1"/>
    <col min="3075" max="3075" width="14.33203125" style="2" customWidth="1"/>
    <col min="3076" max="3076" width="17.6640625" style="2" customWidth="1"/>
    <col min="3077" max="3077" width="16.44140625" style="2" customWidth="1"/>
    <col min="3078" max="3078" width="16.88671875" style="2" customWidth="1"/>
    <col min="3079" max="3079" width="16.5546875" style="2" customWidth="1"/>
    <col min="3080" max="3080" width="17.109375" style="2" customWidth="1"/>
    <col min="3081" max="3081" width="15.88671875" style="2" customWidth="1"/>
    <col min="3082" max="3082" width="17" style="2" customWidth="1"/>
    <col min="3083" max="3083" width="13.5546875" style="2" customWidth="1"/>
    <col min="3084" max="3084" width="15.5546875" style="2" customWidth="1"/>
    <col min="3085" max="3086" width="16.6640625" style="2" customWidth="1"/>
    <col min="3087" max="3087" width="15.109375" style="2" customWidth="1"/>
    <col min="3088" max="3088" width="15" style="2" customWidth="1"/>
    <col min="3089" max="3089" width="15.5546875" style="2" customWidth="1"/>
    <col min="3090" max="3090" width="16.44140625" style="2" customWidth="1"/>
    <col min="3091" max="3328" width="9.109375" style="2"/>
    <col min="3329" max="3329" width="6" style="2" bestFit="1" customWidth="1"/>
    <col min="3330" max="3330" width="50" style="2" customWidth="1"/>
    <col min="3331" max="3331" width="14.33203125" style="2" customWidth="1"/>
    <col min="3332" max="3332" width="17.6640625" style="2" customWidth="1"/>
    <col min="3333" max="3333" width="16.44140625" style="2" customWidth="1"/>
    <col min="3334" max="3334" width="16.88671875" style="2" customWidth="1"/>
    <col min="3335" max="3335" width="16.5546875" style="2" customWidth="1"/>
    <col min="3336" max="3336" width="17.109375" style="2" customWidth="1"/>
    <col min="3337" max="3337" width="15.88671875" style="2" customWidth="1"/>
    <col min="3338" max="3338" width="17" style="2" customWidth="1"/>
    <col min="3339" max="3339" width="13.5546875" style="2" customWidth="1"/>
    <col min="3340" max="3340" width="15.5546875" style="2" customWidth="1"/>
    <col min="3341" max="3342" width="16.6640625" style="2" customWidth="1"/>
    <col min="3343" max="3343" width="15.109375" style="2" customWidth="1"/>
    <col min="3344" max="3344" width="15" style="2" customWidth="1"/>
    <col min="3345" max="3345" width="15.5546875" style="2" customWidth="1"/>
    <col min="3346" max="3346" width="16.44140625" style="2" customWidth="1"/>
    <col min="3347" max="3584" width="9.109375" style="2"/>
    <col min="3585" max="3585" width="6" style="2" bestFit="1" customWidth="1"/>
    <col min="3586" max="3586" width="50" style="2" customWidth="1"/>
    <col min="3587" max="3587" width="14.33203125" style="2" customWidth="1"/>
    <col min="3588" max="3588" width="17.6640625" style="2" customWidth="1"/>
    <col min="3589" max="3589" width="16.44140625" style="2" customWidth="1"/>
    <col min="3590" max="3590" width="16.88671875" style="2" customWidth="1"/>
    <col min="3591" max="3591" width="16.5546875" style="2" customWidth="1"/>
    <col min="3592" max="3592" width="17.109375" style="2" customWidth="1"/>
    <col min="3593" max="3593" width="15.88671875" style="2" customWidth="1"/>
    <col min="3594" max="3594" width="17" style="2" customWidth="1"/>
    <col min="3595" max="3595" width="13.5546875" style="2" customWidth="1"/>
    <col min="3596" max="3596" width="15.5546875" style="2" customWidth="1"/>
    <col min="3597" max="3598" width="16.6640625" style="2" customWidth="1"/>
    <col min="3599" max="3599" width="15.109375" style="2" customWidth="1"/>
    <col min="3600" max="3600" width="15" style="2" customWidth="1"/>
    <col min="3601" max="3601" width="15.5546875" style="2" customWidth="1"/>
    <col min="3602" max="3602" width="16.44140625" style="2" customWidth="1"/>
    <col min="3603" max="3840" width="9.109375" style="2"/>
    <col min="3841" max="3841" width="6" style="2" bestFit="1" customWidth="1"/>
    <col min="3842" max="3842" width="50" style="2" customWidth="1"/>
    <col min="3843" max="3843" width="14.33203125" style="2" customWidth="1"/>
    <col min="3844" max="3844" width="17.6640625" style="2" customWidth="1"/>
    <col min="3845" max="3845" width="16.44140625" style="2" customWidth="1"/>
    <col min="3846" max="3846" width="16.88671875" style="2" customWidth="1"/>
    <col min="3847" max="3847" width="16.5546875" style="2" customWidth="1"/>
    <col min="3848" max="3848" width="17.109375" style="2" customWidth="1"/>
    <col min="3849" max="3849" width="15.88671875" style="2" customWidth="1"/>
    <col min="3850" max="3850" width="17" style="2" customWidth="1"/>
    <col min="3851" max="3851" width="13.5546875" style="2" customWidth="1"/>
    <col min="3852" max="3852" width="15.5546875" style="2" customWidth="1"/>
    <col min="3853" max="3854" width="16.6640625" style="2" customWidth="1"/>
    <col min="3855" max="3855" width="15.109375" style="2" customWidth="1"/>
    <col min="3856" max="3856" width="15" style="2" customWidth="1"/>
    <col min="3857" max="3857" width="15.5546875" style="2" customWidth="1"/>
    <col min="3858" max="3858" width="16.44140625" style="2" customWidth="1"/>
    <col min="3859" max="4096" width="9.109375" style="2"/>
    <col min="4097" max="4097" width="6" style="2" bestFit="1" customWidth="1"/>
    <col min="4098" max="4098" width="50" style="2" customWidth="1"/>
    <col min="4099" max="4099" width="14.33203125" style="2" customWidth="1"/>
    <col min="4100" max="4100" width="17.6640625" style="2" customWidth="1"/>
    <col min="4101" max="4101" width="16.44140625" style="2" customWidth="1"/>
    <col min="4102" max="4102" width="16.88671875" style="2" customWidth="1"/>
    <col min="4103" max="4103" width="16.5546875" style="2" customWidth="1"/>
    <col min="4104" max="4104" width="17.109375" style="2" customWidth="1"/>
    <col min="4105" max="4105" width="15.88671875" style="2" customWidth="1"/>
    <col min="4106" max="4106" width="17" style="2" customWidth="1"/>
    <col min="4107" max="4107" width="13.5546875" style="2" customWidth="1"/>
    <col min="4108" max="4108" width="15.5546875" style="2" customWidth="1"/>
    <col min="4109" max="4110" width="16.6640625" style="2" customWidth="1"/>
    <col min="4111" max="4111" width="15.109375" style="2" customWidth="1"/>
    <col min="4112" max="4112" width="15" style="2" customWidth="1"/>
    <col min="4113" max="4113" width="15.5546875" style="2" customWidth="1"/>
    <col min="4114" max="4114" width="16.44140625" style="2" customWidth="1"/>
    <col min="4115" max="4352" width="9.109375" style="2"/>
    <col min="4353" max="4353" width="6" style="2" bestFit="1" customWidth="1"/>
    <col min="4354" max="4354" width="50" style="2" customWidth="1"/>
    <col min="4355" max="4355" width="14.33203125" style="2" customWidth="1"/>
    <col min="4356" max="4356" width="17.6640625" style="2" customWidth="1"/>
    <col min="4357" max="4357" width="16.44140625" style="2" customWidth="1"/>
    <col min="4358" max="4358" width="16.88671875" style="2" customWidth="1"/>
    <col min="4359" max="4359" width="16.5546875" style="2" customWidth="1"/>
    <col min="4360" max="4360" width="17.109375" style="2" customWidth="1"/>
    <col min="4361" max="4361" width="15.88671875" style="2" customWidth="1"/>
    <col min="4362" max="4362" width="17" style="2" customWidth="1"/>
    <col min="4363" max="4363" width="13.5546875" style="2" customWidth="1"/>
    <col min="4364" max="4364" width="15.5546875" style="2" customWidth="1"/>
    <col min="4365" max="4366" width="16.6640625" style="2" customWidth="1"/>
    <col min="4367" max="4367" width="15.109375" style="2" customWidth="1"/>
    <col min="4368" max="4368" width="15" style="2" customWidth="1"/>
    <col min="4369" max="4369" width="15.5546875" style="2" customWidth="1"/>
    <col min="4370" max="4370" width="16.44140625" style="2" customWidth="1"/>
    <col min="4371" max="4608" width="9.109375" style="2"/>
    <col min="4609" max="4609" width="6" style="2" bestFit="1" customWidth="1"/>
    <col min="4610" max="4610" width="50" style="2" customWidth="1"/>
    <col min="4611" max="4611" width="14.33203125" style="2" customWidth="1"/>
    <col min="4612" max="4612" width="17.6640625" style="2" customWidth="1"/>
    <col min="4613" max="4613" width="16.44140625" style="2" customWidth="1"/>
    <col min="4614" max="4614" width="16.88671875" style="2" customWidth="1"/>
    <col min="4615" max="4615" width="16.5546875" style="2" customWidth="1"/>
    <col min="4616" max="4616" width="17.109375" style="2" customWidth="1"/>
    <col min="4617" max="4617" width="15.88671875" style="2" customWidth="1"/>
    <col min="4618" max="4618" width="17" style="2" customWidth="1"/>
    <col min="4619" max="4619" width="13.5546875" style="2" customWidth="1"/>
    <col min="4620" max="4620" width="15.5546875" style="2" customWidth="1"/>
    <col min="4621" max="4622" width="16.6640625" style="2" customWidth="1"/>
    <col min="4623" max="4623" width="15.109375" style="2" customWidth="1"/>
    <col min="4624" max="4624" width="15" style="2" customWidth="1"/>
    <col min="4625" max="4625" width="15.5546875" style="2" customWidth="1"/>
    <col min="4626" max="4626" width="16.44140625" style="2" customWidth="1"/>
    <col min="4627" max="4864" width="9.109375" style="2"/>
    <col min="4865" max="4865" width="6" style="2" bestFit="1" customWidth="1"/>
    <col min="4866" max="4866" width="50" style="2" customWidth="1"/>
    <col min="4867" max="4867" width="14.33203125" style="2" customWidth="1"/>
    <col min="4868" max="4868" width="17.6640625" style="2" customWidth="1"/>
    <col min="4869" max="4869" width="16.44140625" style="2" customWidth="1"/>
    <col min="4870" max="4870" width="16.88671875" style="2" customWidth="1"/>
    <col min="4871" max="4871" width="16.5546875" style="2" customWidth="1"/>
    <col min="4872" max="4872" width="17.109375" style="2" customWidth="1"/>
    <col min="4873" max="4873" width="15.88671875" style="2" customWidth="1"/>
    <col min="4874" max="4874" width="17" style="2" customWidth="1"/>
    <col min="4875" max="4875" width="13.5546875" style="2" customWidth="1"/>
    <col min="4876" max="4876" width="15.5546875" style="2" customWidth="1"/>
    <col min="4877" max="4878" width="16.6640625" style="2" customWidth="1"/>
    <col min="4879" max="4879" width="15.109375" style="2" customWidth="1"/>
    <col min="4880" max="4880" width="15" style="2" customWidth="1"/>
    <col min="4881" max="4881" width="15.5546875" style="2" customWidth="1"/>
    <col min="4882" max="4882" width="16.44140625" style="2" customWidth="1"/>
    <col min="4883" max="5120" width="9.109375" style="2"/>
    <col min="5121" max="5121" width="6" style="2" bestFit="1" customWidth="1"/>
    <col min="5122" max="5122" width="50" style="2" customWidth="1"/>
    <col min="5123" max="5123" width="14.33203125" style="2" customWidth="1"/>
    <col min="5124" max="5124" width="17.6640625" style="2" customWidth="1"/>
    <col min="5125" max="5125" width="16.44140625" style="2" customWidth="1"/>
    <col min="5126" max="5126" width="16.88671875" style="2" customWidth="1"/>
    <col min="5127" max="5127" width="16.5546875" style="2" customWidth="1"/>
    <col min="5128" max="5128" width="17.109375" style="2" customWidth="1"/>
    <col min="5129" max="5129" width="15.88671875" style="2" customWidth="1"/>
    <col min="5130" max="5130" width="17" style="2" customWidth="1"/>
    <col min="5131" max="5131" width="13.5546875" style="2" customWidth="1"/>
    <col min="5132" max="5132" width="15.5546875" style="2" customWidth="1"/>
    <col min="5133" max="5134" width="16.6640625" style="2" customWidth="1"/>
    <col min="5135" max="5135" width="15.109375" style="2" customWidth="1"/>
    <col min="5136" max="5136" width="15" style="2" customWidth="1"/>
    <col min="5137" max="5137" width="15.5546875" style="2" customWidth="1"/>
    <col min="5138" max="5138" width="16.44140625" style="2" customWidth="1"/>
    <col min="5139" max="5376" width="9.109375" style="2"/>
    <col min="5377" max="5377" width="6" style="2" bestFit="1" customWidth="1"/>
    <col min="5378" max="5378" width="50" style="2" customWidth="1"/>
    <col min="5379" max="5379" width="14.33203125" style="2" customWidth="1"/>
    <col min="5380" max="5380" width="17.6640625" style="2" customWidth="1"/>
    <col min="5381" max="5381" width="16.44140625" style="2" customWidth="1"/>
    <col min="5382" max="5382" width="16.88671875" style="2" customWidth="1"/>
    <col min="5383" max="5383" width="16.5546875" style="2" customWidth="1"/>
    <col min="5384" max="5384" width="17.109375" style="2" customWidth="1"/>
    <col min="5385" max="5385" width="15.88671875" style="2" customWidth="1"/>
    <col min="5386" max="5386" width="17" style="2" customWidth="1"/>
    <col min="5387" max="5387" width="13.5546875" style="2" customWidth="1"/>
    <col min="5388" max="5388" width="15.5546875" style="2" customWidth="1"/>
    <col min="5389" max="5390" width="16.6640625" style="2" customWidth="1"/>
    <col min="5391" max="5391" width="15.109375" style="2" customWidth="1"/>
    <col min="5392" max="5392" width="15" style="2" customWidth="1"/>
    <col min="5393" max="5393" width="15.5546875" style="2" customWidth="1"/>
    <col min="5394" max="5394" width="16.44140625" style="2" customWidth="1"/>
    <col min="5395" max="5632" width="9.109375" style="2"/>
    <col min="5633" max="5633" width="6" style="2" bestFit="1" customWidth="1"/>
    <col min="5634" max="5634" width="50" style="2" customWidth="1"/>
    <col min="5635" max="5635" width="14.33203125" style="2" customWidth="1"/>
    <col min="5636" max="5636" width="17.6640625" style="2" customWidth="1"/>
    <col min="5637" max="5637" width="16.44140625" style="2" customWidth="1"/>
    <col min="5638" max="5638" width="16.88671875" style="2" customWidth="1"/>
    <col min="5639" max="5639" width="16.5546875" style="2" customWidth="1"/>
    <col min="5640" max="5640" width="17.109375" style="2" customWidth="1"/>
    <col min="5641" max="5641" width="15.88671875" style="2" customWidth="1"/>
    <col min="5642" max="5642" width="17" style="2" customWidth="1"/>
    <col min="5643" max="5643" width="13.5546875" style="2" customWidth="1"/>
    <col min="5644" max="5644" width="15.5546875" style="2" customWidth="1"/>
    <col min="5645" max="5646" width="16.6640625" style="2" customWidth="1"/>
    <col min="5647" max="5647" width="15.109375" style="2" customWidth="1"/>
    <col min="5648" max="5648" width="15" style="2" customWidth="1"/>
    <col min="5649" max="5649" width="15.5546875" style="2" customWidth="1"/>
    <col min="5650" max="5650" width="16.44140625" style="2" customWidth="1"/>
    <col min="5651" max="5888" width="9.109375" style="2"/>
    <col min="5889" max="5889" width="6" style="2" bestFit="1" customWidth="1"/>
    <col min="5890" max="5890" width="50" style="2" customWidth="1"/>
    <col min="5891" max="5891" width="14.33203125" style="2" customWidth="1"/>
    <col min="5892" max="5892" width="17.6640625" style="2" customWidth="1"/>
    <col min="5893" max="5893" width="16.44140625" style="2" customWidth="1"/>
    <col min="5894" max="5894" width="16.88671875" style="2" customWidth="1"/>
    <col min="5895" max="5895" width="16.5546875" style="2" customWidth="1"/>
    <col min="5896" max="5896" width="17.109375" style="2" customWidth="1"/>
    <col min="5897" max="5897" width="15.88671875" style="2" customWidth="1"/>
    <col min="5898" max="5898" width="17" style="2" customWidth="1"/>
    <col min="5899" max="5899" width="13.5546875" style="2" customWidth="1"/>
    <col min="5900" max="5900" width="15.5546875" style="2" customWidth="1"/>
    <col min="5901" max="5902" width="16.6640625" style="2" customWidth="1"/>
    <col min="5903" max="5903" width="15.109375" style="2" customWidth="1"/>
    <col min="5904" max="5904" width="15" style="2" customWidth="1"/>
    <col min="5905" max="5905" width="15.5546875" style="2" customWidth="1"/>
    <col min="5906" max="5906" width="16.44140625" style="2" customWidth="1"/>
    <col min="5907" max="6144" width="9.109375" style="2"/>
    <col min="6145" max="6145" width="6" style="2" bestFit="1" customWidth="1"/>
    <col min="6146" max="6146" width="50" style="2" customWidth="1"/>
    <col min="6147" max="6147" width="14.33203125" style="2" customWidth="1"/>
    <col min="6148" max="6148" width="17.6640625" style="2" customWidth="1"/>
    <col min="6149" max="6149" width="16.44140625" style="2" customWidth="1"/>
    <col min="6150" max="6150" width="16.88671875" style="2" customWidth="1"/>
    <col min="6151" max="6151" width="16.5546875" style="2" customWidth="1"/>
    <col min="6152" max="6152" width="17.109375" style="2" customWidth="1"/>
    <col min="6153" max="6153" width="15.88671875" style="2" customWidth="1"/>
    <col min="6154" max="6154" width="17" style="2" customWidth="1"/>
    <col min="6155" max="6155" width="13.5546875" style="2" customWidth="1"/>
    <col min="6156" max="6156" width="15.5546875" style="2" customWidth="1"/>
    <col min="6157" max="6158" width="16.6640625" style="2" customWidth="1"/>
    <col min="6159" max="6159" width="15.109375" style="2" customWidth="1"/>
    <col min="6160" max="6160" width="15" style="2" customWidth="1"/>
    <col min="6161" max="6161" width="15.5546875" style="2" customWidth="1"/>
    <col min="6162" max="6162" width="16.44140625" style="2" customWidth="1"/>
    <col min="6163" max="6400" width="9.109375" style="2"/>
    <col min="6401" max="6401" width="6" style="2" bestFit="1" customWidth="1"/>
    <col min="6402" max="6402" width="50" style="2" customWidth="1"/>
    <col min="6403" max="6403" width="14.33203125" style="2" customWidth="1"/>
    <col min="6404" max="6404" width="17.6640625" style="2" customWidth="1"/>
    <col min="6405" max="6405" width="16.44140625" style="2" customWidth="1"/>
    <col min="6406" max="6406" width="16.88671875" style="2" customWidth="1"/>
    <col min="6407" max="6407" width="16.5546875" style="2" customWidth="1"/>
    <col min="6408" max="6408" width="17.109375" style="2" customWidth="1"/>
    <col min="6409" max="6409" width="15.88671875" style="2" customWidth="1"/>
    <col min="6410" max="6410" width="17" style="2" customWidth="1"/>
    <col min="6411" max="6411" width="13.5546875" style="2" customWidth="1"/>
    <col min="6412" max="6412" width="15.5546875" style="2" customWidth="1"/>
    <col min="6413" max="6414" width="16.6640625" style="2" customWidth="1"/>
    <col min="6415" max="6415" width="15.109375" style="2" customWidth="1"/>
    <col min="6416" max="6416" width="15" style="2" customWidth="1"/>
    <col min="6417" max="6417" width="15.5546875" style="2" customWidth="1"/>
    <col min="6418" max="6418" width="16.44140625" style="2" customWidth="1"/>
    <col min="6419" max="6656" width="9.109375" style="2"/>
    <col min="6657" max="6657" width="6" style="2" bestFit="1" customWidth="1"/>
    <col min="6658" max="6658" width="50" style="2" customWidth="1"/>
    <col min="6659" max="6659" width="14.33203125" style="2" customWidth="1"/>
    <col min="6660" max="6660" width="17.6640625" style="2" customWidth="1"/>
    <col min="6661" max="6661" width="16.44140625" style="2" customWidth="1"/>
    <col min="6662" max="6662" width="16.88671875" style="2" customWidth="1"/>
    <col min="6663" max="6663" width="16.5546875" style="2" customWidth="1"/>
    <col min="6664" max="6664" width="17.109375" style="2" customWidth="1"/>
    <col min="6665" max="6665" width="15.88671875" style="2" customWidth="1"/>
    <col min="6666" max="6666" width="17" style="2" customWidth="1"/>
    <col min="6667" max="6667" width="13.5546875" style="2" customWidth="1"/>
    <col min="6668" max="6668" width="15.5546875" style="2" customWidth="1"/>
    <col min="6669" max="6670" width="16.6640625" style="2" customWidth="1"/>
    <col min="6671" max="6671" width="15.109375" style="2" customWidth="1"/>
    <col min="6672" max="6672" width="15" style="2" customWidth="1"/>
    <col min="6673" max="6673" width="15.5546875" style="2" customWidth="1"/>
    <col min="6674" max="6674" width="16.44140625" style="2" customWidth="1"/>
    <col min="6675" max="6912" width="9.109375" style="2"/>
    <col min="6913" max="6913" width="6" style="2" bestFit="1" customWidth="1"/>
    <col min="6914" max="6914" width="50" style="2" customWidth="1"/>
    <col min="6915" max="6915" width="14.33203125" style="2" customWidth="1"/>
    <col min="6916" max="6916" width="17.6640625" style="2" customWidth="1"/>
    <col min="6917" max="6917" width="16.44140625" style="2" customWidth="1"/>
    <col min="6918" max="6918" width="16.88671875" style="2" customWidth="1"/>
    <col min="6919" max="6919" width="16.5546875" style="2" customWidth="1"/>
    <col min="6920" max="6920" width="17.109375" style="2" customWidth="1"/>
    <col min="6921" max="6921" width="15.88671875" style="2" customWidth="1"/>
    <col min="6922" max="6922" width="17" style="2" customWidth="1"/>
    <col min="6923" max="6923" width="13.5546875" style="2" customWidth="1"/>
    <col min="6924" max="6924" width="15.5546875" style="2" customWidth="1"/>
    <col min="6925" max="6926" width="16.6640625" style="2" customWidth="1"/>
    <col min="6927" max="6927" width="15.109375" style="2" customWidth="1"/>
    <col min="6928" max="6928" width="15" style="2" customWidth="1"/>
    <col min="6929" max="6929" width="15.5546875" style="2" customWidth="1"/>
    <col min="6930" max="6930" width="16.44140625" style="2" customWidth="1"/>
    <col min="6931" max="7168" width="9.109375" style="2"/>
    <col min="7169" max="7169" width="6" style="2" bestFit="1" customWidth="1"/>
    <col min="7170" max="7170" width="50" style="2" customWidth="1"/>
    <col min="7171" max="7171" width="14.33203125" style="2" customWidth="1"/>
    <col min="7172" max="7172" width="17.6640625" style="2" customWidth="1"/>
    <col min="7173" max="7173" width="16.44140625" style="2" customWidth="1"/>
    <col min="7174" max="7174" width="16.88671875" style="2" customWidth="1"/>
    <col min="7175" max="7175" width="16.5546875" style="2" customWidth="1"/>
    <col min="7176" max="7176" width="17.109375" style="2" customWidth="1"/>
    <col min="7177" max="7177" width="15.88671875" style="2" customWidth="1"/>
    <col min="7178" max="7178" width="17" style="2" customWidth="1"/>
    <col min="7179" max="7179" width="13.5546875" style="2" customWidth="1"/>
    <col min="7180" max="7180" width="15.5546875" style="2" customWidth="1"/>
    <col min="7181" max="7182" width="16.6640625" style="2" customWidth="1"/>
    <col min="7183" max="7183" width="15.109375" style="2" customWidth="1"/>
    <col min="7184" max="7184" width="15" style="2" customWidth="1"/>
    <col min="7185" max="7185" width="15.5546875" style="2" customWidth="1"/>
    <col min="7186" max="7186" width="16.44140625" style="2" customWidth="1"/>
    <col min="7187" max="7424" width="9.109375" style="2"/>
    <col min="7425" max="7425" width="6" style="2" bestFit="1" customWidth="1"/>
    <col min="7426" max="7426" width="50" style="2" customWidth="1"/>
    <col min="7427" max="7427" width="14.33203125" style="2" customWidth="1"/>
    <col min="7428" max="7428" width="17.6640625" style="2" customWidth="1"/>
    <col min="7429" max="7429" width="16.44140625" style="2" customWidth="1"/>
    <col min="7430" max="7430" width="16.88671875" style="2" customWidth="1"/>
    <col min="7431" max="7431" width="16.5546875" style="2" customWidth="1"/>
    <col min="7432" max="7432" width="17.109375" style="2" customWidth="1"/>
    <col min="7433" max="7433" width="15.88671875" style="2" customWidth="1"/>
    <col min="7434" max="7434" width="17" style="2" customWidth="1"/>
    <col min="7435" max="7435" width="13.5546875" style="2" customWidth="1"/>
    <col min="7436" max="7436" width="15.5546875" style="2" customWidth="1"/>
    <col min="7437" max="7438" width="16.6640625" style="2" customWidth="1"/>
    <col min="7439" max="7439" width="15.109375" style="2" customWidth="1"/>
    <col min="7440" max="7440" width="15" style="2" customWidth="1"/>
    <col min="7441" max="7441" width="15.5546875" style="2" customWidth="1"/>
    <col min="7442" max="7442" width="16.44140625" style="2" customWidth="1"/>
    <col min="7443" max="7680" width="9.109375" style="2"/>
    <col min="7681" max="7681" width="6" style="2" bestFit="1" customWidth="1"/>
    <col min="7682" max="7682" width="50" style="2" customWidth="1"/>
    <col min="7683" max="7683" width="14.33203125" style="2" customWidth="1"/>
    <col min="7684" max="7684" width="17.6640625" style="2" customWidth="1"/>
    <col min="7685" max="7685" width="16.44140625" style="2" customWidth="1"/>
    <col min="7686" max="7686" width="16.88671875" style="2" customWidth="1"/>
    <col min="7687" max="7687" width="16.5546875" style="2" customWidth="1"/>
    <col min="7688" max="7688" width="17.109375" style="2" customWidth="1"/>
    <col min="7689" max="7689" width="15.88671875" style="2" customWidth="1"/>
    <col min="7690" max="7690" width="17" style="2" customWidth="1"/>
    <col min="7691" max="7691" width="13.5546875" style="2" customWidth="1"/>
    <col min="7692" max="7692" width="15.5546875" style="2" customWidth="1"/>
    <col min="7693" max="7694" width="16.6640625" style="2" customWidth="1"/>
    <col min="7695" max="7695" width="15.109375" style="2" customWidth="1"/>
    <col min="7696" max="7696" width="15" style="2" customWidth="1"/>
    <col min="7697" max="7697" width="15.5546875" style="2" customWidth="1"/>
    <col min="7698" max="7698" width="16.44140625" style="2" customWidth="1"/>
    <col min="7699" max="7936" width="9.109375" style="2"/>
    <col min="7937" max="7937" width="6" style="2" bestFit="1" customWidth="1"/>
    <col min="7938" max="7938" width="50" style="2" customWidth="1"/>
    <col min="7939" max="7939" width="14.33203125" style="2" customWidth="1"/>
    <col min="7940" max="7940" width="17.6640625" style="2" customWidth="1"/>
    <col min="7941" max="7941" width="16.44140625" style="2" customWidth="1"/>
    <col min="7942" max="7942" width="16.88671875" style="2" customWidth="1"/>
    <col min="7943" max="7943" width="16.5546875" style="2" customWidth="1"/>
    <col min="7944" max="7944" width="17.109375" style="2" customWidth="1"/>
    <col min="7945" max="7945" width="15.88671875" style="2" customWidth="1"/>
    <col min="7946" max="7946" width="17" style="2" customWidth="1"/>
    <col min="7947" max="7947" width="13.5546875" style="2" customWidth="1"/>
    <col min="7948" max="7948" width="15.5546875" style="2" customWidth="1"/>
    <col min="7949" max="7950" width="16.6640625" style="2" customWidth="1"/>
    <col min="7951" max="7951" width="15.109375" style="2" customWidth="1"/>
    <col min="7952" max="7952" width="15" style="2" customWidth="1"/>
    <col min="7953" max="7953" width="15.5546875" style="2" customWidth="1"/>
    <col min="7954" max="7954" width="16.44140625" style="2" customWidth="1"/>
    <col min="7955" max="8192" width="9.109375" style="2"/>
    <col min="8193" max="8193" width="6" style="2" bestFit="1" customWidth="1"/>
    <col min="8194" max="8194" width="50" style="2" customWidth="1"/>
    <col min="8195" max="8195" width="14.33203125" style="2" customWidth="1"/>
    <col min="8196" max="8196" width="17.6640625" style="2" customWidth="1"/>
    <col min="8197" max="8197" width="16.44140625" style="2" customWidth="1"/>
    <col min="8198" max="8198" width="16.88671875" style="2" customWidth="1"/>
    <col min="8199" max="8199" width="16.5546875" style="2" customWidth="1"/>
    <col min="8200" max="8200" width="17.109375" style="2" customWidth="1"/>
    <col min="8201" max="8201" width="15.88671875" style="2" customWidth="1"/>
    <col min="8202" max="8202" width="17" style="2" customWidth="1"/>
    <col min="8203" max="8203" width="13.5546875" style="2" customWidth="1"/>
    <col min="8204" max="8204" width="15.5546875" style="2" customWidth="1"/>
    <col min="8205" max="8206" width="16.6640625" style="2" customWidth="1"/>
    <col min="8207" max="8207" width="15.109375" style="2" customWidth="1"/>
    <col min="8208" max="8208" width="15" style="2" customWidth="1"/>
    <col min="8209" max="8209" width="15.5546875" style="2" customWidth="1"/>
    <col min="8210" max="8210" width="16.44140625" style="2" customWidth="1"/>
    <col min="8211" max="8448" width="9.109375" style="2"/>
    <col min="8449" max="8449" width="6" style="2" bestFit="1" customWidth="1"/>
    <col min="8450" max="8450" width="50" style="2" customWidth="1"/>
    <col min="8451" max="8451" width="14.33203125" style="2" customWidth="1"/>
    <col min="8452" max="8452" width="17.6640625" style="2" customWidth="1"/>
    <col min="8453" max="8453" width="16.44140625" style="2" customWidth="1"/>
    <col min="8454" max="8454" width="16.88671875" style="2" customWidth="1"/>
    <col min="8455" max="8455" width="16.5546875" style="2" customWidth="1"/>
    <col min="8456" max="8456" width="17.109375" style="2" customWidth="1"/>
    <col min="8457" max="8457" width="15.88671875" style="2" customWidth="1"/>
    <col min="8458" max="8458" width="17" style="2" customWidth="1"/>
    <col min="8459" max="8459" width="13.5546875" style="2" customWidth="1"/>
    <col min="8460" max="8460" width="15.5546875" style="2" customWidth="1"/>
    <col min="8461" max="8462" width="16.6640625" style="2" customWidth="1"/>
    <col min="8463" max="8463" width="15.109375" style="2" customWidth="1"/>
    <col min="8464" max="8464" width="15" style="2" customWidth="1"/>
    <col min="8465" max="8465" width="15.5546875" style="2" customWidth="1"/>
    <col min="8466" max="8466" width="16.44140625" style="2" customWidth="1"/>
    <col min="8467" max="8704" width="9.109375" style="2"/>
    <col min="8705" max="8705" width="6" style="2" bestFit="1" customWidth="1"/>
    <col min="8706" max="8706" width="50" style="2" customWidth="1"/>
    <col min="8707" max="8707" width="14.33203125" style="2" customWidth="1"/>
    <col min="8708" max="8708" width="17.6640625" style="2" customWidth="1"/>
    <col min="8709" max="8709" width="16.44140625" style="2" customWidth="1"/>
    <col min="8710" max="8710" width="16.88671875" style="2" customWidth="1"/>
    <col min="8711" max="8711" width="16.5546875" style="2" customWidth="1"/>
    <col min="8712" max="8712" width="17.109375" style="2" customWidth="1"/>
    <col min="8713" max="8713" width="15.88671875" style="2" customWidth="1"/>
    <col min="8714" max="8714" width="17" style="2" customWidth="1"/>
    <col min="8715" max="8715" width="13.5546875" style="2" customWidth="1"/>
    <col min="8716" max="8716" width="15.5546875" style="2" customWidth="1"/>
    <col min="8717" max="8718" width="16.6640625" style="2" customWidth="1"/>
    <col min="8719" max="8719" width="15.109375" style="2" customWidth="1"/>
    <col min="8720" max="8720" width="15" style="2" customWidth="1"/>
    <col min="8721" max="8721" width="15.5546875" style="2" customWidth="1"/>
    <col min="8722" max="8722" width="16.44140625" style="2" customWidth="1"/>
    <col min="8723" max="8960" width="9.109375" style="2"/>
    <col min="8961" max="8961" width="6" style="2" bestFit="1" customWidth="1"/>
    <col min="8962" max="8962" width="50" style="2" customWidth="1"/>
    <col min="8963" max="8963" width="14.33203125" style="2" customWidth="1"/>
    <col min="8964" max="8964" width="17.6640625" style="2" customWidth="1"/>
    <col min="8965" max="8965" width="16.44140625" style="2" customWidth="1"/>
    <col min="8966" max="8966" width="16.88671875" style="2" customWidth="1"/>
    <col min="8967" max="8967" width="16.5546875" style="2" customWidth="1"/>
    <col min="8968" max="8968" width="17.109375" style="2" customWidth="1"/>
    <col min="8969" max="8969" width="15.88671875" style="2" customWidth="1"/>
    <col min="8970" max="8970" width="17" style="2" customWidth="1"/>
    <col min="8971" max="8971" width="13.5546875" style="2" customWidth="1"/>
    <col min="8972" max="8972" width="15.5546875" style="2" customWidth="1"/>
    <col min="8973" max="8974" width="16.6640625" style="2" customWidth="1"/>
    <col min="8975" max="8975" width="15.109375" style="2" customWidth="1"/>
    <col min="8976" max="8976" width="15" style="2" customWidth="1"/>
    <col min="8977" max="8977" width="15.5546875" style="2" customWidth="1"/>
    <col min="8978" max="8978" width="16.44140625" style="2" customWidth="1"/>
    <col min="8979" max="9216" width="9.109375" style="2"/>
    <col min="9217" max="9217" width="6" style="2" bestFit="1" customWidth="1"/>
    <col min="9218" max="9218" width="50" style="2" customWidth="1"/>
    <col min="9219" max="9219" width="14.33203125" style="2" customWidth="1"/>
    <col min="9220" max="9220" width="17.6640625" style="2" customWidth="1"/>
    <col min="9221" max="9221" width="16.44140625" style="2" customWidth="1"/>
    <col min="9222" max="9222" width="16.88671875" style="2" customWidth="1"/>
    <col min="9223" max="9223" width="16.5546875" style="2" customWidth="1"/>
    <col min="9224" max="9224" width="17.109375" style="2" customWidth="1"/>
    <col min="9225" max="9225" width="15.88671875" style="2" customWidth="1"/>
    <col min="9226" max="9226" width="17" style="2" customWidth="1"/>
    <col min="9227" max="9227" width="13.5546875" style="2" customWidth="1"/>
    <col min="9228" max="9228" width="15.5546875" style="2" customWidth="1"/>
    <col min="9229" max="9230" width="16.6640625" style="2" customWidth="1"/>
    <col min="9231" max="9231" width="15.109375" style="2" customWidth="1"/>
    <col min="9232" max="9232" width="15" style="2" customWidth="1"/>
    <col min="9233" max="9233" width="15.5546875" style="2" customWidth="1"/>
    <col min="9234" max="9234" width="16.44140625" style="2" customWidth="1"/>
    <col min="9235" max="9472" width="9.109375" style="2"/>
    <col min="9473" max="9473" width="6" style="2" bestFit="1" customWidth="1"/>
    <col min="9474" max="9474" width="50" style="2" customWidth="1"/>
    <col min="9475" max="9475" width="14.33203125" style="2" customWidth="1"/>
    <col min="9476" max="9476" width="17.6640625" style="2" customWidth="1"/>
    <col min="9477" max="9477" width="16.44140625" style="2" customWidth="1"/>
    <col min="9478" max="9478" width="16.88671875" style="2" customWidth="1"/>
    <col min="9479" max="9479" width="16.5546875" style="2" customWidth="1"/>
    <col min="9480" max="9480" width="17.109375" style="2" customWidth="1"/>
    <col min="9481" max="9481" width="15.88671875" style="2" customWidth="1"/>
    <col min="9482" max="9482" width="17" style="2" customWidth="1"/>
    <col min="9483" max="9483" width="13.5546875" style="2" customWidth="1"/>
    <col min="9484" max="9484" width="15.5546875" style="2" customWidth="1"/>
    <col min="9485" max="9486" width="16.6640625" style="2" customWidth="1"/>
    <col min="9487" max="9487" width="15.109375" style="2" customWidth="1"/>
    <col min="9488" max="9488" width="15" style="2" customWidth="1"/>
    <col min="9489" max="9489" width="15.5546875" style="2" customWidth="1"/>
    <col min="9490" max="9490" width="16.44140625" style="2" customWidth="1"/>
    <col min="9491" max="9728" width="9.109375" style="2"/>
    <col min="9729" max="9729" width="6" style="2" bestFit="1" customWidth="1"/>
    <col min="9730" max="9730" width="50" style="2" customWidth="1"/>
    <col min="9731" max="9731" width="14.33203125" style="2" customWidth="1"/>
    <col min="9732" max="9732" width="17.6640625" style="2" customWidth="1"/>
    <col min="9733" max="9733" width="16.44140625" style="2" customWidth="1"/>
    <col min="9734" max="9734" width="16.88671875" style="2" customWidth="1"/>
    <col min="9735" max="9735" width="16.5546875" style="2" customWidth="1"/>
    <col min="9736" max="9736" width="17.109375" style="2" customWidth="1"/>
    <col min="9737" max="9737" width="15.88671875" style="2" customWidth="1"/>
    <col min="9738" max="9738" width="17" style="2" customWidth="1"/>
    <col min="9739" max="9739" width="13.5546875" style="2" customWidth="1"/>
    <col min="9740" max="9740" width="15.5546875" style="2" customWidth="1"/>
    <col min="9741" max="9742" width="16.6640625" style="2" customWidth="1"/>
    <col min="9743" max="9743" width="15.109375" style="2" customWidth="1"/>
    <col min="9744" max="9744" width="15" style="2" customWidth="1"/>
    <col min="9745" max="9745" width="15.5546875" style="2" customWidth="1"/>
    <col min="9746" max="9746" width="16.44140625" style="2" customWidth="1"/>
    <col min="9747" max="9984" width="9.109375" style="2"/>
    <col min="9985" max="9985" width="6" style="2" bestFit="1" customWidth="1"/>
    <col min="9986" max="9986" width="50" style="2" customWidth="1"/>
    <col min="9987" max="9987" width="14.33203125" style="2" customWidth="1"/>
    <col min="9988" max="9988" width="17.6640625" style="2" customWidth="1"/>
    <col min="9989" max="9989" width="16.44140625" style="2" customWidth="1"/>
    <col min="9990" max="9990" width="16.88671875" style="2" customWidth="1"/>
    <col min="9991" max="9991" width="16.5546875" style="2" customWidth="1"/>
    <col min="9992" max="9992" width="17.109375" style="2" customWidth="1"/>
    <col min="9993" max="9993" width="15.88671875" style="2" customWidth="1"/>
    <col min="9994" max="9994" width="17" style="2" customWidth="1"/>
    <col min="9995" max="9995" width="13.5546875" style="2" customWidth="1"/>
    <col min="9996" max="9996" width="15.5546875" style="2" customWidth="1"/>
    <col min="9997" max="9998" width="16.6640625" style="2" customWidth="1"/>
    <col min="9999" max="9999" width="15.109375" style="2" customWidth="1"/>
    <col min="10000" max="10000" width="15" style="2" customWidth="1"/>
    <col min="10001" max="10001" width="15.5546875" style="2" customWidth="1"/>
    <col min="10002" max="10002" width="16.44140625" style="2" customWidth="1"/>
    <col min="10003" max="10240" width="9.109375" style="2"/>
    <col min="10241" max="10241" width="6" style="2" bestFit="1" customWidth="1"/>
    <col min="10242" max="10242" width="50" style="2" customWidth="1"/>
    <col min="10243" max="10243" width="14.33203125" style="2" customWidth="1"/>
    <col min="10244" max="10244" width="17.6640625" style="2" customWidth="1"/>
    <col min="10245" max="10245" width="16.44140625" style="2" customWidth="1"/>
    <col min="10246" max="10246" width="16.88671875" style="2" customWidth="1"/>
    <col min="10247" max="10247" width="16.5546875" style="2" customWidth="1"/>
    <col min="10248" max="10248" width="17.109375" style="2" customWidth="1"/>
    <col min="10249" max="10249" width="15.88671875" style="2" customWidth="1"/>
    <col min="10250" max="10250" width="17" style="2" customWidth="1"/>
    <col min="10251" max="10251" width="13.5546875" style="2" customWidth="1"/>
    <col min="10252" max="10252" width="15.5546875" style="2" customWidth="1"/>
    <col min="10253" max="10254" width="16.6640625" style="2" customWidth="1"/>
    <col min="10255" max="10255" width="15.109375" style="2" customWidth="1"/>
    <col min="10256" max="10256" width="15" style="2" customWidth="1"/>
    <col min="10257" max="10257" width="15.5546875" style="2" customWidth="1"/>
    <col min="10258" max="10258" width="16.44140625" style="2" customWidth="1"/>
    <col min="10259" max="10496" width="9.109375" style="2"/>
    <col min="10497" max="10497" width="6" style="2" bestFit="1" customWidth="1"/>
    <col min="10498" max="10498" width="50" style="2" customWidth="1"/>
    <col min="10499" max="10499" width="14.33203125" style="2" customWidth="1"/>
    <col min="10500" max="10500" width="17.6640625" style="2" customWidth="1"/>
    <col min="10501" max="10501" width="16.44140625" style="2" customWidth="1"/>
    <col min="10502" max="10502" width="16.88671875" style="2" customWidth="1"/>
    <col min="10503" max="10503" width="16.5546875" style="2" customWidth="1"/>
    <col min="10504" max="10504" width="17.109375" style="2" customWidth="1"/>
    <col min="10505" max="10505" width="15.88671875" style="2" customWidth="1"/>
    <col min="10506" max="10506" width="17" style="2" customWidth="1"/>
    <col min="10507" max="10507" width="13.5546875" style="2" customWidth="1"/>
    <col min="10508" max="10508" width="15.5546875" style="2" customWidth="1"/>
    <col min="10509" max="10510" width="16.6640625" style="2" customWidth="1"/>
    <col min="10511" max="10511" width="15.109375" style="2" customWidth="1"/>
    <col min="10512" max="10512" width="15" style="2" customWidth="1"/>
    <col min="10513" max="10513" width="15.5546875" style="2" customWidth="1"/>
    <col min="10514" max="10514" width="16.44140625" style="2" customWidth="1"/>
    <col min="10515" max="10752" width="9.109375" style="2"/>
    <col min="10753" max="10753" width="6" style="2" bestFit="1" customWidth="1"/>
    <col min="10754" max="10754" width="50" style="2" customWidth="1"/>
    <col min="10755" max="10755" width="14.33203125" style="2" customWidth="1"/>
    <col min="10756" max="10756" width="17.6640625" style="2" customWidth="1"/>
    <col min="10757" max="10757" width="16.44140625" style="2" customWidth="1"/>
    <col min="10758" max="10758" width="16.88671875" style="2" customWidth="1"/>
    <col min="10759" max="10759" width="16.5546875" style="2" customWidth="1"/>
    <col min="10760" max="10760" width="17.109375" style="2" customWidth="1"/>
    <col min="10761" max="10761" width="15.88671875" style="2" customWidth="1"/>
    <col min="10762" max="10762" width="17" style="2" customWidth="1"/>
    <col min="10763" max="10763" width="13.5546875" style="2" customWidth="1"/>
    <col min="10764" max="10764" width="15.5546875" style="2" customWidth="1"/>
    <col min="10765" max="10766" width="16.6640625" style="2" customWidth="1"/>
    <col min="10767" max="10767" width="15.109375" style="2" customWidth="1"/>
    <col min="10768" max="10768" width="15" style="2" customWidth="1"/>
    <col min="10769" max="10769" width="15.5546875" style="2" customWidth="1"/>
    <col min="10770" max="10770" width="16.44140625" style="2" customWidth="1"/>
    <col min="10771" max="11008" width="9.109375" style="2"/>
    <col min="11009" max="11009" width="6" style="2" bestFit="1" customWidth="1"/>
    <col min="11010" max="11010" width="50" style="2" customWidth="1"/>
    <col min="11011" max="11011" width="14.33203125" style="2" customWidth="1"/>
    <col min="11012" max="11012" width="17.6640625" style="2" customWidth="1"/>
    <col min="11013" max="11013" width="16.44140625" style="2" customWidth="1"/>
    <col min="11014" max="11014" width="16.88671875" style="2" customWidth="1"/>
    <col min="11015" max="11015" width="16.5546875" style="2" customWidth="1"/>
    <col min="11016" max="11016" width="17.109375" style="2" customWidth="1"/>
    <col min="11017" max="11017" width="15.88671875" style="2" customWidth="1"/>
    <col min="11018" max="11018" width="17" style="2" customWidth="1"/>
    <col min="11019" max="11019" width="13.5546875" style="2" customWidth="1"/>
    <col min="11020" max="11020" width="15.5546875" style="2" customWidth="1"/>
    <col min="11021" max="11022" width="16.6640625" style="2" customWidth="1"/>
    <col min="11023" max="11023" width="15.109375" style="2" customWidth="1"/>
    <col min="11024" max="11024" width="15" style="2" customWidth="1"/>
    <col min="11025" max="11025" width="15.5546875" style="2" customWidth="1"/>
    <col min="11026" max="11026" width="16.44140625" style="2" customWidth="1"/>
    <col min="11027" max="11264" width="9.109375" style="2"/>
    <col min="11265" max="11265" width="6" style="2" bestFit="1" customWidth="1"/>
    <col min="11266" max="11266" width="50" style="2" customWidth="1"/>
    <col min="11267" max="11267" width="14.33203125" style="2" customWidth="1"/>
    <col min="11268" max="11268" width="17.6640625" style="2" customWidth="1"/>
    <col min="11269" max="11269" width="16.44140625" style="2" customWidth="1"/>
    <col min="11270" max="11270" width="16.88671875" style="2" customWidth="1"/>
    <col min="11271" max="11271" width="16.5546875" style="2" customWidth="1"/>
    <col min="11272" max="11272" width="17.109375" style="2" customWidth="1"/>
    <col min="11273" max="11273" width="15.88671875" style="2" customWidth="1"/>
    <col min="11274" max="11274" width="17" style="2" customWidth="1"/>
    <col min="11275" max="11275" width="13.5546875" style="2" customWidth="1"/>
    <col min="11276" max="11276" width="15.5546875" style="2" customWidth="1"/>
    <col min="11277" max="11278" width="16.6640625" style="2" customWidth="1"/>
    <col min="11279" max="11279" width="15.109375" style="2" customWidth="1"/>
    <col min="11280" max="11280" width="15" style="2" customWidth="1"/>
    <col min="11281" max="11281" width="15.5546875" style="2" customWidth="1"/>
    <col min="11282" max="11282" width="16.44140625" style="2" customWidth="1"/>
    <col min="11283" max="11520" width="9.109375" style="2"/>
    <col min="11521" max="11521" width="6" style="2" bestFit="1" customWidth="1"/>
    <col min="11522" max="11522" width="50" style="2" customWidth="1"/>
    <col min="11523" max="11523" width="14.33203125" style="2" customWidth="1"/>
    <col min="11524" max="11524" width="17.6640625" style="2" customWidth="1"/>
    <col min="11525" max="11525" width="16.44140625" style="2" customWidth="1"/>
    <col min="11526" max="11526" width="16.88671875" style="2" customWidth="1"/>
    <col min="11527" max="11527" width="16.5546875" style="2" customWidth="1"/>
    <col min="11528" max="11528" width="17.109375" style="2" customWidth="1"/>
    <col min="11529" max="11529" width="15.88671875" style="2" customWidth="1"/>
    <col min="11530" max="11530" width="17" style="2" customWidth="1"/>
    <col min="11531" max="11531" width="13.5546875" style="2" customWidth="1"/>
    <col min="11532" max="11532" width="15.5546875" style="2" customWidth="1"/>
    <col min="11533" max="11534" width="16.6640625" style="2" customWidth="1"/>
    <col min="11535" max="11535" width="15.109375" style="2" customWidth="1"/>
    <col min="11536" max="11536" width="15" style="2" customWidth="1"/>
    <col min="11537" max="11537" width="15.5546875" style="2" customWidth="1"/>
    <col min="11538" max="11538" width="16.44140625" style="2" customWidth="1"/>
    <col min="11539" max="11776" width="9.109375" style="2"/>
    <col min="11777" max="11777" width="6" style="2" bestFit="1" customWidth="1"/>
    <col min="11778" max="11778" width="50" style="2" customWidth="1"/>
    <col min="11779" max="11779" width="14.33203125" style="2" customWidth="1"/>
    <col min="11780" max="11780" width="17.6640625" style="2" customWidth="1"/>
    <col min="11781" max="11781" width="16.44140625" style="2" customWidth="1"/>
    <col min="11782" max="11782" width="16.88671875" style="2" customWidth="1"/>
    <col min="11783" max="11783" width="16.5546875" style="2" customWidth="1"/>
    <col min="11784" max="11784" width="17.109375" style="2" customWidth="1"/>
    <col min="11785" max="11785" width="15.88671875" style="2" customWidth="1"/>
    <col min="11786" max="11786" width="17" style="2" customWidth="1"/>
    <col min="11787" max="11787" width="13.5546875" style="2" customWidth="1"/>
    <col min="11788" max="11788" width="15.5546875" style="2" customWidth="1"/>
    <col min="11789" max="11790" width="16.6640625" style="2" customWidth="1"/>
    <col min="11791" max="11791" width="15.109375" style="2" customWidth="1"/>
    <col min="11792" max="11792" width="15" style="2" customWidth="1"/>
    <col min="11793" max="11793" width="15.5546875" style="2" customWidth="1"/>
    <col min="11794" max="11794" width="16.44140625" style="2" customWidth="1"/>
    <col min="11795" max="12032" width="9.109375" style="2"/>
    <col min="12033" max="12033" width="6" style="2" bestFit="1" customWidth="1"/>
    <col min="12034" max="12034" width="50" style="2" customWidth="1"/>
    <col min="12035" max="12035" width="14.33203125" style="2" customWidth="1"/>
    <col min="12036" max="12036" width="17.6640625" style="2" customWidth="1"/>
    <col min="12037" max="12037" width="16.44140625" style="2" customWidth="1"/>
    <col min="12038" max="12038" width="16.88671875" style="2" customWidth="1"/>
    <col min="12039" max="12039" width="16.5546875" style="2" customWidth="1"/>
    <col min="12040" max="12040" width="17.109375" style="2" customWidth="1"/>
    <col min="12041" max="12041" width="15.88671875" style="2" customWidth="1"/>
    <col min="12042" max="12042" width="17" style="2" customWidth="1"/>
    <col min="12043" max="12043" width="13.5546875" style="2" customWidth="1"/>
    <col min="12044" max="12044" width="15.5546875" style="2" customWidth="1"/>
    <col min="12045" max="12046" width="16.6640625" style="2" customWidth="1"/>
    <col min="12047" max="12047" width="15.109375" style="2" customWidth="1"/>
    <col min="12048" max="12048" width="15" style="2" customWidth="1"/>
    <col min="12049" max="12049" width="15.5546875" style="2" customWidth="1"/>
    <col min="12050" max="12050" width="16.44140625" style="2" customWidth="1"/>
    <col min="12051" max="12288" width="9.109375" style="2"/>
    <col min="12289" max="12289" width="6" style="2" bestFit="1" customWidth="1"/>
    <col min="12290" max="12290" width="50" style="2" customWidth="1"/>
    <col min="12291" max="12291" width="14.33203125" style="2" customWidth="1"/>
    <col min="12292" max="12292" width="17.6640625" style="2" customWidth="1"/>
    <col min="12293" max="12293" width="16.44140625" style="2" customWidth="1"/>
    <col min="12294" max="12294" width="16.88671875" style="2" customWidth="1"/>
    <col min="12295" max="12295" width="16.5546875" style="2" customWidth="1"/>
    <col min="12296" max="12296" width="17.109375" style="2" customWidth="1"/>
    <col min="12297" max="12297" width="15.88671875" style="2" customWidth="1"/>
    <col min="12298" max="12298" width="17" style="2" customWidth="1"/>
    <col min="12299" max="12299" width="13.5546875" style="2" customWidth="1"/>
    <col min="12300" max="12300" width="15.5546875" style="2" customWidth="1"/>
    <col min="12301" max="12302" width="16.6640625" style="2" customWidth="1"/>
    <col min="12303" max="12303" width="15.109375" style="2" customWidth="1"/>
    <col min="12304" max="12304" width="15" style="2" customWidth="1"/>
    <col min="12305" max="12305" width="15.5546875" style="2" customWidth="1"/>
    <col min="12306" max="12306" width="16.44140625" style="2" customWidth="1"/>
    <col min="12307" max="12544" width="9.109375" style="2"/>
    <col min="12545" max="12545" width="6" style="2" bestFit="1" customWidth="1"/>
    <col min="12546" max="12546" width="50" style="2" customWidth="1"/>
    <col min="12547" max="12547" width="14.33203125" style="2" customWidth="1"/>
    <col min="12548" max="12548" width="17.6640625" style="2" customWidth="1"/>
    <col min="12549" max="12549" width="16.44140625" style="2" customWidth="1"/>
    <col min="12550" max="12550" width="16.88671875" style="2" customWidth="1"/>
    <col min="12551" max="12551" width="16.5546875" style="2" customWidth="1"/>
    <col min="12552" max="12552" width="17.109375" style="2" customWidth="1"/>
    <col min="12553" max="12553" width="15.88671875" style="2" customWidth="1"/>
    <col min="12554" max="12554" width="17" style="2" customWidth="1"/>
    <col min="12555" max="12555" width="13.5546875" style="2" customWidth="1"/>
    <col min="12556" max="12556" width="15.5546875" style="2" customWidth="1"/>
    <col min="12557" max="12558" width="16.6640625" style="2" customWidth="1"/>
    <col min="12559" max="12559" width="15.109375" style="2" customWidth="1"/>
    <col min="12560" max="12560" width="15" style="2" customWidth="1"/>
    <col min="12561" max="12561" width="15.5546875" style="2" customWidth="1"/>
    <col min="12562" max="12562" width="16.44140625" style="2" customWidth="1"/>
    <col min="12563" max="12800" width="9.109375" style="2"/>
    <col min="12801" max="12801" width="6" style="2" bestFit="1" customWidth="1"/>
    <col min="12802" max="12802" width="50" style="2" customWidth="1"/>
    <col min="12803" max="12803" width="14.33203125" style="2" customWidth="1"/>
    <col min="12804" max="12804" width="17.6640625" style="2" customWidth="1"/>
    <col min="12805" max="12805" width="16.44140625" style="2" customWidth="1"/>
    <col min="12806" max="12806" width="16.88671875" style="2" customWidth="1"/>
    <col min="12807" max="12807" width="16.5546875" style="2" customWidth="1"/>
    <col min="12808" max="12808" width="17.109375" style="2" customWidth="1"/>
    <col min="12809" max="12809" width="15.88671875" style="2" customWidth="1"/>
    <col min="12810" max="12810" width="17" style="2" customWidth="1"/>
    <col min="12811" max="12811" width="13.5546875" style="2" customWidth="1"/>
    <col min="12812" max="12812" width="15.5546875" style="2" customWidth="1"/>
    <col min="12813" max="12814" width="16.6640625" style="2" customWidth="1"/>
    <col min="12815" max="12815" width="15.109375" style="2" customWidth="1"/>
    <col min="12816" max="12816" width="15" style="2" customWidth="1"/>
    <col min="12817" max="12817" width="15.5546875" style="2" customWidth="1"/>
    <col min="12818" max="12818" width="16.44140625" style="2" customWidth="1"/>
    <col min="12819" max="13056" width="9.109375" style="2"/>
    <col min="13057" max="13057" width="6" style="2" bestFit="1" customWidth="1"/>
    <col min="13058" max="13058" width="50" style="2" customWidth="1"/>
    <col min="13059" max="13059" width="14.33203125" style="2" customWidth="1"/>
    <col min="13060" max="13060" width="17.6640625" style="2" customWidth="1"/>
    <col min="13061" max="13061" width="16.44140625" style="2" customWidth="1"/>
    <col min="13062" max="13062" width="16.88671875" style="2" customWidth="1"/>
    <col min="13063" max="13063" width="16.5546875" style="2" customWidth="1"/>
    <col min="13064" max="13064" width="17.109375" style="2" customWidth="1"/>
    <col min="13065" max="13065" width="15.88671875" style="2" customWidth="1"/>
    <col min="13066" max="13066" width="17" style="2" customWidth="1"/>
    <col min="13067" max="13067" width="13.5546875" style="2" customWidth="1"/>
    <col min="13068" max="13068" width="15.5546875" style="2" customWidth="1"/>
    <col min="13069" max="13070" width="16.6640625" style="2" customWidth="1"/>
    <col min="13071" max="13071" width="15.109375" style="2" customWidth="1"/>
    <col min="13072" max="13072" width="15" style="2" customWidth="1"/>
    <col min="13073" max="13073" width="15.5546875" style="2" customWidth="1"/>
    <col min="13074" max="13074" width="16.44140625" style="2" customWidth="1"/>
    <col min="13075" max="13312" width="9.109375" style="2"/>
    <col min="13313" max="13313" width="6" style="2" bestFit="1" customWidth="1"/>
    <col min="13314" max="13314" width="50" style="2" customWidth="1"/>
    <col min="13315" max="13315" width="14.33203125" style="2" customWidth="1"/>
    <col min="13316" max="13316" width="17.6640625" style="2" customWidth="1"/>
    <col min="13317" max="13317" width="16.44140625" style="2" customWidth="1"/>
    <col min="13318" max="13318" width="16.88671875" style="2" customWidth="1"/>
    <col min="13319" max="13319" width="16.5546875" style="2" customWidth="1"/>
    <col min="13320" max="13320" width="17.109375" style="2" customWidth="1"/>
    <col min="13321" max="13321" width="15.88671875" style="2" customWidth="1"/>
    <col min="13322" max="13322" width="17" style="2" customWidth="1"/>
    <col min="13323" max="13323" width="13.5546875" style="2" customWidth="1"/>
    <col min="13324" max="13324" width="15.5546875" style="2" customWidth="1"/>
    <col min="13325" max="13326" width="16.6640625" style="2" customWidth="1"/>
    <col min="13327" max="13327" width="15.109375" style="2" customWidth="1"/>
    <col min="13328" max="13328" width="15" style="2" customWidth="1"/>
    <col min="13329" max="13329" width="15.5546875" style="2" customWidth="1"/>
    <col min="13330" max="13330" width="16.44140625" style="2" customWidth="1"/>
    <col min="13331" max="13568" width="9.109375" style="2"/>
    <col min="13569" max="13569" width="6" style="2" bestFit="1" customWidth="1"/>
    <col min="13570" max="13570" width="50" style="2" customWidth="1"/>
    <col min="13571" max="13571" width="14.33203125" style="2" customWidth="1"/>
    <col min="13572" max="13572" width="17.6640625" style="2" customWidth="1"/>
    <col min="13573" max="13573" width="16.44140625" style="2" customWidth="1"/>
    <col min="13574" max="13574" width="16.88671875" style="2" customWidth="1"/>
    <col min="13575" max="13575" width="16.5546875" style="2" customWidth="1"/>
    <col min="13576" max="13576" width="17.109375" style="2" customWidth="1"/>
    <col min="13577" max="13577" width="15.88671875" style="2" customWidth="1"/>
    <col min="13578" max="13578" width="17" style="2" customWidth="1"/>
    <col min="13579" max="13579" width="13.5546875" style="2" customWidth="1"/>
    <col min="13580" max="13580" width="15.5546875" style="2" customWidth="1"/>
    <col min="13581" max="13582" width="16.6640625" style="2" customWidth="1"/>
    <col min="13583" max="13583" width="15.109375" style="2" customWidth="1"/>
    <col min="13584" max="13584" width="15" style="2" customWidth="1"/>
    <col min="13585" max="13585" width="15.5546875" style="2" customWidth="1"/>
    <col min="13586" max="13586" width="16.44140625" style="2" customWidth="1"/>
    <col min="13587" max="13824" width="9.109375" style="2"/>
    <col min="13825" max="13825" width="6" style="2" bestFit="1" customWidth="1"/>
    <col min="13826" max="13826" width="50" style="2" customWidth="1"/>
    <col min="13827" max="13827" width="14.33203125" style="2" customWidth="1"/>
    <col min="13828" max="13828" width="17.6640625" style="2" customWidth="1"/>
    <col min="13829" max="13829" width="16.44140625" style="2" customWidth="1"/>
    <col min="13830" max="13830" width="16.88671875" style="2" customWidth="1"/>
    <col min="13831" max="13831" width="16.5546875" style="2" customWidth="1"/>
    <col min="13832" max="13832" width="17.109375" style="2" customWidth="1"/>
    <col min="13833" max="13833" width="15.88671875" style="2" customWidth="1"/>
    <col min="13834" max="13834" width="17" style="2" customWidth="1"/>
    <col min="13835" max="13835" width="13.5546875" style="2" customWidth="1"/>
    <col min="13836" max="13836" width="15.5546875" style="2" customWidth="1"/>
    <col min="13837" max="13838" width="16.6640625" style="2" customWidth="1"/>
    <col min="13839" max="13839" width="15.109375" style="2" customWidth="1"/>
    <col min="13840" max="13840" width="15" style="2" customWidth="1"/>
    <col min="13841" max="13841" width="15.5546875" style="2" customWidth="1"/>
    <col min="13842" max="13842" width="16.44140625" style="2" customWidth="1"/>
    <col min="13843" max="14080" width="9.109375" style="2"/>
    <col min="14081" max="14081" width="6" style="2" bestFit="1" customWidth="1"/>
    <col min="14082" max="14082" width="50" style="2" customWidth="1"/>
    <col min="14083" max="14083" width="14.33203125" style="2" customWidth="1"/>
    <col min="14084" max="14084" width="17.6640625" style="2" customWidth="1"/>
    <col min="14085" max="14085" width="16.44140625" style="2" customWidth="1"/>
    <col min="14086" max="14086" width="16.88671875" style="2" customWidth="1"/>
    <col min="14087" max="14087" width="16.5546875" style="2" customWidth="1"/>
    <col min="14088" max="14088" width="17.109375" style="2" customWidth="1"/>
    <col min="14089" max="14089" width="15.88671875" style="2" customWidth="1"/>
    <col min="14090" max="14090" width="17" style="2" customWidth="1"/>
    <col min="14091" max="14091" width="13.5546875" style="2" customWidth="1"/>
    <col min="14092" max="14092" width="15.5546875" style="2" customWidth="1"/>
    <col min="14093" max="14094" width="16.6640625" style="2" customWidth="1"/>
    <col min="14095" max="14095" width="15.109375" style="2" customWidth="1"/>
    <col min="14096" max="14096" width="15" style="2" customWidth="1"/>
    <col min="14097" max="14097" width="15.5546875" style="2" customWidth="1"/>
    <col min="14098" max="14098" width="16.44140625" style="2" customWidth="1"/>
    <col min="14099" max="14336" width="9.109375" style="2"/>
    <col min="14337" max="14337" width="6" style="2" bestFit="1" customWidth="1"/>
    <col min="14338" max="14338" width="50" style="2" customWidth="1"/>
    <col min="14339" max="14339" width="14.33203125" style="2" customWidth="1"/>
    <col min="14340" max="14340" width="17.6640625" style="2" customWidth="1"/>
    <col min="14341" max="14341" width="16.44140625" style="2" customWidth="1"/>
    <col min="14342" max="14342" width="16.88671875" style="2" customWidth="1"/>
    <col min="14343" max="14343" width="16.5546875" style="2" customWidth="1"/>
    <col min="14344" max="14344" width="17.109375" style="2" customWidth="1"/>
    <col min="14345" max="14345" width="15.88671875" style="2" customWidth="1"/>
    <col min="14346" max="14346" width="17" style="2" customWidth="1"/>
    <col min="14347" max="14347" width="13.5546875" style="2" customWidth="1"/>
    <col min="14348" max="14348" width="15.5546875" style="2" customWidth="1"/>
    <col min="14349" max="14350" width="16.6640625" style="2" customWidth="1"/>
    <col min="14351" max="14351" width="15.109375" style="2" customWidth="1"/>
    <col min="14352" max="14352" width="15" style="2" customWidth="1"/>
    <col min="14353" max="14353" width="15.5546875" style="2" customWidth="1"/>
    <col min="14354" max="14354" width="16.44140625" style="2" customWidth="1"/>
    <col min="14355" max="14592" width="9.109375" style="2"/>
    <col min="14593" max="14593" width="6" style="2" bestFit="1" customWidth="1"/>
    <col min="14594" max="14594" width="50" style="2" customWidth="1"/>
    <col min="14595" max="14595" width="14.33203125" style="2" customWidth="1"/>
    <col min="14596" max="14596" width="17.6640625" style="2" customWidth="1"/>
    <col min="14597" max="14597" width="16.44140625" style="2" customWidth="1"/>
    <col min="14598" max="14598" width="16.88671875" style="2" customWidth="1"/>
    <col min="14599" max="14599" width="16.5546875" style="2" customWidth="1"/>
    <col min="14600" max="14600" width="17.109375" style="2" customWidth="1"/>
    <col min="14601" max="14601" width="15.88671875" style="2" customWidth="1"/>
    <col min="14602" max="14602" width="17" style="2" customWidth="1"/>
    <col min="14603" max="14603" width="13.5546875" style="2" customWidth="1"/>
    <col min="14604" max="14604" width="15.5546875" style="2" customWidth="1"/>
    <col min="14605" max="14606" width="16.6640625" style="2" customWidth="1"/>
    <col min="14607" max="14607" width="15.109375" style="2" customWidth="1"/>
    <col min="14608" max="14608" width="15" style="2" customWidth="1"/>
    <col min="14609" max="14609" width="15.5546875" style="2" customWidth="1"/>
    <col min="14610" max="14610" width="16.44140625" style="2" customWidth="1"/>
    <col min="14611" max="14848" width="9.109375" style="2"/>
    <col min="14849" max="14849" width="6" style="2" bestFit="1" customWidth="1"/>
    <col min="14850" max="14850" width="50" style="2" customWidth="1"/>
    <col min="14851" max="14851" width="14.33203125" style="2" customWidth="1"/>
    <col min="14852" max="14852" width="17.6640625" style="2" customWidth="1"/>
    <col min="14853" max="14853" width="16.44140625" style="2" customWidth="1"/>
    <col min="14854" max="14854" width="16.88671875" style="2" customWidth="1"/>
    <col min="14855" max="14855" width="16.5546875" style="2" customWidth="1"/>
    <col min="14856" max="14856" width="17.109375" style="2" customWidth="1"/>
    <col min="14857" max="14857" width="15.88671875" style="2" customWidth="1"/>
    <col min="14858" max="14858" width="17" style="2" customWidth="1"/>
    <col min="14859" max="14859" width="13.5546875" style="2" customWidth="1"/>
    <col min="14860" max="14860" width="15.5546875" style="2" customWidth="1"/>
    <col min="14861" max="14862" width="16.6640625" style="2" customWidth="1"/>
    <col min="14863" max="14863" width="15.109375" style="2" customWidth="1"/>
    <col min="14864" max="14864" width="15" style="2" customWidth="1"/>
    <col min="14865" max="14865" width="15.5546875" style="2" customWidth="1"/>
    <col min="14866" max="14866" width="16.44140625" style="2" customWidth="1"/>
    <col min="14867" max="15104" width="9.109375" style="2"/>
    <col min="15105" max="15105" width="6" style="2" bestFit="1" customWidth="1"/>
    <col min="15106" max="15106" width="50" style="2" customWidth="1"/>
    <col min="15107" max="15107" width="14.33203125" style="2" customWidth="1"/>
    <col min="15108" max="15108" width="17.6640625" style="2" customWidth="1"/>
    <col min="15109" max="15109" width="16.44140625" style="2" customWidth="1"/>
    <col min="15110" max="15110" width="16.88671875" style="2" customWidth="1"/>
    <col min="15111" max="15111" width="16.5546875" style="2" customWidth="1"/>
    <col min="15112" max="15112" width="17.109375" style="2" customWidth="1"/>
    <col min="15113" max="15113" width="15.88671875" style="2" customWidth="1"/>
    <col min="15114" max="15114" width="17" style="2" customWidth="1"/>
    <col min="15115" max="15115" width="13.5546875" style="2" customWidth="1"/>
    <col min="15116" max="15116" width="15.5546875" style="2" customWidth="1"/>
    <col min="15117" max="15118" width="16.6640625" style="2" customWidth="1"/>
    <col min="15119" max="15119" width="15.109375" style="2" customWidth="1"/>
    <col min="15120" max="15120" width="15" style="2" customWidth="1"/>
    <col min="15121" max="15121" width="15.5546875" style="2" customWidth="1"/>
    <col min="15122" max="15122" width="16.44140625" style="2" customWidth="1"/>
    <col min="15123" max="15360" width="9.109375" style="2"/>
    <col min="15361" max="15361" width="6" style="2" bestFit="1" customWidth="1"/>
    <col min="15362" max="15362" width="50" style="2" customWidth="1"/>
    <col min="15363" max="15363" width="14.33203125" style="2" customWidth="1"/>
    <col min="15364" max="15364" width="17.6640625" style="2" customWidth="1"/>
    <col min="15365" max="15365" width="16.44140625" style="2" customWidth="1"/>
    <col min="15366" max="15366" width="16.88671875" style="2" customWidth="1"/>
    <col min="15367" max="15367" width="16.5546875" style="2" customWidth="1"/>
    <col min="15368" max="15368" width="17.109375" style="2" customWidth="1"/>
    <col min="15369" max="15369" width="15.88671875" style="2" customWidth="1"/>
    <col min="15370" max="15370" width="17" style="2" customWidth="1"/>
    <col min="15371" max="15371" width="13.5546875" style="2" customWidth="1"/>
    <col min="15372" max="15372" width="15.5546875" style="2" customWidth="1"/>
    <col min="15373" max="15374" width="16.6640625" style="2" customWidth="1"/>
    <col min="15375" max="15375" width="15.109375" style="2" customWidth="1"/>
    <col min="15376" max="15376" width="15" style="2" customWidth="1"/>
    <col min="15377" max="15377" width="15.5546875" style="2" customWidth="1"/>
    <col min="15378" max="15378" width="16.44140625" style="2" customWidth="1"/>
    <col min="15379" max="15616" width="9.109375" style="2"/>
    <col min="15617" max="15617" width="6" style="2" bestFit="1" customWidth="1"/>
    <col min="15618" max="15618" width="50" style="2" customWidth="1"/>
    <col min="15619" max="15619" width="14.33203125" style="2" customWidth="1"/>
    <col min="15620" max="15620" width="17.6640625" style="2" customWidth="1"/>
    <col min="15621" max="15621" width="16.44140625" style="2" customWidth="1"/>
    <col min="15622" max="15622" width="16.88671875" style="2" customWidth="1"/>
    <col min="15623" max="15623" width="16.5546875" style="2" customWidth="1"/>
    <col min="15624" max="15624" width="17.109375" style="2" customWidth="1"/>
    <col min="15625" max="15625" width="15.88671875" style="2" customWidth="1"/>
    <col min="15626" max="15626" width="17" style="2" customWidth="1"/>
    <col min="15627" max="15627" width="13.5546875" style="2" customWidth="1"/>
    <col min="15628" max="15628" width="15.5546875" style="2" customWidth="1"/>
    <col min="15629" max="15630" width="16.6640625" style="2" customWidth="1"/>
    <col min="15631" max="15631" width="15.109375" style="2" customWidth="1"/>
    <col min="15632" max="15632" width="15" style="2" customWidth="1"/>
    <col min="15633" max="15633" width="15.5546875" style="2" customWidth="1"/>
    <col min="15634" max="15634" width="16.44140625" style="2" customWidth="1"/>
    <col min="15635" max="15872" width="9.109375" style="2"/>
    <col min="15873" max="15873" width="6" style="2" bestFit="1" customWidth="1"/>
    <col min="15874" max="15874" width="50" style="2" customWidth="1"/>
    <col min="15875" max="15875" width="14.33203125" style="2" customWidth="1"/>
    <col min="15876" max="15876" width="17.6640625" style="2" customWidth="1"/>
    <col min="15877" max="15877" width="16.44140625" style="2" customWidth="1"/>
    <col min="15878" max="15878" width="16.88671875" style="2" customWidth="1"/>
    <col min="15879" max="15879" width="16.5546875" style="2" customWidth="1"/>
    <col min="15880" max="15880" width="17.109375" style="2" customWidth="1"/>
    <col min="15881" max="15881" width="15.88671875" style="2" customWidth="1"/>
    <col min="15882" max="15882" width="17" style="2" customWidth="1"/>
    <col min="15883" max="15883" width="13.5546875" style="2" customWidth="1"/>
    <col min="15884" max="15884" width="15.5546875" style="2" customWidth="1"/>
    <col min="15885" max="15886" width="16.6640625" style="2" customWidth="1"/>
    <col min="15887" max="15887" width="15.109375" style="2" customWidth="1"/>
    <col min="15888" max="15888" width="15" style="2" customWidth="1"/>
    <col min="15889" max="15889" width="15.5546875" style="2" customWidth="1"/>
    <col min="15890" max="15890" width="16.44140625" style="2" customWidth="1"/>
    <col min="15891" max="16128" width="9.109375" style="2"/>
    <col min="16129" max="16129" width="6" style="2" bestFit="1" customWidth="1"/>
    <col min="16130" max="16130" width="50" style="2" customWidth="1"/>
    <col min="16131" max="16131" width="14.33203125" style="2" customWidth="1"/>
    <col min="16132" max="16132" width="17.6640625" style="2" customWidth="1"/>
    <col min="16133" max="16133" width="16.44140625" style="2" customWidth="1"/>
    <col min="16134" max="16134" width="16.88671875" style="2" customWidth="1"/>
    <col min="16135" max="16135" width="16.5546875" style="2" customWidth="1"/>
    <col min="16136" max="16136" width="17.109375" style="2" customWidth="1"/>
    <col min="16137" max="16137" width="15.88671875" style="2" customWidth="1"/>
    <col min="16138" max="16138" width="17" style="2" customWidth="1"/>
    <col min="16139" max="16139" width="13.5546875" style="2" customWidth="1"/>
    <col min="16140" max="16140" width="15.5546875" style="2" customWidth="1"/>
    <col min="16141" max="16142" width="16.6640625" style="2" customWidth="1"/>
    <col min="16143" max="16143" width="15.109375" style="2" customWidth="1"/>
    <col min="16144" max="16144" width="15" style="2" customWidth="1"/>
    <col min="16145" max="16145" width="15.5546875" style="2" customWidth="1"/>
    <col min="16146" max="16146" width="16.44140625" style="2" customWidth="1"/>
    <col min="16147" max="16384" width="9.109375" style="2"/>
  </cols>
  <sheetData>
    <row r="1" spans="1:21" ht="15.6" x14ac:dyDescent="0.3">
      <c r="A1" s="7" t="s">
        <v>185</v>
      </c>
    </row>
    <row r="2" spans="1:2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 t="s">
        <v>366</v>
      </c>
      <c r="O2" s="64"/>
      <c r="P2" s="64"/>
      <c r="Q2" s="64"/>
      <c r="R2" s="64"/>
      <c r="S2" s="64"/>
      <c r="T2" s="64"/>
      <c r="U2" s="64"/>
    </row>
    <row r="3" spans="1:21" s="53" customFormat="1" ht="42" customHeight="1" x14ac:dyDescent="0.25">
      <c r="A3" s="65" t="s">
        <v>367</v>
      </c>
      <c r="B3" s="62" t="s">
        <v>368</v>
      </c>
      <c r="C3" s="62" t="s">
        <v>1144</v>
      </c>
      <c r="D3" s="62" t="s">
        <v>369</v>
      </c>
      <c r="E3" s="62" t="s">
        <v>370</v>
      </c>
      <c r="F3" s="62" t="s">
        <v>371</v>
      </c>
      <c r="G3" s="62"/>
      <c r="H3" s="62" t="s">
        <v>404</v>
      </c>
      <c r="I3" s="62" t="s">
        <v>405</v>
      </c>
      <c r="J3" s="63"/>
      <c r="K3" s="63"/>
      <c r="L3" s="62" t="s">
        <v>372</v>
      </c>
      <c r="M3" s="63"/>
      <c r="N3" s="62" t="s">
        <v>373</v>
      </c>
      <c r="O3" s="62"/>
      <c r="P3" s="62"/>
      <c r="Q3" s="62"/>
      <c r="R3" s="62"/>
      <c r="S3" s="62" t="s">
        <v>374</v>
      </c>
      <c r="T3" s="63"/>
      <c r="U3" s="62" t="s">
        <v>375</v>
      </c>
    </row>
    <row r="4" spans="1:21" s="53" customFormat="1" x14ac:dyDescent="0.25">
      <c r="A4" s="65"/>
      <c r="B4" s="62"/>
      <c r="C4" s="62"/>
      <c r="D4" s="62"/>
      <c r="E4" s="62"/>
      <c r="F4" s="62" t="s">
        <v>376</v>
      </c>
      <c r="G4" s="62" t="s">
        <v>377</v>
      </c>
      <c r="H4" s="62"/>
      <c r="I4" s="62" t="s">
        <v>376</v>
      </c>
      <c r="J4" s="62" t="s">
        <v>406</v>
      </c>
      <c r="K4" s="63"/>
      <c r="L4" s="62" t="s">
        <v>376</v>
      </c>
      <c r="M4" s="34" t="s">
        <v>406</v>
      </c>
      <c r="N4" s="62" t="s">
        <v>407</v>
      </c>
      <c r="O4" s="62" t="s">
        <v>408</v>
      </c>
      <c r="P4" s="62" t="s">
        <v>409</v>
      </c>
      <c r="Q4" s="62" t="s">
        <v>379</v>
      </c>
      <c r="R4" s="62" t="s">
        <v>380</v>
      </c>
      <c r="S4" s="62" t="s">
        <v>378</v>
      </c>
      <c r="T4" s="62"/>
      <c r="U4" s="62"/>
    </row>
    <row r="5" spans="1:21" s="53" customFormat="1" ht="39.6" x14ac:dyDescent="0.25">
      <c r="A5" s="65"/>
      <c r="B5" s="62"/>
      <c r="C5" s="62"/>
      <c r="D5" s="62"/>
      <c r="E5" s="62"/>
      <c r="F5" s="62"/>
      <c r="G5" s="62"/>
      <c r="H5" s="62"/>
      <c r="I5" s="62"/>
      <c r="J5" s="34" t="s">
        <v>410</v>
      </c>
      <c r="K5" s="34" t="s">
        <v>411</v>
      </c>
      <c r="L5" s="62"/>
      <c r="M5" s="34" t="s">
        <v>411</v>
      </c>
      <c r="N5" s="62"/>
      <c r="O5" s="62"/>
      <c r="P5" s="62"/>
      <c r="Q5" s="62"/>
      <c r="R5" s="62"/>
      <c r="S5" s="34" t="s">
        <v>381</v>
      </c>
      <c r="T5" s="34" t="s">
        <v>382</v>
      </c>
      <c r="U5" s="62"/>
    </row>
    <row r="6" spans="1:21" x14ac:dyDescent="0.25">
      <c r="A6" s="22" t="s">
        <v>383</v>
      </c>
      <c r="B6" s="19" t="s">
        <v>384</v>
      </c>
      <c r="C6" s="19" t="s">
        <v>385</v>
      </c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 t="s">
        <v>412</v>
      </c>
      <c r="J6" s="19" t="s">
        <v>413</v>
      </c>
      <c r="K6" s="19" t="s">
        <v>414</v>
      </c>
      <c r="L6" s="19" t="s">
        <v>415</v>
      </c>
      <c r="M6" s="19" t="s">
        <v>248</v>
      </c>
      <c r="N6" s="19" t="s">
        <v>416</v>
      </c>
      <c r="O6" s="19" t="s">
        <v>417</v>
      </c>
      <c r="P6" s="19" t="s">
        <v>284</v>
      </c>
      <c r="Q6" s="19" t="s">
        <v>418</v>
      </c>
      <c r="R6" s="19" t="s">
        <v>250</v>
      </c>
      <c r="S6" s="19" t="s">
        <v>419</v>
      </c>
      <c r="T6" s="19" t="s">
        <v>332</v>
      </c>
      <c r="U6" s="19" t="s">
        <v>420</v>
      </c>
    </row>
    <row r="7" spans="1:21" x14ac:dyDescent="0.25">
      <c r="A7" s="41">
        <v>1</v>
      </c>
      <c r="B7" s="27" t="s">
        <v>386</v>
      </c>
      <c r="C7" s="20" t="s">
        <v>387</v>
      </c>
      <c r="D7" s="23">
        <v>6281027.8783999998</v>
      </c>
      <c r="E7" s="23">
        <v>17436984.79078</v>
      </c>
      <c r="F7" s="23">
        <v>11587.3</v>
      </c>
      <c r="G7" s="23">
        <v>0</v>
      </c>
      <c r="H7" s="23">
        <v>1459022.9217999999</v>
      </c>
      <c r="I7" s="23">
        <v>5092125.2297</v>
      </c>
      <c r="J7" s="23">
        <v>2770399.3820000002</v>
      </c>
      <c r="K7" s="23">
        <v>17</v>
      </c>
      <c r="L7" s="23">
        <v>233442.06299999999</v>
      </c>
      <c r="M7" s="23">
        <v>23.87</v>
      </c>
      <c r="N7" s="23">
        <v>1509.7619999999999</v>
      </c>
      <c r="O7" s="23">
        <v>31333.127570000001</v>
      </c>
      <c r="P7" s="23">
        <v>27251.697</v>
      </c>
      <c r="Q7" s="23">
        <v>3476.9090000000001</v>
      </c>
      <c r="R7" s="23">
        <v>6101.3901999999998</v>
      </c>
      <c r="S7" s="23">
        <v>2002999.9847599999</v>
      </c>
      <c r="T7" s="23">
        <v>9017542.9340000004</v>
      </c>
      <c r="U7" s="23">
        <v>10753755.834790001</v>
      </c>
    </row>
    <row r="8" spans="1:21" x14ac:dyDescent="0.25">
      <c r="A8" s="54">
        <v>2</v>
      </c>
      <c r="B8" s="28" t="s">
        <v>10</v>
      </c>
      <c r="C8" s="21" t="s">
        <v>387</v>
      </c>
      <c r="D8" s="24">
        <v>19.744900000000001</v>
      </c>
      <c r="E8" s="24">
        <v>3.9381300000000001</v>
      </c>
      <c r="F8" s="24">
        <v>0</v>
      </c>
      <c r="G8" s="24">
        <v>0</v>
      </c>
      <c r="H8" s="24">
        <v>0</v>
      </c>
      <c r="I8" s="24">
        <v>2.7099999999999999E-2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0.98009999999999997</v>
      </c>
      <c r="P8" s="24">
        <v>0.54400000000000004</v>
      </c>
      <c r="Q8" s="24">
        <v>0</v>
      </c>
      <c r="R8" s="24">
        <v>0</v>
      </c>
      <c r="S8" s="24">
        <v>4.8796299999999997</v>
      </c>
      <c r="T8" s="24">
        <v>1E-3</v>
      </c>
      <c r="U8" s="24">
        <v>17.32996</v>
      </c>
    </row>
    <row r="9" spans="1:21" ht="39.6" x14ac:dyDescent="0.25">
      <c r="A9" s="41">
        <v>3</v>
      </c>
      <c r="B9" s="27" t="s">
        <v>9</v>
      </c>
      <c r="C9" s="25" t="s">
        <v>192</v>
      </c>
      <c r="D9" s="23">
        <v>19.707000000000001</v>
      </c>
      <c r="E9" s="23">
        <v>3.93703</v>
      </c>
      <c r="F9" s="23">
        <v>0</v>
      </c>
      <c r="G9" s="23">
        <v>0</v>
      </c>
      <c r="H9" s="23">
        <v>0</v>
      </c>
      <c r="I9" s="23">
        <v>2.7099999999999999E-2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0.98009999999999997</v>
      </c>
      <c r="P9" s="23">
        <v>0.54400000000000004</v>
      </c>
      <c r="Q9" s="23">
        <v>0</v>
      </c>
      <c r="R9" s="23">
        <v>0</v>
      </c>
      <c r="S9" s="23">
        <v>4.8765299999999998</v>
      </c>
      <c r="T9" s="23">
        <v>1E-3</v>
      </c>
      <c r="U9" s="23">
        <v>17.294060000000002</v>
      </c>
    </row>
    <row r="10" spans="1:21" x14ac:dyDescent="0.25">
      <c r="A10" s="41">
        <v>4</v>
      </c>
      <c r="B10" s="27" t="s">
        <v>111</v>
      </c>
      <c r="C10" s="25" t="s">
        <v>285</v>
      </c>
      <c r="D10" s="23">
        <v>3.5900000000000001E-2</v>
      </c>
      <c r="E10" s="23">
        <v>1E-4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1E-4</v>
      </c>
      <c r="T10" s="23">
        <v>0</v>
      </c>
      <c r="U10" s="23">
        <v>3.5900000000000001E-2</v>
      </c>
    </row>
    <row r="11" spans="1:21" ht="39.6" x14ac:dyDescent="0.25">
      <c r="A11" s="41">
        <v>5</v>
      </c>
      <c r="B11" s="27" t="s">
        <v>593</v>
      </c>
      <c r="C11" s="25" t="s">
        <v>594</v>
      </c>
      <c r="D11" s="23">
        <v>2E-3</v>
      </c>
      <c r="E11" s="23">
        <v>1E-3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3.0000000000000001E-3</v>
      </c>
      <c r="T11" s="23">
        <v>0</v>
      </c>
      <c r="U11" s="23">
        <v>0</v>
      </c>
    </row>
    <row r="12" spans="1:21" x14ac:dyDescent="0.25">
      <c r="A12" s="54">
        <v>6</v>
      </c>
      <c r="B12" s="28" t="s">
        <v>14</v>
      </c>
      <c r="C12" s="26" t="s">
        <v>387</v>
      </c>
      <c r="D12" s="24">
        <v>37.313000000000002</v>
      </c>
      <c r="E12" s="24">
        <v>25.225300000000001</v>
      </c>
      <c r="F12" s="24">
        <v>0</v>
      </c>
      <c r="G12" s="24">
        <v>0</v>
      </c>
      <c r="H12" s="24">
        <v>0.34100000000000003</v>
      </c>
      <c r="I12" s="24">
        <v>1.0289999999999999</v>
      </c>
      <c r="J12" s="24">
        <v>0.69</v>
      </c>
      <c r="K12" s="24">
        <v>0</v>
      </c>
      <c r="L12" s="24">
        <v>0.36199999999999999</v>
      </c>
      <c r="M12" s="24">
        <v>0</v>
      </c>
      <c r="N12" s="24">
        <v>7.6</v>
      </c>
      <c r="O12" s="24">
        <v>15.346</v>
      </c>
      <c r="P12" s="24">
        <v>4.8739999999999997</v>
      </c>
      <c r="Q12" s="24">
        <v>0.56000000000000005</v>
      </c>
      <c r="R12" s="24">
        <v>0</v>
      </c>
      <c r="S12" s="24">
        <v>20.104900000000001</v>
      </c>
      <c r="T12" s="24">
        <v>0.12</v>
      </c>
      <c r="U12" s="24">
        <v>14.460699999999999</v>
      </c>
    </row>
    <row r="13" spans="1:21" ht="26.4" x14ac:dyDescent="0.25">
      <c r="A13" s="41">
        <v>7</v>
      </c>
      <c r="B13" s="27" t="s">
        <v>444</v>
      </c>
      <c r="C13" s="25" t="s">
        <v>445</v>
      </c>
      <c r="D13" s="23">
        <v>0</v>
      </c>
      <c r="E13" s="23">
        <v>4.0000000000000001E-3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4.0000000000000001E-3</v>
      </c>
    </row>
    <row r="14" spans="1:21" ht="26.4" x14ac:dyDescent="0.25">
      <c r="A14" s="41">
        <v>8</v>
      </c>
      <c r="B14" s="27" t="s">
        <v>595</v>
      </c>
      <c r="C14" s="25" t="s">
        <v>596</v>
      </c>
      <c r="D14" s="23">
        <v>4.1000000000000002E-2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4.1000000000000002E-2</v>
      </c>
    </row>
    <row r="15" spans="1:21" ht="26.4" x14ac:dyDescent="0.25">
      <c r="A15" s="41">
        <v>9</v>
      </c>
      <c r="B15" s="27" t="s">
        <v>13</v>
      </c>
      <c r="C15" s="25" t="s">
        <v>211</v>
      </c>
      <c r="D15" s="23">
        <v>36.472000000000001</v>
      </c>
      <c r="E15" s="23">
        <v>22.415299999999998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7.6</v>
      </c>
      <c r="O15" s="23">
        <v>14.666</v>
      </c>
      <c r="P15" s="23">
        <v>4.8620000000000001</v>
      </c>
      <c r="Q15" s="23">
        <v>0.56000000000000005</v>
      </c>
      <c r="R15" s="23">
        <v>0</v>
      </c>
      <c r="S15" s="23">
        <v>19.721800000000002</v>
      </c>
      <c r="T15" s="23">
        <v>0.12</v>
      </c>
      <c r="U15" s="23">
        <v>12.5878</v>
      </c>
    </row>
    <row r="16" spans="1:21" ht="39.6" x14ac:dyDescent="0.25">
      <c r="A16" s="41">
        <v>10</v>
      </c>
      <c r="B16" s="27" t="s">
        <v>597</v>
      </c>
      <c r="C16" s="25" t="s">
        <v>598</v>
      </c>
      <c r="D16" s="23">
        <v>0.61</v>
      </c>
      <c r="E16" s="23">
        <v>7.0000000000000007E-2</v>
      </c>
      <c r="F16" s="23">
        <v>0</v>
      </c>
      <c r="G16" s="23">
        <v>0</v>
      </c>
      <c r="H16" s="23">
        <v>0</v>
      </c>
      <c r="I16" s="23">
        <v>0.68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0.68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</row>
    <row r="17" spans="1:21" ht="26.4" x14ac:dyDescent="0.25">
      <c r="A17" s="41">
        <v>11</v>
      </c>
      <c r="B17" s="27" t="s">
        <v>165</v>
      </c>
      <c r="C17" s="25" t="s">
        <v>434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</row>
    <row r="18" spans="1:21" x14ac:dyDescent="0.25">
      <c r="A18" s="41">
        <v>12</v>
      </c>
      <c r="B18" s="27" t="s">
        <v>142</v>
      </c>
      <c r="C18" s="25" t="s">
        <v>338</v>
      </c>
      <c r="D18" s="23">
        <v>0.11600000000000001</v>
      </c>
      <c r="E18" s="23">
        <v>1.4279999999999999</v>
      </c>
      <c r="F18" s="23">
        <v>0</v>
      </c>
      <c r="G18" s="23">
        <v>0</v>
      </c>
      <c r="H18" s="23">
        <v>0.34100000000000003</v>
      </c>
      <c r="I18" s="23">
        <v>0.34899999999999998</v>
      </c>
      <c r="J18" s="23">
        <v>0.69</v>
      </c>
      <c r="K18" s="23">
        <v>0</v>
      </c>
      <c r="L18" s="23">
        <v>0.36199999999999999</v>
      </c>
      <c r="M18" s="23">
        <v>0</v>
      </c>
      <c r="N18" s="23">
        <v>0</v>
      </c>
      <c r="O18" s="23">
        <v>0</v>
      </c>
      <c r="P18" s="23">
        <v>1.2E-2</v>
      </c>
      <c r="Q18" s="23">
        <v>0</v>
      </c>
      <c r="R18" s="23">
        <v>0</v>
      </c>
      <c r="S18" s="23">
        <v>0.3241</v>
      </c>
      <c r="T18" s="23">
        <v>0</v>
      </c>
      <c r="U18" s="23">
        <v>0.50490000000000002</v>
      </c>
    </row>
    <row r="19" spans="1:21" ht="26.4" x14ac:dyDescent="0.25">
      <c r="A19" s="41">
        <v>13</v>
      </c>
      <c r="B19" s="27" t="s">
        <v>599</v>
      </c>
      <c r="C19" s="25" t="s">
        <v>600</v>
      </c>
      <c r="D19" s="23">
        <v>7.3999999999999996E-2</v>
      </c>
      <c r="E19" s="23">
        <v>1.2490000000000001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1.323</v>
      </c>
    </row>
    <row r="20" spans="1:21" ht="26.4" x14ac:dyDescent="0.25">
      <c r="A20" s="41">
        <v>14</v>
      </c>
      <c r="B20" s="27" t="s">
        <v>601</v>
      </c>
      <c r="C20" s="25" t="s">
        <v>602</v>
      </c>
      <c r="D20" s="23">
        <v>0</v>
      </c>
      <c r="E20" s="23">
        <v>5.8999999999999997E-2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5.8999999999999997E-2</v>
      </c>
      <c r="T20" s="23">
        <v>0</v>
      </c>
      <c r="U20" s="23">
        <v>0</v>
      </c>
    </row>
    <row r="21" spans="1:21" ht="39.6" x14ac:dyDescent="0.25">
      <c r="A21" s="41">
        <v>15</v>
      </c>
      <c r="B21" s="27" t="s">
        <v>519</v>
      </c>
      <c r="C21" s="25" t="s">
        <v>520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</row>
    <row r="22" spans="1:21" x14ac:dyDescent="0.25">
      <c r="A22" s="54">
        <v>16</v>
      </c>
      <c r="B22" s="28" t="s">
        <v>1</v>
      </c>
      <c r="C22" s="26" t="s">
        <v>387</v>
      </c>
      <c r="D22" s="24">
        <v>1269.8534999999999</v>
      </c>
      <c r="E22" s="24">
        <v>1681.3677399999999</v>
      </c>
      <c r="F22" s="24">
        <v>1</v>
      </c>
      <c r="G22" s="24">
        <v>0</v>
      </c>
      <c r="H22" s="24">
        <v>16.180800000000001</v>
      </c>
      <c r="I22" s="24">
        <v>1245.4269999999999</v>
      </c>
      <c r="J22" s="24">
        <v>106.017</v>
      </c>
      <c r="K22" s="24">
        <v>5</v>
      </c>
      <c r="L22" s="24">
        <v>280.23700000000002</v>
      </c>
      <c r="M22" s="24">
        <v>1</v>
      </c>
      <c r="N22" s="24">
        <v>0</v>
      </c>
      <c r="O22" s="24">
        <v>12.978</v>
      </c>
      <c r="P22" s="24">
        <v>42.302</v>
      </c>
      <c r="Q22" s="24">
        <v>2.056</v>
      </c>
      <c r="R22" s="24">
        <v>5.0632999999999999</v>
      </c>
      <c r="S22" s="24">
        <v>252.71224000000001</v>
      </c>
      <c r="T22" s="24">
        <v>8.1229999999999993</v>
      </c>
      <c r="U22" s="24">
        <v>2331.8196400000002</v>
      </c>
    </row>
    <row r="23" spans="1:21" ht="26.4" x14ac:dyDescent="0.25">
      <c r="A23" s="41">
        <v>17</v>
      </c>
      <c r="B23" s="27" t="s">
        <v>140</v>
      </c>
      <c r="C23" s="25" t="s">
        <v>323</v>
      </c>
      <c r="D23" s="23">
        <v>48.081000000000003</v>
      </c>
      <c r="E23" s="23">
        <v>6.1970000000000001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4.2640000000000002</v>
      </c>
      <c r="Q23" s="23">
        <v>0</v>
      </c>
      <c r="R23" s="23">
        <v>0</v>
      </c>
      <c r="S23" s="23">
        <v>5.43</v>
      </c>
      <c r="T23" s="23">
        <v>0</v>
      </c>
      <c r="U23" s="23">
        <v>44.584000000000003</v>
      </c>
    </row>
    <row r="24" spans="1:21" ht="26.4" x14ac:dyDescent="0.25">
      <c r="A24" s="41">
        <v>18</v>
      </c>
      <c r="B24" s="27" t="s">
        <v>603</v>
      </c>
      <c r="C24" s="25" t="s">
        <v>604</v>
      </c>
      <c r="D24" s="23">
        <v>0.06</v>
      </c>
      <c r="E24" s="23">
        <v>0.02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0.08</v>
      </c>
      <c r="T24" s="23">
        <v>0</v>
      </c>
      <c r="U24" s="23">
        <v>0</v>
      </c>
    </row>
    <row r="25" spans="1:21" ht="39.6" x14ac:dyDescent="0.25">
      <c r="A25" s="41">
        <v>19</v>
      </c>
      <c r="B25" s="27" t="s">
        <v>523</v>
      </c>
      <c r="C25" s="25" t="s">
        <v>524</v>
      </c>
      <c r="D25" s="23">
        <v>0</v>
      </c>
      <c r="E25" s="23">
        <v>0.06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0.06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</row>
    <row r="26" spans="1:21" ht="26.4" x14ac:dyDescent="0.25">
      <c r="A26" s="41">
        <v>20</v>
      </c>
      <c r="B26" s="27" t="s">
        <v>26</v>
      </c>
      <c r="C26" s="25" t="s">
        <v>270</v>
      </c>
      <c r="D26" s="23">
        <v>0.15</v>
      </c>
      <c r="E26" s="23">
        <v>13.994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14.1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4.0000000000000001E-3</v>
      </c>
      <c r="T26" s="23">
        <v>0</v>
      </c>
      <c r="U26" s="23">
        <v>0.04</v>
      </c>
    </row>
    <row r="27" spans="1:21" ht="39.6" x14ac:dyDescent="0.25">
      <c r="A27" s="41">
        <v>21</v>
      </c>
      <c r="B27" s="27" t="s">
        <v>605</v>
      </c>
      <c r="C27" s="25" t="s">
        <v>421</v>
      </c>
      <c r="D27" s="23">
        <v>0</v>
      </c>
      <c r="E27" s="23">
        <v>12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12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1:21" ht="39.6" x14ac:dyDescent="0.25">
      <c r="A28" s="41">
        <v>22</v>
      </c>
      <c r="B28" s="27" t="s">
        <v>183</v>
      </c>
      <c r="C28" s="25" t="s">
        <v>356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</row>
    <row r="29" spans="1:21" ht="39.6" x14ac:dyDescent="0.25">
      <c r="A29" s="41">
        <v>23</v>
      </c>
      <c r="B29" s="27" t="s">
        <v>482</v>
      </c>
      <c r="C29" s="25" t="s">
        <v>436</v>
      </c>
      <c r="D29" s="23">
        <v>0</v>
      </c>
      <c r="E29" s="23">
        <v>3.0000000000000001E-3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3.0000000000000001E-3</v>
      </c>
    </row>
    <row r="30" spans="1:21" x14ac:dyDescent="0.25">
      <c r="A30" s="41">
        <v>24</v>
      </c>
      <c r="B30" s="27" t="s">
        <v>606</v>
      </c>
      <c r="C30" s="25" t="s">
        <v>607</v>
      </c>
      <c r="D30" s="23">
        <v>0.05</v>
      </c>
      <c r="E30" s="23">
        <v>5.6000000000000001E-2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0.106</v>
      </c>
      <c r="T30" s="23">
        <v>0</v>
      </c>
      <c r="U30" s="23">
        <v>0</v>
      </c>
    </row>
    <row r="31" spans="1:21" ht="26.4" x14ac:dyDescent="0.25">
      <c r="A31" s="41">
        <v>25</v>
      </c>
      <c r="B31" s="27" t="s">
        <v>525</v>
      </c>
      <c r="C31" s="25" t="s">
        <v>526</v>
      </c>
      <c r="D31" s="23">
        <v>0</v>
      </c>
      <c r="E31" s="23">
        <v>0.56999999999999995</v>
      </c>
      <c r="F31" s="23">
        <v>0</v>
      </c>
      <c r="G31" s="23">
        <v>0</v>
      </c>
      <c r="H31" s="23">
        <v>0</v>
      </c>
      <c r="I31" s="23">
        <v>0.56999999999999995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0.56999999999999995</v>
      </c>
    </row>
    <row r="32" spans="1:21" ht="26.4" x14ac:dyDescent="0.25">
      <c r="A32" s="41">
        <v>26</v>
      </c>
      <c r="B32" s="27" t="s">
        <v>79</v>
      </c>
      <c r="C32" s="25" t="s">
        <v>291</v>
      </c>
      <c r="D32" s="23">
        <v>1.94</v>
      </c>
      <c r="E32" s="23">
        <v>0.22500000000000001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0.22500000000000001</v>
      </c>
      <c r="T32" s="23">
        <v>0</v>
      </c>
      <c r="U32" s="23">
        <v>1.94</v>
      </c>
    </row>
    <row r="33" spans="1:21" ht="52.8" x14ac:dyDescent="0.25">
      <c r="A33" s="41">
        <v>27</v>
      </c>
      <c r="B33" s="27" t="s">
        <v>608</v>
      </c>
      <c r="C33" s="25" t="s">
        <v>609</v>
      </c>
      <c r="D33" s="23">
        <v>0</v>
      </c>
      <c r="E33" s="23">
        <v>3.3000000000000002E-2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3.3000000000000002E-2</v>
      </c>
      <c r="T33" s="23">
        <v>0</v>
      </c>
      <c r="U33" s="23">
        <v>1.7999999999999999E-2</v>
      </c>
    </row>
    <row r="34" spans="1:21" ht="52.8" x14ac:dyDescent="0.25">
      <c r="A34" s="41">
        <v>28</v>
      </c>
      <c r="B34" s="27" t="s">
        <v>610</v>
      </c>
      <c r="C34" s="25" t="s">
        <v>611</v>
      </c>
      <c r="D34" s="23">
        <v>0</v>
      </c>
      <c r="E34" s="23">
        <v>2.1000000000000001E-2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2.1000000000000001E-2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</row>
    <row r="35" spans="1:21" x14ac:dyDescent="0.25">
      <c r="A35" s="41">
        <v>29</v>
      </c>
      <c r="B35" s="27" t="s">
        <v>113</v>
      </c>
      <c r="C35" s="25" t="s">
        <v>352</v>
      </c>
      <c r="D35" s="23">
        <v>0.13900000000000001</v>
      </c>
      <c r="E35" s="23">
        <v>0</v>
      </c>
      <c r="F35" s="23">
        <v>0</v>
      </c>
      <c r="G35" s="23">
        <v>0</v>
      </c>
      <c r="H35" s="23">
        <v>0</v>
      </c>
      <c r="I35" s="23">
        <v>0.13900000000000001</v>
      </c>
      <c r="J35" s="23">
        <v>0.13900000000000001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0.13900000000000001</v>
      </c>
    </row>
    <row r="36" spans="1:21" x14ac:dyDescent="0.25">
      <c r="A36" s="41">
        <v>30</v>
      </c>
      <c r="B36" s="27" t="s">
        <v>502</v>
      </c>
      <c r="C36" s="25" t="s">
        <v>529</v>
      </c>
      <c r="D36" s="23">
        <v>0.23100000000000001</v>
      </c>
      <c r="E36" s="23">
        <v>2.1000000000000001E-2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0.03</v>
      </c>
      <c r="T36" s="23">
        <v>0</v>
      </c>
      <c r="U36" s="23">
        <v>0.222</v>
      </c>
    </row>
    <row r="37" spans="1:21" x14ac:dyDescent="0.25">
      <c r="A37" s="41">
        <v>31</v>
      </c>
      <c r="B37" s="27" t="s">
        <v>530</v>
      </c>
      <c r="C37" s="25" t="s">
        <v>531</v>
      </c>
      <c r="D37" s="23">
        <v>1.2E-2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1.2E-2</v>
      </c>
    </row>
    <row r="38" spans="1:21" x14ac:dyDescent="0.25">
      <c r="A38" s="41">
        <v>32</v>
      </c>
      <c r="B38" s="27" t="s">
        <v>153</v>
      </c>
      <c r="C38" s="25" t="s">
        <v>422</v>
      </c>
      <c r="D38" s="23">
        <v>111.858</v>
      </c>
      <c r="E38" s="23">
        <v>135.286</v>
      </c>
      <c r="F38" s="23">
        <v>0</v>
      </c>
      <c r="G38" s="23">
        <v>0</v>
      </c>
      <c r="H38" s="23">
        <v>0</v>
      </c>
      <c r="I38" s="23">
        <v>8.26</v>
      </c>
      <c r="J38" s="23">
        <v>0</v>
      </c>
      <c r="K38" s="23">
        <v>5</v>
      </c>
      <c r="L38" s="23">
        <v>111.858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127.026</v>
      </c>
      <c r="T38" s="23">
        <v>0</v>
      </c>
      <c r="U38" s="23">
        <v>8.26</v>
      </c>
    </row>
    <row r="39" spans="1:21" ht="26.4" x14ac:dyDescent="0.25">
      <c r="A39" s="41">
        <v>33</v>
      </c>
      <c r="B39" s="27" t="s">
        <v>612</v>
      </c>
      <c r="C39" s="25" t="s">
        <v>613</v>
      </c>
      <c r="D39" s="23">
        <v>0</v>
      </c>
      <c r="E39" s="23">
        <v>3.5999999999999997E-2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3.5999999999999997E-2</v>
      </c>
      <c r="T39" s="23">
        <v>0</v>
      </c>
      <c r="U39" s="23">
        <v>1.6E-2</v>
      </c>
    </row>
    <row r="40" spans="1:21" ht="26.4" x14ac:dyDescent="0.25">
      <c r="A40" s="41">
        <v>34</v>
      </c>
      <c r="B40" s="27" t="s">
        <v>614</v>
      </c>
      <c r="C40" s="25" t="s">
        <v>615</v>
      </c>
      <c r="D40" s="23">
        <v>3.6999999999999998E-2</v>
      </c>
      <c r="E40" s="23">
        <v>1E-3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3.7999999999999999E-2</v>
      </c>
    </row>
    <row r="41" spans="1:21" ht="39.6" x14ac:dyDescent="0.25">
      <c r="A41" s="41">
        <v>35</v>
      </c>
      <c r="B41" s="27" t="s">
        <v>28</v>
      </c>
      <c r="C41" s="25" t="s">
        <v>215</v>
      </c>
      <c r="D41" s="23">
        <v>4.6760000000000002</v>
      </c>
      <c r="E41" s="23">
        <v>8.3070000000000004</v>
      </c>
      <c r="F41" s="23">
        <v>0</v>
      </c>
      <c r="G41" s="23">
        <v>0</v>
      </c>
      <c r="H41" s="23">
        <v>0</v>
      </c>
      <c r="I41" s="23">
        <v>0.66500000000000004</v>
      </c>
      <c r="J41" s="23">
        <v>0.2</v>
      </c>
      <c r="K41" s="23">
        <v>0</v>
      </c>
      <c r="L41" s="23">
        <v>0.13600000000000001</v>
      </c>
      <c r="M41" s="23">
        <v>0</v>
      </c>
      <c r="N41" s="23">
        <v>0</v>
      </c>
      <c r="O41" s="23">
        <v>1.923</v>
      </c>
      <c r="P41" s="23">
        <v>0</v>
      </c>
      <c r="Q41" s="23">
        <v>0</v>
      </c>
      <c r="R41" s="23">
        <v>4.6790000000000003</v>
      </c>
      <c r="S41" s="23">
        <v>1.575</v>
      </c>
      <c r="T41" s="23">
        <v>2E-3</v>
      </c>
      <c r="U41" s="23">
        <v>4.4210000000000003</v>
      </c>
    </row>
    <row r="42" spans="1:21" ht="39.6" x14ac:dyDescent="0.25">
      <c r="A42" s="41">
        <v>36</v>
      </c>
      <c r="B42" s="27" t="s">
        <v>89</v>
      </c>
      <c r="C42" s="25" t="s">
        <v>341</v>
      </c>
      <c r="D42" s="23">
        <v>0</v>
      </c>
      <c r="E42" s="23">
        <v>1.0999999999999999E-2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1.0999999999999999E-2</v>
      </c>
      <c r="T42" s="23">
        <v>0</v>
      </c>
      <c r="U42" s="23">
        <v>0</v>
      </c>
    </row>
    <row r="43" spans="1:21" ht="39.6" x14ac:dyDescent="0.25">
      <c r="A43" s="41">
        <v>37</v>
      </c>
      <c r="B43" s="27" t="s">
        <v>51</v>
      </c>
      <c r="C43" s="25" t="s">
        <v>237</v>
      </c>
      <c r="D43" s="23">
        <v>1.4219999999999999</v>
      </c>
      <c r="E43" s="23">
        <v>3.4000000000000002E-2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1.4219999999999999</v>
      </c>
      <c r="Q43" s="23">
        <v>0</v>
      </c>
      <c r="R43" s="23">
        <v>0</v>
      </c>
      <c r="S43" s="23">
        <v>3.4000000000000002E-2</v>
      </c>
      <c r="T43" s="23">
        <v>0</v>
      </c>
      <c r="U43" s="23">
        <v>0</v>
      </c>
    </row>
    <row r="44" spans="1:21" ht="26.4" x14ac:dyDescent="0.25">
      <c r="A44" s="41">
        <v>38</v>
      </c>
      <c r="B44" s="27" t="s">
        <v>150</v>
      </c>
      <c r="C44" s="25" t="s">
        <v>260</v>
      </c>
      <c r="D44" s="23">
        <v>43.968000000000004</v>
      </c>
      <c r="E44" s="23">
        <v>0.01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43.978000000000002</v>
      </c>
    </row>
    <row r="45" spans="1:21" ht="26.4" x14ac:dyDescent="0.25">
      <c r="A45" s="41">
        <v>39</v>
      </c>
      <c r="B45" s="27" t="s">
        <v>532</v>
      </c>
      <c r="C45" s="25" t="s">
        <v>533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</row>
    <row r="46" spans="1:21" x14ac:dyDescent="0.25">
      <c r="A46" s="41">
        <v>40</v>
      </c>
      <c r="B46" s="27" t="s">
        <v>176</v>
      </c>
      <c r="C46" s="25" t="s">
        <v>365</v>
      </c>
      <c r="D46" s="23">
        <v>7.1130000000000004</v>
      </c>
      <c r="E46" s="23">
        <v>5.6429999999999998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5.6479999999999997</v>
      </c>
      <c r="T46" s="23">
        <v>0</v>
      </c>
      <c r="U46" s="23">
        <v>12.683</v>
      </c>
    </row>
    <row r="47" spans="1:21" ht="26.4" x14ac:dyDescent="0.25">
      <c r="A47" s="41">
        <v>41</v>
      </c>
      <c r="B47" s="27" t="s">
        <v>60</v>
      </c>
      <c r="C47" s="25" t="s">
        <v>189</v>
      </c>
      <c r="D47" s="23">
        <v>27.646999999999998</v>
      </c>
      <c r="E47" s="23">
        <v>276.49200000000002</v>
      </c>
      <c r="F47" s="23">
        <v>0</v>
      </c>
      <c r="G47" s="23">
        <v>0</v>
      </c>
      <c r="H47" s="23">
        <v>0.72299999999999998</v>
      </c>
      <c r="I47" s="23">
        <v>222.78200000000001</v>
      </c>
      <c r="J47" s="23">
        <v>14.863</v>
      </c>
      <c r="K47" s="23">
        <v>0</v>
      </c>
      <c r="L47" s="23">
        <v>50.801000000000002</v>
      </c>
      <c r="M47" s="23">
        <v>0</v>
      </c>
      <c r="N47" s="23">
        <v>0</v>
      </c>
      <c r="O47" s="23">
        <v>0.97299999999999998</v>
      </c>
      <c r="P47" s="23">
        <v>0</v>
      </c>
      <c r="Q47" s="23">
        <v>0.48</v>
      </c>
      <c r="R47" s="23">
        <v>0</v>
      </c>
      <c r="S47" s="23">
        <v>8.1997</v>
      </c>
      <c r="T47" s="23">
        <v>0.19</v>
      </c>
      <c r="U47" s="23">
        <v>243.21</v>
      </c>
    </row>
    <row r="48" spans="1:21" x14ac:dyDescent="0.25">
      <c r="A48" s="41">
        <v>42</v>
      </c>
      <c r="B48" s="27" t="s">
        <v>24</v>
      </c>
      <c r="C48" s="25" t="s">
        <v>256</v>
      </c>
      <c r="D48" s="23">
        <v>11.218999999999999</v>
      </c>
      <c r="E48" s="23">
        <v>3.95</v>
      </c>
      <c r="F48" s="23">
        <v>0</v>
      </c>
      <c r="G48" s="23">
        <v>0</v>
      </c>
      <c r="H48" s="23">
        <v>0</v>
      </c>
      <c r="I48" s="23">
        <v>3.8079999999999998</v>
      </c>
      <c r="J48" s="23">
        <v>3.8079999999999998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0.64100000000000001</v>
      </c>
      <c r="T48" s="23">
        <v>0</v>
      </c>
      <c r="U48" s="23">
        <v>14.528</v>
      </c>
    </row>
    <row r="49" spans="1:21" x14ac:dyDescent="0.25">
      <c r="A49" s="41">
        <v>43</v>
      </c>
      <c r="B49" s="27" t="s">
        <v>23</v>
      </c>
      <c r="C49" s="25" t="s">
        <v>191</v>
      </c>
      <c r="D49" s="23">
        <v>5.0000000000000001E-3</v>
      </c>
      <c r="E49" s="23">
        <v>14.1449</v>
      </c>
      <c r="F49" s="23">
        <v>0</v>
      </c>
      <c r="G49" s="23">
        <v>0</v>
      </c>
      <c r="H49" s="23">
        <v>0</v>
      </c>
      <c r="I49" s="23">
        <v>12.553000000000001</v>
      </c>
      <c r="J49" s="23">
        <v>1.163</v>
      </c>
      <c r="K49" s="23">
        <v>0</v>
      </c>
      <c r="L49" s="23">
        <v>1.524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12.6259</v>
      </c>
    </row>
    <row r="50" spans="1:21" x14ac:dyDescent="0.25">
      <c r="A50" s="41">
        <v>44</v>
      </c>
      <c r="B50" s="27" t="s">
        <v>2</v>
      </c>
      <c r="C50" s="25" t="s">
        <v>223</v>
      </c>
      <c r="D50" s="23">
        <v>933.572</v>
      </c>
      <c r="E50" s="23">
        <v>596.7337</v>
      </c>
      <c r="F50" s="23">
        <v>1</v>
      </c>
      <c r="G50" s="23">
        <v>0</v>
      </c>
      <c r="H50" s="23">
        <v>6.1778000000000004</v>
      </c>
      <c r="I50" s="23">
        <v>477.82900000000001</v>
      </c>
      <c r="J50" s="23">
        <v>44.067999999999998</v>
      </c>
      <c r="K50" s="23">
        <v>0</v>
      </c>
      <c r="L50" s="23">
        <v>24.628</v>
      </c>
      <c r="M50" s="23">
        <v>1</v>
      </c>
      <c r="N50" s="23">
        <v>0</v>
      </c>
      <c r="O50" s="23">
        <v>9.5389999999999997</v>
      </c>
      <c r="P50" s="23">
        <v>29.300999999999998</v>
      </c>
      <c r="Q50" s="23">
        <v>1.5760000000000001</v>
      </c>
      <c r="R50" s="23">
        <v>0</v>
      </c>
      <c r="S50" s="23">
        <v>95.737700000000004</v>
      </c>
      <c r="T50" s="23">
        <v>0</v>
      </c>
      <c r="U50" s="23">
        <v>1357.5389</v>
      </c>
    </row>
    <row r="51" spans="1:21" x14ac:dyDescent="0.25">
      <c r="A51" s="41">
        <v>45</v>
      </c>
      <c r="B51" s="27" t="s">
        <v>25</v>
      </c>
      <c r="C51" s="25" t="s">
        <v>214</v>
      </c>
      <c r="D51" s="23">
        <v>30.911999999999999</v>
      </c>
      <c r="E51" s="23">
        <v>455.65800000000002</v>
      </c>
      <c r="F51" s="23">
        <v>0</v>
      </c>
      <c r="G51" s="23">
        <v>0</v>
      </c>
      <c r="H51" s="23">
        <v>0</v>
      </c>
      <c r="I51" s="23">
        <v>447.28199999999998</v>
      </c>
      <c r="J51" s="23">
        <v>26.032</v>
      </c>
      <c r="K51" s="23">
        <v>0</v>
      </c>
      <c r="L51" s="23">
        <v>6.11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0.375</v>
      </c>
      <c r="S51" s="23">
        <v>4.6790000000000003</v>
      </c>
      <c r="T51" s="23">
        <v>0</v>
      </c>
      <c r="U51" s="23">
        <v>475.548</v>
      </c>
    </row>
    <row r="52" spans="1:21" ht="26.4" x14ac:dyDescent="0.25">
      <c r="A52" s="41">
        <v>46</v>
      </c>
      <c r="B52" s="27" t="s">
        <v>29</v>
      </c>
      <c r="C52" s="25" t="s">
        <v>222</v>
      </c>
      <c r="D52" s="23">
        <v>29.126999999999999</v>
      </c>
      <c r="E52" s="23">
        <v>3.4</v>
      </c>
      <c r="F52" s="23">
        <v>0</v>
      </c>
      <c r="G52" s="23">
        <v>0</v>
      </c>
      <c r="H52" s="23">
        <v>1</v>
      </c>
      <c r="I52" s="23">
        <v>2</v>
      </c>
      <c r="J52" s="23">
        <v>3</v>
      </c>
      <c r="K52" s="23">
        <v>0</v>
      </c>
      <c r="L52" s="23">
        <v>1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0.4</v>
      </c>
      <c r="T52" s="23">
        <v>0</v>
      </c>
      <c r="U52" s="23">
        <v>30.126999999999999</v>
      </c>
    </row>
    <row r="53" spans="1:21" x14ac:dyDescent="0.25">
      <c r="A53" s="41">
        <v>47</v>
      </c>
      <c r="B53" s="27" t="s">
        <v>112</v>
      </c>
      <c r="C53" s="25" t="s">
        <v>325</v>
      </c>
      <c r="D53" s="23">
        <v>10.15</v>
      </c>
      <c r="E53" s="23">
        <v>5.5110000000000001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2.0190000000000001</v>
      </c>
      <c r="T53" s="23">
        <v>0</v>
      </c>
      <c r="U53" s="23">
        <v>13.641999999999999</v>
      </c>
    </row>
    <row r="54" spans="1:21" ht="26.4" x14ac:dyDescent="0.25">
      <c r="A54" s="41">
        <v>48</v>
      </c>
      <c r="B54" s="27" t="s">
        <v>616</v>
      </c>
      <c r="C54" s="25" t="s">
        <v>617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</row>
    <row r="55" spans="1:21" x14ac:dyDescent="0.25">
      <c r="A55" s="41">
        <v>49</v>
      </c>
      <c r="B55" s="27" t="s">
        <v>166</v>
      </c>
      <c r="C55" s="25" t="s">
        <v>306</v>
      </c>
      <c r="D55" s="23">
        <v>0</v>
      </c>
      <c r="E55" s="23">
        <v>1.53</v>
      </c>
      <c r="F55" s="23">
        <v>0</v>
      </c>
      <c r="G55" s="23">
        <v>0</v>
      </c>
      <c r="H55" s="23">
        <v>0</v>
      </c>
      <c r="I55" s="23">
        <v>1.53</v>
      </c>
      <c r="J55" s="23">
        <v>1.488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1.488</v>
      </c>
    </row>
    <row r="56" spans="1:21" ht="26.4" x14ac:dyDescent="0.25">
      <c r="A56" s="41">
        <v>50</v>
      </c>
      <c r="B56" s="27" t="s">
        <v>50</v>
      </c>
      <c r="C56" s="25" t="s">
        <v>280</v>
      </c>
      <c r="D56" s="23">
        <v>0</v>
      </c>
      <c r="E56" s="23">
        <v>65.03</v>
      </c>
      <c r="F56" s="23">
        <v>0</v>
      </c>
      <c r="G56" s="23">
        <v>0</v>
      </c>
      <c r="H56" s="23">
        <v>0</v>
      </c>
      <c r="I56" s="23">
        <v>65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65.03</v>
      </c>
    </row>
    <row r="57" spans="1:21" ht="26.4" x14ac:dyDescent="0.25">
      <c r="A57" s="41">
        <v>51</v>
      </c>
      <c r="B57" s="27" t="s">
        <v>15</v>
      </c>
      <c r="C57" s="25" t="s">
        <v>198</v>
      </c>
      <c r="D57" s="23">
        <v>0</v>
      </c>
      <c r="E57" s="23">
        <v>9.3360000000000003</v>
      </c>
      <c r="F57" s="23">
        <v>0</v>
      </c>
      <c r="G57" s="23">
        <v>0</v>
      </c>
      <c r="H57" s="23">
        <v>8.2799999999999994</v>
      </c>
      <c r="I57" s="23">
        <v>6.9000000000000006E-2</v>
      </c>
      <c r="J57" s="23">
        <v>8.3490000000000002</v>
      </c>
      <c r="K57" s="23">
        <v>0</v>
      </c>
      <c r="L57" s="23">
        <v>8.4009999999999998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4.0000000000000001E-3</v>
      </c>
      <c r="S57" s="23">
        <v>0.108</v>
      </c>
      <c r="T57" s="23">
        <v>0.13</v>
      </c>
      <c r="U57" s="23">
        <v>-7.5869999999999997</v>
      </c>
    </row>
    <row r="58" spans="1:21" ht="39.6" x14ac:dyDescent="0.25">
      <c r="A58" s="41">
        <v>52</v>
      </c>
      <c r="B58" s="27" t="s">
        <v>95</v>
      </c>
      <c r="C58" s="25" t="s">
        <v>186</v>
      </c>
      <c r="D58" s="23">
        <v>0</v>
      </c>
      <c r="E58" s="23">
        <v>1.048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0.21</v>
      </c>
      <c r="P58" s="23">
        <v>0</v>
      </c>
      <c r="Q58" s="23">
        <v>0</v>
      </c>
      <c r="R58" s="23">
        <v>0</v>
      </c>
      <c r="S58" s="23">
        <v>0</v>
      </c>
      <c r="T58" s="23">
        <v>0.83799999999999997</v>
      </c>
      <c r="U58" s="23">
        <v>0</v>
      </c>
    </row>
    <row r="59" spans="1:21" x14ac:dyDescent="0.25">
      <c r="A59" s="41">
        <v>53</v>
      </c>
      <c r="B59" s="27" t="s">
        <v>618</v>
      </c>
      <c r="C59" s="25" t="s">
        <v>619</v>
      </c>
      <c r="D59" s="23">
        <v>1.75</v>
      </c>
      <c r="E59" s="23">
        <v>0.04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0.04</v>
      </c>
      <c r="T59" s="23">
        <v>0</v>
      </c>
      <c r="U59" s="23">
        <v>1.75</v>
      </c>
    </row>
    <row r="60" spans="1:21" ht="26.4" x14ac:dyDescent="0.25">
      <c r="A60" s="41">
        <v>54</v>
      </c>
      <c r="B60" s="27" t="s">
        <v>620</v>
      </c>
      <c r="C60" s="25" t="s">
        <v>621</v>
      </c>
      <c r="D60" s="23">
        <v>7.0000000000000001E-3</v>
      </c>
      <c r="E60" s="23">
        <v>2E-3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8.9999999999999993E-3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</row>
    <row r="61" spans="1:21" ht="39.6" x14ac:dyDescent="0.25">
      <c r="A61" s="41">
        <v>55</v>
      </c>
      <c r="B61" s="27" t="s">
        <v>152</v>
      </c>
      <c r="C61" s="25" t="s">
        <v>253</v>
      </c>
      <c r="D61" s="23">
        <v>0</v>
      </c>
      <c r="E61" s="23">
        <v>1E-3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2.5000000000000001E-4</v>
      </c>
      <c r="T61" s="23">
        <v>0</v>
      </c>
      <c r="U61" s="23">
        <v>7.5000000000000002E-4</v>
      </c>
    </row>
    <row r="62" spans="1:21" ht="26.4" x14ac:dyDescent="0.25">
      <c r="A62" s="41">
        <v>56</v>
      </c>
      <c r="B62" s="27" t="s">
        <v>622</v>
      </c>
      <c r="C62" s="25" t="s">
        <v>623</v>
      </c>
      <c r="D62" s="23">
        <v>0</v>
      </c>
      <c r="E62" s="23">
        <v>0.35699999999999998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0.182</v>
      </c>
      <c r="U62" s="23">
        <v>0.17499999999999999</v>
      </c>
    </row>
    <row r="63" spans="1:21" x14ac:dyDescent="0.25">
      <c r="A63" s="41">
        <v>57</v>
      </c>
      <c r="B63" s="27" t="s">
        <v>624</v>
      </c>
      <c r="C63" s="25" t="s">
        <v>625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</row>
    <row r="64" spans="1:21" ht="26.4" x14ac:dyDescent="0.25">
      <c r="A64" s="41">
        <v>58</v>
      </c>
      <c r="B64" s="27" t="s">
        <v>27</v>
      </c>
      <c r="C64" s="25" t="s">
        <v>320</v>
      </c>
      <c r="D64" s="23">
        <v>0.316</v>
      </c>
      <c r="E64" s="23">
        <v>1.0269999999999999</v>
      </c>
      <c r="F64" s="23">
        <v>0</v>
      </c>
      <c r="G64" s="23">
        <v>0</v>
      </c>
      <c r="H64" s="23">
        <v>0</v>
      </c>
      <c r="I64" s="23">
        <v>0.80700000000000005</v>
      </c>
      <c r="J64" s="23">
        <v>0.80700000000000005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0.22</v>
      </c>
      <c r="T64" s="23">
        <v>0</v>
      </c>
      <c r="U64" s="23">
        <v>1.123</v>
      </c>
    </row>
    <row r="65" spans="1:21" ht="39.6" x14ac:dyDescent="0.25">
      <c r="A65" s="41">
        <v>59</v>
      </c>
      <c r="B65" s="27" t="s">
        <v>61</v>
      </c>
      <c r="C65" s="25" t="s">
        <v>292</v>
      </c>
      <c r="D65" s="23">
        <v>0</v>
      </c>
      <c r="E65" s="23">
        <v>5.144E-2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5.144E-2</v>
      </c>
      <c r="T65" s="23">
        <v>0</v>
      </c>
      <c r="U65" s="23">
        <v>2.3439999999999999E-2</v>
      </c>
    </row>
    <row r="66" spans="1:21" ht="39.6" x14ac:dyDescent="0.25">
      <c r="A66" s="41">
        <v>60</v>
      </c>
      <c r="B66" s="27" t="s">
        <v>566</v>
      </c>
      <c r="C66" s="25" t="s">
        <v>567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</row>
    <row r="67" spans="1:21" ht="26.4" x14ac:dyDescent="0.25">
      <c r="A67" s="41">
        <v>61</v>
      </c>
      <c r="B67" s="27" t="s">
        <v>626</v>
      </c>
      <c r="C67" s="25" t="s">
        <v>627</v>
      </c>
      <c r="D67" s="23">
        <v>0</v>
      </c>
      <c r="E67" s="23">
        <v>8.0000000000000002E-3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8.0000000000000002E-3</v>
      </c>
      <c r="T67" s="23">
        <v>0</v>
      </c>
      <c r="U67" s="23">
        <v>0</v>
      </c>
    </row>
    <row r="68" spans="1:21" ht="26.4" x14ac:dyDescent="0.25">
      <c r="A68" s="41">
        <v>62</v>
      </c>
      <c r="B68" s="27" t="s">
        <v>0</v>
      </c>
      <c r="C68" s="25" t="s">
        <v>228</v>
      </c>
      <c r="D68" s="23">
        <v>0.57650000000000001</v>
      </c>
      <c r="E68" s="23">
        <v>9.0541999999999998</v>
      </c>
      <c r="F68" s="23">
        <v>0</v>
      </c>
      <c r="G68" s="23">
        <v>0</v>
      </c>
      <c r="H68" s="23">
        <v>0</v>
      </c>
      <c r="I68" s="23">
        <v>3.3000000000000002E-2</v>
      </c>
      <c r="J68" s="23">
        <v>0</v>
      </c>
      <c r="K68" s="23">
        <v>0</v>
      </c>
      <c r="L68" s="23">
        <v>3.05</v>
      </c>
      <c r="M68" s="23">
        <v>0</v>
      </c>
      <c r="N68" s="23">
        <v>0</v>
      </c>
      <c r="O68" s="23">
        <v>0.30299999999999999</v>
      </c>
      <c r="P68" s="23">
        <v>1.48</v>
      </c>
      <c r="Q68" s="23">
        <v>0</v>
      </c>
      <c r="R68" s="23">
        <v>5.3E-3</v>
      </c>
      <c r="S68" s="23">
        <v>0.22040000000000001</v>
      </c>
      <c r="T68" s="23">
        <v>2.9089999999999998</v>
      </c>
      <c r="U68" s="23">
        <v>1.7774000000000001</v>
      </c>
    </row>
    <row r="69" spans="1:21" ht="26.4" x14ac:dyDescent="0.25">
      <c r="A69" s="41">
        <v>63</v>
      </c>
      <c r="B69" s="27" t="s">
        <v>96</v>
      </c>
      <c r="C69" s="25" t="s">
        <v>200</v>
      </c>
      <c r="D69" s="23">
        <v>1.732</v>
      </c>
      <c r="E69" s="23">
        <v>7.2054999999999998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1.22</v>
      </c>
      <c r="M69" s="23">
        <v>0</v>
      </c>
      <c r="N69" s="23">
        <v>0</v>
      </c>
      <c r="O69" s="23">
        <v>0</v>
      </c>
      <c r="P69" s="23">
        <v>3.55</v>
      </c>
      <c r="Q69" s="23">
        <v>0</v>
      </c>
      <c r="R69" s="23">
        <v>0</v>
      </c>
      <c r="S69" s="23">
        <v>4.4499999999999998E-2</v>
      </c>
      <c r="T69" s="23">
        <v>3.8719999999999999</v>
      </c>
      <c r="U69" s="23">
        <v>0.27150000000000002</v>
      </c>
    </row>
    <row r="70" spans="1:21" ht="26.4" x14ac:dyDescent="0.25">
      <c r="A70" s="41">
        <v>64</v>
      </c>
      <c r="B70" s="27" t="s">
        <v>304</v>
      </c>
      <c r="C70" s="25" t="s">
        <v>305</v>
      </c>
      <c r="D70" s="23">
        <v>0</v>
      </c>
      <c r="E70" s="23">
        <v>1E-3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1E-3</v>
      </c>
    </row>
    <row r="71" spans="1:21" ht="26.4" x14ac:dyDescent="0.25">
      <c r="A71" s="41">
        <v>65</v>
      </c>
      <c r="B71" s="27" t="s">
        <v>62</v>
      </c>
      <c r="C71" s="25" t="s">
        <v>196</v>
      </c>
      <c r="D71" s="23">
        <v>2.5830000000000002</v>
      </c>
      <c r="E71" s="23">
        <v>47.500999999999998</v>
      </c>
      <c r="F71" s="23">
        <v>0</v>
      </c>
      <c r="G71" s="23">
        <v>0</v>
      </c>
      <c r="H71" s="23">
        <v>0</v>
      </c>
      <c r="I71" s="23">
        <v>2.1</v>
      </c>
      <c r="J71" s="23">
        <v>2.1</v>
      </c>
      <c r="K71" s="23">
        <v>0</v>
      </c>
      <c r="L71" s="23">
        <v>45.348999999999997</v>
      </c>
      <c r="M71" s="23">
        <v>0</v>
      </c>
      <c r="N71" s="23">
        <v>0</v>
      </c>
      <c r="O71" s="23">
        <v>0</v>
      </c>
      <c r="P71" s="23">
        <v>2.2850000000000001</v>
      </c>
      <c r="Q71" s="23">
        <v>0</v>
      </c>
      <c r="R71" s="23">
        <v>0</v>
      </c>
      <c r="S71" s="23">
        <v>9.7250000000000003E-2</v>
      </c>
      <c r="T71" s="23">
        <v>0</v>
      </c>
      <c r="U71" s="23">
        <v>2.3527499999999999</v>
      </c>
    </row>
    <row r="72" spans="1:21" x14ac:dyDescent="0.25">
      <c r="A72" s="41">
        <v>66</v>
      </c>
      <c r="B72" s="27" t="s">
        <v>568</v>
      </c>
      <c r="C72" s="25" t="s">
        <v>569</v>
      </c>
      <c r="D72" s="23">
        <v>0</v>
      </c>
      <c r="E72" s="23">
        <v>0.75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0.75</v>
      </c>
    </row>
    <row r="73" spans="1:21" ht="52.8" x14ac:dyDescent="0.25">
      <c r="A73" s="41">
        <v>67</v>
      </c>
      <c r="B73" s="27" t="s">
        <v>77</v>
      </c>
      <c r="C73" s="25" t="s">
        <v>298</v>
      </c>
      <c r="D73" s="23">
        <v>0.52</v>
      </c>
      <c r="E73" s="23">
        <v>8.0000000000000002E-3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8.0000000000000002E-3</v>
      </c>
      <c r="T73" s="23">
        <v>0</v>
      </c>
      <c r="U73" s="23">
        <v>0.52</v>
      </c>
    </row>
    <row r="74" spans="1:21" x14ac:dyDescent="0.25">
      <c r="A74" s="54">
        <v>68</v>
      </c>
      <c r="B74" s="28" t="s">
        <v>4</v>
      </c>
      <c r="C74" s="26" t="s">
        <v>387</v>
      </c>
      <c r="D74" s="24">
        <v>1258971.7879999999</v>
      </c>
      <c r="E74" s="24">
        <v>610757.38656999997</v>
      </c>
      <c r="F74" s="24">
        <v>11586.3</v>
      </c>
      <c r="G74" s="24">
        <v>0</v>
      </c>
      <c r="H74" s="24">
        <v>409600</v>
      </c>
      <c r="I74" s="24">
        <v>31908.345600000001</v>
      </c>
      <c r="J74" s="24">
        <v>142.95500000000001</v>
      </c>
      <c r="K74" s="24">
        <v>12</v>
      </c>
      <c r="L74" s="24">
        <v>2025.0640000000001</v>
      </c>
      <c r="M74" s="24">
        <v>10.37</v>
      </c>
      <c r="N74" s="24">
        <v>11.6</v>
      </c>
      <c r="O74" s="24">
        <v>30532.419470000001</v>
      </c>
      <c r="P74" s="24">
        <v>27152.846000000001</v>
      </c>
      <c r="Q74" s="24">
        <v>3451.8829999999998</v>
      </c>
      <c r="R74" s="24">
        <v>5735.415</v>
      </c>
      <c r="S74" s="24">
        <v>35775.378349999999</v>
      </c>
      <c r="T74" s="24">
        <v>34771.19</v>
      </c>
      <c r="U74" s="24">
        <v>1332163.85785</v>
      </c>
    </row>
    <row r="75" spans="1:21" ht="39.6" x14ac:dyDescent="0.25">
      <c r="A75" s="41">
        <v>69</v>
      </c>
      <c r="B75" s="27" t="s">
        <v>534</v>
      </c>
      <c r="C75" s="25" t="s">
        <v>535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</row>
    <row r="76" spans="1:21" ht="39.6" x14ac:dyDescent="0.25">
      <c r="A76" s="41">
        <v>70</v>
      </c>
      <c r="B76" s="27" t="s">
        <v>628</v>
      </c>
      <c r="C76" s="25" t="s">
        <v>576</v>
      </c>
      <c r="D76" s="23">
        <v>0</v>
      </c>
      <c r="E76" s="23">
        <v>0.2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0.2</v>
      </c>
    </row>
    <row r="77" spans="1:21" ht="26.4" x14ac:dyDescent="0.25">
      <c r="A77" s="41">
        <v>71</v>
      </c>
      <c r="B77" s="27" t="s">
        <v>180</v>
      </c>
      <c r="C77" s="25" t="s">
        <v>425</v>
      </c>
      <c r="D77" s="23">
        <v>0</v>
      </c>
      <c r="E77" s="23">
        <v>4.0000000000000002E-4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4.0000000000000002E-4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</row>
    <row r="78" spans="1:21" x14ac:dyDescent="0.25">
      <c r="A78" s="41">
        <v>72</v>
      </c>
      <c r="B78" s="27" t="s">
        <v>156</v>
      </c>
      <c r="C78" s="25" t="s">
        <v>315</v>
      </c>
      <c r="D78" s="23">
        <v>0</v>
      </c>
      <c r="E78" s="23">
        <v>4268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4268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</row>
    <row r="79" spans="1:21" ht="26.4" x14ac:dyDescent="0.25">
      <c r="A79" s="41">
        <v>73</v>
      </c>
      <c r="B79" s="27" t="s">
        <v>124</v>
      </c>
      <c r="C79" s="25" t="s">
        <v>255</v>
      </c>
      <c r="D79" s="23">
        <v>0</v>
      </c>
      <c r="E79" s="23">
        <v>283.46199999999999</v>
      </c>
      <c r="F79" s="23">
        <v>0</v>
      </c>
      <c r="G79" s="23">
        <v>0</v>
      </c>
      <c r="H79" s="23">
        <v>0</v>
      </c>
      <c r="I79" s="23">
        <v>91.013000000000005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38.448999999999998</v>
      </c>
      <c r="Q79" s="23">
        <v>0</v>
      </c>
      <c r="R79" s="23">
        <v>0</v>
      </c>
      <c r="S79" s="23">
        <v>0</v>
      </c>
      <c r="T79" s="23">
        <v>154</v>
      </c>
      <c r="U79" s="23">
        <v>0</v>
      </c>
    </row>
    <row r="80" spans="1:21" ht="39.6" x14ac:dyDescent="0.25">
      <c r="A80" s="41">
        <v>74</v>
      </c>
      <c r="B80" s="27" t="s">
        <v>536</v>
      </c>
      <c r="C80" s="25" t="s">
        <v>537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</row>
    <row r="81" spans="1:21" ht="26.4" x14ac:dyDescent="0.25">
      <c r="A81" s="41">
        <v>75</v>
      </c>
      <c r="B81" s="27" t="s">
        <v>538</v>
      </c>
      <c r="C81" s="25" t="s">
        <v>539</v>
      </c>
      <c r="D81" s="23">
        <v>0</v>
      </c>
      <c r="E81" s="23">
        <v>12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12</v>
      </c>
      <c r="U81" s="23">
        <v>0</v>
      </c>
    </row>
    <row r="82" spans="1:21" ht="26.4" x14ac:dyDescent="0.25">
      <c r="A82" s="41">
        <v>76</v>
      </c>
      <c r="B82" s="27" t="s">
        <v>571</v>
      </c>
      <c r="C82" s="25" t="s">
        <v>572</v>
      </c>
      <c r="D82" s="23">
        <v>0</v>
      </c>
      <c r="E82" s="23">
        <v>6.7799999999999996E-3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6.7799999999999996E-3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1:21" ht="52.8" x14ac:dyDescent="0.25">
      <c r="A83" s="41">
        <v>77</v>
      </c>
      <c r="B83" s="27" t="s">
        <v>107</v>
      </c>
      <c r="C83" s="25" t="s">
        <v>345</v>
      </c>
      <c r="D83" s="23">
        <v>0</v>
      </c>
      <c r="E83" s="23">
        <v>0.6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0.6</v>
      </c>
      <c r="T83" s="23">
        <v>0</v>
      </c>
      <c r="U83" s="23">
        <v>0.6</v>
      </c>
    </row>
    <row r="84" spans="1:21" ht="39.6" x14ac:dyDescent="0.25">
      <c r="A84" s="41">
        <v>78</v>
      </c>
      <c r="B84" s="27" t="s">
        <v>103</v>
      </c>
      <c r="C84" s="25" t="s">
        <v>333</v>
      </c>
      <c r="D84" s="23">
        <v>0</v>
      </c>
      <c r="E84" s="23">
        <v>109.7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109.7</v>
      </c>
      <c r="U84" s="23">
        <v>0</v>
      </c>
    </row>
    <row r="85" spans="1:21" ht="39.6" x14ac:dyDescent="0.25">
      <c r="A85" s="41">
        <v>79</v>
      </c>
      <c r="B85" s="27" t="s">
        <v>157</v>
      </c>
      <c r="C85" s="25" t="s">
        <v>194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</row>
    <row r="86" spans="1:21" ht="26.4" x14ac:dyDescent="0.25">
      <c r="A86" s="41">
        <v>80</v>
      </c>
      <c r="B86" s="27" t="s">
        <v>510</v>
      </c>
      <c r="C86" s="25" t="s">
        <v>511</v>
      </c>
      <c r="D86" s="23">
        <v>0</v>
      </c>
      <c r="E86" s="23">
        <v>8.2000000000000007E-3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8.2000000000000007E-3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</row>
    <row r="87" spans="1:21" ht="26.4" x14ac:dyDescent="0.25">
      <c r="A87" s="41">
        <v>81</v>
      </c>
      <c r="B87" s="27" t="s">
        <v>148</v>
      </c>
      <c r="C87" s="25" t="s">
        <v>208</v>
      </c>
      <c r="D87" s="23">
        <v>0.91700000000000004</v>
      </c>
      <c r="E87" s="23">
        <v>0.111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0.111</v>
      </c>
      <c r="T87" s="23">
        <v>0</v>
      </c>
      <c r="U87" s="23">
        <v>0.91700000000000004</v>
      </c>
    </row>
    <row r="88" spans="1:21" ht="26.4" x14ac:dyDescent="0.25">
      <c r="A88" s="41">
        <v>82</v>
      </c>
      <c r="B88" s="27" t="s">
        <v>34</v>
      </c>
      <c r="C88" s="25" t="s">
        <v>238</v>
      </c>
      <c r="D88" s="23">
        <v>0</v>
      </c>
      <c r="E88" s="23">
        <v>1.087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8.6999999999999994E-2</v>
      </c>
      <c r="S88" s="23">
        <v>0.2</v>
      </c>
      <c r="T88" s="23">
        <v>0.8</v>
      </c>
      <c r="U88" s="23">
        <v>0</v>
      </c>
    </row>
    <row r="89" spans="1:21" ht="39.6" x14ac:dyDescent="0.25">
      <c r="A89" s="41">
        <v>83</v>
      </c>
      <c r="B89" s="27" t="s">
        <v>36</v>
      </c>
      <c r="C89" s="25" t="s">
        <v>287</v>
      </c>
      <c r="D89" s="23">
        <v>0</v>
      </c>
      <c r="E89" s="23">
        <v>0.23200000000000001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3.2000000000000001E-2</v>
      </c>
      <c r="S89" s="23">
        <v>0</v>
      </c>
      <c r="T89" s="23">
        <v>0.2</v>
      </c>
      <c r="U89" s="23">
        <v>0</v>
      </c>
    </row>
    <row r="90" spans="1:21" x14ac:dyDescent="0.25">
      <c r="A90" s="41">
        <v>84</v>
      </c>
      <c r="B90" s="27" t="s">
        <v>446</v>
      </c>
      <c r="C90" s="25" t="s">
        <v>447</v>
      </c>
      <c r="D90" s="23">
        <v>0.4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0.4</v>
      </c>
      <c r="T90" s="23">
        <v>0</v>
      </c>
      <c r="U90" s="23">
        <v>0</v>
      </c>
    </row>
    <row r="91" spans="1:21" ht="39.6" x14ac:dyDescent="0.25">
      <c r="A91" s="41">
        <v>85</v>
      </c>
      <c r="B91" s="27" t="s">
        <v>629</v>
      </c>
      <c r="C91" s="25" t="s">
        <v>630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</row>
    <row r="92" spans="1:21" ht="39.6" x14ac:dyDescent="0.25">
      <c r="A92" s="41">
        <v>86</v>
      </c>
      <c r="B92" s="27" t="s">
        <v>99</v>
      </c>
      <c r="C92" s="25" t="s">
        <v>204</v>
      </c>
      <c r="D92" s="23">
        <v>0</v>
      </c>
      <c r="E92" s="23">
        <v>0.1188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1.8800000000000001E-2</v>
      </c>
      <c r="P92" s="23">
        <v>0</v>
      </c>
      <c r="Q92" s="23">
        <v>0</v>
      </c>
      <c r="R92" s="23">
        <v>0</v>
      </c>
      <c r="S92" s="23">
        <v>0.1</v>
      </c>
      <c r="T92" s="23">
        <v>0</v>
      </c>
      <c r="U92" s="23">
        <v>0</v>
      </c>
    </row>
    <row r="93" spans="1:21" ht="26.4" x14ac:dyDescent="0.25">
      <c r="A93" s="41">
        <v>87</v>
      </c>
      <c r="B93" s="27" t="s">
        <v>97</v>
      </c>
      <c r="C93" s="25" t="s">
        <v>210</v>
      </c>
      <c r="D93" s="23">
        <v>0</v>
      </c>
      <c r="E93" s="23">
        <v>37.74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3.9</v>
      </c>
      <c r="R93" s="23">
        <v>31.74</v>
      </c>
      <c r="S93" s="23">
        <v>0</v>
      </c>
      <c r="T93" s="23">
        <v>2.1</v>
      </c>
      <c r="U93" s="23">
        <v>0</v>
      </c>
    </row>
    <row r="94" spans="1:21" ht="26.4" x14ac:dyDescent="0.25">
      <c r="A94" s="41">
        <v>88</v>
      </c>
      <c r="B94" s="27" t="s">
        <v>133</v>
      </c>
      <c r="C94" s="25" t="s">
        <v>187</v>
      </c>
      <c r="D94" s="23">
        <v>0</v>
      </c>
      <c r="E94" s="23">
        <v>3.9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3.9</v>
      </c>
      <c r="R94" s="23">
        <v>0</v>
      </c>
      <c r="S94" s="23">
        <v>0</v>
      </c>
      <c r="T94" s="23">
        <v>0</v>
      </c>
      <c r="U94" s="23">
        <v>0</v>
      </c>
    </row>
    <row r="95" spans="1:21" x14ac:dyDescent="0.25">
      <c r="A95" s="41">
        <v>89</v>
      </c>
      <c r="B95" s="27" t="s">
        <v>129</v>
      </c>
      <c r="C95" s="25" t="s">
        <v>272</v>
      </c>
      <c r="D95" s="23">
        <v>0</v>
      </c>
      <c r="E95" s="23">
        <v>0.5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0.5</v>
      </c>
      <c r="S95" s="23">
        <v>0</v>
      </c>
      <c r="T95" s="23">
        <v>0</v>
      </c>
      <c r="U95" s="23">
        <v>0</v>
      </c>
    </row>
    <row r="96" spans="1:21" ht="39.6" x14ac:dyDescent="0.25">
      <c r="A96" s="41">
        <v>90</v>
      </c>
      <c r="B96" s="27" t="s">
        <v>543</v>
      </c>
      <c r="C96" s="25" t="s">
        <v>544</v>
      </c>
      <c r="D96" s="23">
        <v>0</v>
      </c>
      <c r="E96" s="23">
        <v>42.05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5</v>
      </c>
      <c r="S96" s="23">
        <v>0</v>
      </c>
      <c r="T96" s="23">
        <v>0</v>
      </c>
      <c r="U96" s="23">
        <v>37.049999999999997</v>
      </c>
    </row>
    <row r="97" spans="1:21" ht="39.6" x14ac:dyDescent="0.25">
      <c r="A97" s="41">
        <v>91</v>
      </c>
      <c r="B97" s="27" t="s">
        <v>5</v>
      </c>
      <c r="C97" s="25" t="s">
        <v>201</v>
      </c>
      <c r="D97" s="23">
        <v>407664.63400000002</v>
      </c>
      <c r="E97" s="23">
        <v>5584.0744999999997</v>
      </c>
      <c r="F97" s="23">
        <v>3480.8</v>
      </c>
      <c r="G97" s="23">
        <v>0</v>
      </c>
      <c r="H97" s="23">
        <v>0</v>
      </c>
      <c r="I97" s="23">
        <v>97.89</v>
      </c>
      <c r="J97" s="23">
        <v>1.2</v>
      </c>
      <c r="K97" s="23">
        <v>0</v>
      </c>
      <c r="L97" s="23">
        <v>72.3</v>
      </c>
      <c r="M97" s="23">
        <v>10.37</v>
      </c>
      <c r="N97" s="23">
        <v>11.3</v>
      </c>
      <c r="O97" s="23">
        <v>104.23399999999999</v>
      </c>
      <c r="P97" s="23">
        <v>27.47</v>
      </c>
      <c r="Q97" s="23">
        <v>379.62</v>
      </c>
      <c r="R97" s="23">
        <v>4163.8985000000002</v>
      </c>
      <c r="S97" s="23">
        <v>608.21275000000003</v>
      </c>
      <c r="T97" s="23">
        <v>3657.3679999999999</v>
      </c>
      <c r="U97" s="23">
        <v>407699.80524999998</v>
      </c>
    </row>
    <row r="98" spans="1:21" ht="26.4" x14ac:dyDescent="0.25">
      <c r="A98" s="41">
        <v>92</v>
      </c>
      <c r="B98" s="27" t="s">
        <v>31</v>
      </c>
      <c r="C98" s="25" t="s">
        <v>276</v>
      </c>
      <c r="D98" s="23">
        <v>0</v>
      </c>
      <c r="E98" s="23">
        <v>31.968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1.3</v>
      </c>
      <c r="S98" s="23">
        <v>2.58325</v>
      </c>
      <c r="T98" s="23">
        <v>28</v>
      </c>
      <c r="U98" s="23">
        <v>8.4750000000000006E-2</v>
      </c>
    </row>
    <row r="99" spans="1:21" ht="39.6" x14ac:dyDescent="0.25">
      <c r="A99" s="41">
        <v>93</v>
      </c>
      <c r="B99" s="27" t="s">
        <v>127</v>
      </c>
      <c r="C99" s="25" t="s">
        <v>267</v>
      </c>
      <c r="D99" s="23">
        <v>0</v>
      </c>
      <c r="E99" s="23">
        <v>5.0999999999999996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3.7</v>
      </c>
      <c r="U99" s="23">
        <v>1.4</v>
      </c>
    </row>
    <row r="100" spans="1:21" x14ac:dyDescent="0.25">
      <c r="A100" s="41">
        <v>94</v>
      </c>
      <c r="B100" s="27" t="s">
        <v>631</v>
      </c>
      <c r="C100" s="25" t="s">
        <v>632</v>
      </c>
      <c r="D100" s="23">
        <v>0</v>
      </c>
      <c r="E100" s="23">
        <v>10.7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10.7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</row>
    <row r="101" spans="1:21" x14ac:dyDescent="0.25">
      <c r="A101" s="41">
        <v>95</v>
      </c>
      <c r="B101" s="27" t="s">
        <v>138</v>
      </c>
      <c r="C101" s="25" t="s">
        <v>355</v>
      </c>
      <c r="D101" s="23">
        <v>0</v>
      </c>
      <c r="E101" s="23">
        <v>12</v>
      </c>
      <c r="F101" s="23">
        <v>0</v>
      </c>
      <c r="G101" s="23">
        <v>0</v>
      </c>
      <c r="H101" s="23">
        <v>0</v>
      </c>
      <c r="I101" s="23">
        <v>12</v>
      </c>
      <c r="J101" s="23">
        <v>0</v>
      </c>
      <c r="K101" s="23">
        <v>12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12</v>
      </c>
    </row>
    <row r="102" spans="1:21" x14ac:dyDescent="0.25">
      <c r="A102" s="41">
        <v>96</v>
      </c>
      <c r="B102" s="27" t="s">
        <v>154</v>
      </c>
      <c r="C102" s="25" t="s">
        <v>259</v>
      </c>
      <c r="D102" s="23">
        <v>0</v>
      </c>
      <c r="E102" s="23">
        <v>120.11799999999999</v>
      </c>
      <c r="F102" s="23">
        <v>0</v>
      </c>
      <c r="G102" s="23">
        <v>0</v>
      </c>
      <c r="H102" s="23">
        <v>0</v>
      </c>
      <c r="I102" s="23">
        <v>5</v>
      </c>
      <c r="J102" s="23">
        <v>5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111.858</v>
      </c>
      <c r="T102" s="23">
        <v>3.26</v>
      </c>
      <c r="U102" s="23">
        <v>5</v>
      </c>
    </row>
    <row r="103" spans="1:21" ht="39.6" x14ac:dyDescent="0.25">
      <c r="A103" s="41">
        <v>97</v>
      </c>
      <c r="B103" s="27" t="s">
        <v>171</v>
      </c>
      <c r="C103" s="25" t="s">
        <v>337</v>
      </c>
      <c r="D103" s="23">
        <v>0</v>
      </c>
      <c r="E103" s="23">
        <v>9.2800000000000001E-3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9.2800000000000001E-3</v>
      </c>
      <c r="T103" s="23">
        <v>0</v>
      </c>
      <c r="U103" s="23">
        <v>9.2800000000000001E-3</v>
      </c>
    </row>
    <row r="104" spans="1:21" ht="39.6" x14ac:dyDescent="0.25">
      <c r="A104" s="41">
        <v>98</v>
      </c>
      <c r="B104" s="27" t="s">
        <v>633</v>
      </c>
      <c r="C104" s="25" t="s">
        <v>634</v>
      </c>
      <c r="D104" s="23">
        <v>0</v>
      </c>
      <c r="E104" s="23">
        <v>2E-3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2E-3</v>
      </c>
      <c r="T104" s="23">
        <v>0</v>
      </c>
      <c r="U104" s="23">
        <v>0</v>
      </c>
    </row>
    <row r="105" spans="1:21" ht="39.6" x14ac:dyDescent="0.25">
      <c r="A105" s="41">
        <v>99</v>
      </c>
      <c r="B105" s="27" t="s">
        <v>17</v>
      </c>
      <c r="C105" s="25" t="s">
        <v>216</v>
      </c>
      <c r="D105" s="23">
        <v>0.35799999999999998</v>
      </c>
      <c r="E105" s="23">
        <v>13.994</v>
      </c>
      <c r="F105" s="23">
        <v>0</v>
      </c>
      <c r="G105" s="23">
        <v>0</v>
      </c>
      <c r="H105" s="23">
        <v>0</v>
      </c>
      <c r="I105" s="23">
        <v>0.1</v>
      </c>
      <c r="J105" s="23">
        <v>0.1</v>
      </c>
      <c r="K105" s="23">
        <v>0</v>
      </c>
      <c r="L105" s="23">
        <v>6.9640000000000004</v>
      </c>
      <c r="M105" s="23">
        <v>0</v>
      </c>
      <c r="N105" s="23">
        <v>0</v>
      </c>
      <c r="O105" s="23">
        <v>0</v>
      </c>
      <c r="P105" s="23">
        <v>0.83799999999999997</v>
      </c>
      <c r="Q105" s="23">
        <v>0</v>
      </c>
      <c r="R105" s="23">
        <v>0.6</v>
      </c>
      <c r="S105" s="23">
        <v>0.11899999999999999</v>
      </c>
      <c r="T105" s="23">
        <v>5.5</v>
      </c>
      <c r="U105" s="23">
        <v>0.34200000000000003</v>
      </c>
    </row>
    <row r="106" spans="1:21" ht="26.4" x14ac:dyDescent="0.25">
      <c r="A106" s="41">
        <v>100</v>
      </c>
      <c r="B106" s="27" t="s">
        <v>33</v>
      </c>
      <c r="C106" s="25" t="s">
        <v>190</v>
      </c>
      <c r="D106" s="23">
        <v>0</v>
      </c>
      <c r="E106" s="23">
        <v>0.2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0.2</v>
      </c>
      <c r="U106" s="23">
        <v>0</v>
      </c>
    </row>
    <row r="107" spans="1:21" ht="52.8" x14ac:dyDescent="0.25">
      <c r="A107" s="41">
        <v>101</v>
      </c>
      <c r="B107" s="27" t="s">
        <v>635</v>
      </c>
      <c r="C107" s="25" t="s">
        <v>636</v>
      </c>
      <c r="D107" s="23">
        <v>0</v>
      </c>
      <c r="E107" s="23">
        <v>3.0000000000000001E-3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3.0000000000000001E-3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1:21" ht="39.6" x14ac:dyDescent="0.25">
      <c r="A108" s="41">
        <v>102</v>
      </c>
      <c r="B108" s="27" t="s">
        <v>102</v>
      </c>
      <c r="C108" s="25" t="s">
        <v>327</v>
      </c>
      <c r="D108" s="23">
        <v>0.124</v>
      </c>
      <c r="E108" s="23">
        <v>1.8140000000000001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1.8</v>
      </c>
      <c r="M108" s="23">
        <v>0</v>
      </c>
      <c r="N108" s="23">
        <v>0</v>
      </c>
      <c r="O108" s="23">
        <v>0</v>
      </c>
      <c r="P108" s="23">
        <v>0</v>
      </c>
      <c r="Q108" s="23">
        <v>1.6E-2</v>
      </c>
      <c r="R108" s="23">
        <v>0</v>
      </c>
      <c r="S108" s="23">
        <v>1.2E-2</v>
      </c>
      <c r="T108" s="23">
        <v>0</v>
      </c>
      <c r="U108" s="23">
        <v>0.11</v>
      </c>
    </row>
    <row r="109" spans="1:21" ht="52.8" x14ac:dyDescent="0.25">
      <c r="A109" s="41">
        <v>103</v>
      </c>
      <c r="B109" s="27" t="s">
        <v>30</v>
      </c>
      <c r="C109" s="25" t="s">
        <v>293</v>
      </c>
      <c r="D109" s="23">
        <v>0</v>
      </c>
      <c r="E109" s="23">
        <v>404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404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</row>
    <row r="110" spans="1:21" ht="39.6" x14ac:dyDescent="0.25">
      <c r="A110" s="41">
        <v>104</v>
      </c>
      <c r="B110" s="27" t="s">
        <v>119</v>
      </c>
      <c r="C110" s="25" t="s">
        <v>227</v>
      </c>
      <c r="D110" s="23">
        <v>0</v>
      </c>
      <c r="E110" s="23">
        <v>45.8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45.8</v>
      </c>
      <c r="U110" s="23">
        <v>0</v>
      </c>
    </row>
    <row r="111" spans="1:21" ht="26.4" x14ac:dyDescent="0.25">
      <c r="A111" s="41">
        <v>105</v>
      </c>
      <c r="B111" s="27" t="s">
        <v>312</v>
      </c>
      <c r="C111" s="25" t="s">
        <v>313</v>
      </c>
      <c r="D111" s="23">
        <v>0</v>
      </c>
      <c r="E111" s="23">
        <v>3.1E-2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3.1E-2</v>
      </c>
      <c r="S111" s="23">
        <v>0</v>
      </c>
      <c r="T111" s="23">
        <v>0</v>
      </c>
      <c r="U111" s="23">
        <v>0</v>
      </c>
    </row>
    <row r="112" spans="1:21" ht="26.4" x14ac:dyDescent="0.25">
      <c r="A112" s="41">
        <v>106</v>
      </c>
      <c r="B112" s="27" t="s">
        <v>68</v>
      </c>
      <c r="C112" s="25" t="s">
        <v>212</v>
      </c>
      <c r="D112" s="23">
        <v>0</v>
      </c>
      <c r="E112" s="23">
        <v>1.1000000000000001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1.1000000000000001</v>
      </c>
      <c r="U112" s="23">
        <v>0</v>
      </c>
    </row>
    <row r="113" spans="1:21" x14ac:dyDescent="0.25">
      <c r="A113" s="41">
        <v>107</v>
      </c>
      <c r="B113" s="27" t="s">
        <v>637</v>
      </c>
      <c r="C113" s="25" t="s">
        <v>638</v>
      </c>
      <c r="D113" s="23">
        <v>0</v>
      </c>
      <c r="E113" s="23">
        <v>0.1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0.1</v>
      </c>
      <c r="R113" s="23">
        <v>0</v>
      </c>
      <c r="S113" s="23">
        <v>0</v>
      </c>
      <c r="T113" s="23">
        <v>0</v>
      </c>
      <c r="U113" s="23">
        <v>0</v>
      </c>
    </row>
    <row r="114" spans="1:21" ht="26.4" x14ac:dyDescent="0.25">
      <c r="A114" s="41">
        <v>108</v>
      </c>
      <c r="B114" s="27" t="s">
        <v>80</v>
      </c>
      <c r="C114" s="25" t="s">
        <v>269</v>
      </c>
      <c r="D114" s="23">
        <v>0</v>
      </c>
      <c r="E114" s="23">
        <v>33.4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0.2</v>
      </c>
      <c r="R114" s="23">
        <v>0</v>
      </c>
      <c r="S114" s="23">
        <v>0</v>
      </c>
      <c r="T114" s="23">
        <v>33.200000000000003</v>
      </c>
      <c r="U114" s="23">
        <v>0</v>
      </c>
    </row>
    <row r="115" spans="1:21" ht="26.4" x14ac:dyDescent="0.25">
      <c r="A115" s="41">
        <v>109</v>
      </c>
      <c r="B115" s="27" t="s">
        <v>310</v>
      </c>
      <c r="C115" s="25" t="s">
        <v>311</v>
      </c>
      <c r="D115" s="23">
        <v>0</v>
      </c>
      <c r="E115" s="23">
        <v>181.71700000000001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181.71700000000001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</row>
    <row r="116" spans="1:21" x14ac:dyDescent="0.25">
      <c r="A116" s="41">
        <v>110</v>
      </c>
      <c r="B116" s="27" t="s">
        <v>123</v>
      </c>
      <c r="C116" s="25" t="s">
        <v>258</v>
      </c>
      <c r="D116" s="23">
        <v>407411.53399999999</v>
      </c>
      <c r="E116" s="23">
        <v>167220.04199999999</v>
      </c>
      <c r="F116" s="23">
        <v>3000</v>
      </c>
      <c r="G116" s="23">
        <v>0</v>
      </c>
      <c r="H116" s="23">
        <v>0</v>
      </c>
      <c r="I116" s="23">
        <v>31560.512599999998</v>
      </c>
      <c r="J116" s="23">
        <v>0.1</v>
      </c>
      <c r="K116" s="23">
        <v>0</v>
      </c>
      <c r="L116" s="23">
        <v>1917</v>
      </c>
      <c r="M116" s="23">
        <v>0</v>
      </c>
      <c r="N116" s="23">
        <v>0</v>
      </c>
      <c r="O116" s="23">
        <v>30232</v>
      </c>
      <c r="P116" s="23">
        <v>9288.5120000000006</v>
      </c>
      <c r="Q116" s="23">
        <v>36.1</v>
      </c>
      <c r="R116" s="23">
        <v>1470.49</v>
      </c>
      <c r="S116" s="23">
        <v>32927.1</v>
      </c>
      <c r="T116" s="23">
        <v>21381</v>
      </c>
      <c r="U116" s="23">
        <v>480379.37400000001</v>
      </c>
    </row>
    <row r="117" spans="1:21" ht="39.6" x14ac:dyDescent="0.25">
      <c r="A117" s="41">
        <v>111</v>
      </c>
      <c r="B117" s="27" t="s">
        <v>545</v>
      </c>
      <c r="C117" s="25" t="s">
        <v>546</v>
      </c>
      <c r="D117" s="23">
        <v>0</v>
      </c>
      <c r="E117" s="23">
        <v>3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3</v>
      </c>
      <c r="S117" s="23">
        <v>0</v>
      </c>
      <c r="T117" s="23">
        <v>0</v>
      </c>
      <c r="U117" s="23">
        <v>0</v>
      </c>
    </row>
    <row r="118" spans="1:21" ht="26.4" x14ac:dyDescent="0.25">
      <c r="A118" s="41">
        <v>112</v>
      </c>
      <c r="B118" s="27" t="s">
        <v>122</v>
      </c>
      <c r="C118" s="25" t="s">
        <v>364</v>
      </c>
      <c r="D118" s="23">
        <v>0</v>
      </c>
      <c r="E118" s="23">
        <v>8.0000000000000002E-3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8.0000000000000002E-3</v>
      </c>
      <c r="T118" s="23">
        <v>0</v>
      </c>
      <c r="U118" s="23">
        <v>0</v>
      </c>
    </row>
    <row r="119" spans="1:21" ht="26.4" x14ac:dyDescent="0.25">
      <c r="A119" s="41">
        <v>113</v>
      </c>
      <c r="B119" s="27" t="s">
        <v>639</v>
      </c>
      <c r="C119" s="25" t="s">
        <v>640</v>
      </c>
      <c r="D119" s="23">
        <v>0</v>
      </c>
      <c r="E119" s="23">
        <v>1.0999999999999999E-2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1.0999999999999999E-2</v>
      </c>
      <c r="T119" s="23">
        <v>0</v>
      </c>
      <c r="U119" s="23">
        <v>0</v>
      </c>
    </row>
    <row r="120" spans="1:21" ht="39.6" x14ac:dyDescent="0.25">
      <c r="A120" s="41">
        <v>114</v>
      </c>
      <c r="B120" s="27" t="s">
        <v>641</v>
      </c>
      <c r="C120" s="25" t="s">
        <v>642</v>
      </c>
      <c r="D120" s="23">
        <v>35500</v>
      </c>
      <c r="E120" s="23">
        <v>409600</v>
      </c>
      <c r="F120" s="23">
        <v>0</v>
      </c>
      <c r="G120" s="23">
        <v>0</v>
      </c>
      <c r="H120" s="23">
        <v>409600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35500</v>
      </c>
    </row>
    <row r="121" spans="1:21" x14ac:dyDescent="0.25">
      <c r="A121" s="41">
        <v>115</v>
      </c>
      <c r="B121" s="27" t="s">
        <v>126</v>
      </c>
      <c r="C121" s="25" t="s">
        <v>357</v>
      </c>
      <c r="D121" s="23">
        <v>0</v>
      </c>
      <c r="E121" s="23">
        <v>0.42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0.42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</row>
    <row r="122" spans="1:21" ht="26.4" x14ac:dyDescent="0.25">
      <c r="A122" s="41">
        <v>116</v>
      </c>
      <c r="B122" s="27" t="s">
        <v>67</v>
      </c>
      <c r="C122" s="25" t="s">
        <v>273</v>
      </c>
      <c r="D122" s="23">
        <v>408248.33399999997</v>
      </c>
      <c r="E122" s="23">
        <v>5905.308</v>
      </c>
      <c r="F122" s="23">
        <v>5105.5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14.7</v>
      </c>
      <c r="Q122" s="23">
        <v>22.95</v>
      </c>
      <c r="R122" s="23">
        <v>33.667999999999999</v>
      </c>
      <c r="S122" s="23">
        <v>2084.0500000000002</v>
      </c>
      <c r="T122" s="23">
        <v>8831.09</v>
      </c>
      <c r="U122" s="23">
        <v>408272.68400000001</v>
      </c>
    </row>
    <row r="123" spans="1:21" ht="26.4" x14ac:dyDescent="0.25">
      <c r="A123" s="41">
        <v>117</v>
      </c>
      <c r="B123" s="27" t="s">
        <v>452</v>
      </c>
      <c r="C123" s="25" t="s">
        <v>453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</row>
    <row r="124" spans="1:21" ht="39.6" x14ac:dyDescent="0.25">
      <c r="A124" s="41">
        <v>118</v>
      </c>
      <c r="B124" s="27" t="s">
        <v>643</v>
      </c>
      <c r="C124" s="25" t="s">
        <v>644</v>
      </c>
      <c r="D124" s="23">
        <v>0</v>
      </c>
      <c r="E124" s="23">
        <v>3000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3000</v>
      </c>
      <c r="R124" s="23">
        <v>0</v>
      </c>
      <c r="S124" s="23">
        <v>0</v>
      </c>
      <c r="T124" s="23">
        <v>0</v>
      </c>
      <c r="U124" s="23">
        <v>0</v>
      </c>
    </row>
    <row r="125" spans="1:21" ht="26.4" x14ac:dyDescent="0.25">
      <c r="A125" s="41">
        <v>119</v>
      </c>
      <c r="B125" s="27" t="s">
        <v>137</v>
      </c>
      <c r="C125" s="25" t="s">
        <v>225</v>
      </c>
      <c r="D125" s="23">
        <v>0</v>
      </c>
      <c r="E125" s="23">
        <v>126.4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126.4</v>
      </c>
      <c r="U125" s="23">
        <v>0</v>
      </c>
    </row>
    <row r="126" spans="1:21" ht="26.4" x14ac:dyDescent="0.25">
      <c r="A126" s="41">
        <v>120</v>
      </c>
      <c r="B126" s="27" t="s">
        <v>472</v>
      </c>
      <c r="C126" s="25" t="s">
        <v>473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</row>
    <row r="127" spans="1:21" x14ac:dyDescent="0.25">
      <c r="A127" s="41">
        <v>121</v>
      </c>
      <c r="B127" s="27" t="s">
        <v>486</v>
      </c>
      <c r="C127" s="25" t="s">
        <v>487</v>
      </c>
      <c r="D127" s="23">
        <v>0</v>
      </c>
      <c r="E127" s="23">
        <v>4.4000000000000003E-3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4.4000000000000003E-3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1:21" ht="26.4" x14ac:dyDescent="0.25">
      <c r="A128" s="41">
        <v>122</v>
      </c>
      <c r="B128" s="27" t="s">
        <v>454</v>
      </c>
      <c r="C128" s="25" t="s">
        <v>455</v>
      </c>
      <c r="D128" s="23">
        <v>0</v>
      </c>
      <c r="E128" s="23">
        <v>120.72799999999999</v>
      </c>
      <c r="F128" s="23">
        <v>0</v>
      </c>
      <c r="G128" s="23">
        <v>0</v>
      </c>
      <c r="H128" s="23">
        <v>0</v>
      </c>
      <c r="I128" s="23">
        <v>120.7</v>
      </c>
      <c r="J128" s="23">
        <v>120.72799999999999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120.72799999999999</v>
      </c>
    </row>
    <row r="129" spans="1:21" ht="39.6" x14ac:dyDescent="0.25">
      <c r="A129" s="41">
        <v>123</v>
      </c>
      <c r="B129" s="27" t="s">
        <v>143</v>
      </c>
      <c r="C129" s="25" t="s">
        <v>359</v>
      </c>
      <c r="D129" s="23">
        <v>0</v>
      </c>
      <c r="E129" s="23">
        <v>6.4359999999999999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6.4359999999999999</v>
      </c>
      <c r="T129" s="23">
        <v>0</v>
      </c>
      <c r="U129" s="23">
        <v>0</v>
      </c>
    </row>
    <row r="130" spans="1:21" ht="39.6" x14ac:dyDescent="0.25">
      <c r="A130" s="41">
        <v>124</v>
      </c>
      <c r="B130" s="27" t="s">
        <v>488</v>
      </c>
      <c r="C130" s="25" t="s">
        <v>489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</row>
    <row r="131" spans="1:21" ht="26.4" x14ac:dyDescent="0.25">
      <c r="A131" s="41">
        <v>125</v>
      </c>
      <c r="B131" s="27" t="s">
        <v>63</v>
      </c>
      <c r="C131" s="25" t="s">
        <v>319</v>
      </c>
      <c r="D131" s="23">
        <v>0</v>
      </c>
      <c r="E131" s="23">
        <v>0.20699999999999999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6.8000000000000005E-2</v>
      </c>
      <c r="S131" s="23">
        <v>0.13750000000000001</v>
      </c>
      <c r="T131" s="23">
        <v>0</v>
      </c>
      <c r="U131" s="23">
        <v>1.5E-3</v>
      </c>
    </row>
    <row r="132" spans="1:21" ht="26.4" x14ac:dyDescent="0.25">
      <c r="A132" s="41">
        <v>126</v>
      </c>
      <c r="B132" s="27" t="s">
        <v>483</v>
      </c>
      <c r="C132" s="25" t="s">
        <v>484</v>
      </c>
      <c r="D132" s="23">
        <v>0</v>
      </c>
      <c r="E132" s="23">
        <v>5.7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5.7</v>
      </c>
    </row>
    <row r="133" spans="1:21" ht="26.4" x14ac:dyDescent="0.25">
      <c r="A133" s="41">
        <v>127</v>
      </c>
      <c r="B133" s="27" t="s">
        <v>458</v>
      </c>
      <c r="C133" s="25" t="s">
        <v>459</v>
      </c>
      <c r="D133" s="23">
        <v>0</v>
      </c>
      <c r="E133" s="23">
        <v>13000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13000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</row>
    <row r="134" spans="1:21" x14ac:dyDescent="0.25">
      <c r="A134" s="41">
        <v>128</v>
      </c>
      <c r="B134" s="27" t="s">
        <v>114</v>
      </c>
      <c r="C134" s="25" t="s">
        <v>335</v>
      </c>
      <c r="D134" s="23">
        <v>0</v>
      </c>
      <c r="E134" s="23">
        <v>1.3009999999999999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1.22525</v>
      </c>
      <c r="T134" s="23">
        <v>0</v>
      </c>
      <c r="U134" s="23">
        <v>7.5749999999999998E-2</v>
      </c>
    </row>
    <row r="135" spans="1:21" x14ac:dyDescent="0.25">
      <c r="A135" s="41">
        <v>129</v>
      </c>
      <c r="B135" s="27" t="s">
        <v>547</v>
      </c>
      <c r="C135" s="25" t="s">
        <v>548</v>
      </c>
      <c r="D135" s="23">
        <v>0</v>
      </c>
      <c r="E135" s="23">
        <v>9.25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9.25</v>
      </c>
      <c r="T135" s="23">
        <v>0</v>
      </c>
      <c r="U135" s="23">
        <v>0</v>
      </c>
    </row>
    <row r="136" spans="1:21" ht="26.4" x14ac:dyDescent="0.25">
      <c r="A136" s="41">
        <v>130</v>
      </c>
      <c r="B136" s="27" t="s">
        <v>645</v>
      </c>
      <c r="C136" s="25" t="s">
        <v>646</v>
      </c>
      <c r="D136" s="23">
        <v>0.3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0.3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</row>
    <row r="137" spans="1:21" ht="39.6" x14ac:dyDescent="0.25">
      <c r="A137" s="41">
        <v>131</v>
      </c>
      <c r="B137" s="27" t="s">
        <v>81</v>
      </c>
      <c r="C137" s="25" t="s">
        <v>271</v>
      </c>
      <c r="D137" s="23">
        <v>1.2</v>
      </c>
      <c r="E137" s="23">
        <v>2.3380000000000001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1.2</v>
      </c>
      <c r="Q137" s="23">
        <v>0</v>
      </c>
      <c r="R137" s="23">
        <v>0</v>
      </c>
      <c r="S137" s="23">
        <v>4.8000000000000001E-2</v>
      </c>
      <c r="T137" s="23">
        <v>2.2000000000000002</v>
      </c>
      <c r="U137" s="23">
        <v>0.128</v>
      </c>
    </row>
    <row r="138" spans="1:21" ht="26.4" x14ac:dyDescent="0.25">
      <c r="A138" s="41">
        <v>132</v>
      </c>
      <c r="B138" s="27" t="s">
        <v>179</v>
      </c>
      <c r="C138" s="25" t="s">
        <v>427</v>
      </c>
      <c r="D138" s="23">
        <v>0</v>
      </c>
      <c r="E138" s="23">
        <v>3.3E-4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3.3E-4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</row>
    <row r="139" spans="1:21" x14ac:dyDescent="0.25">
      <c r="A139" s="41">
        <v>133</v>
      </c>
      <c r="B139" s="27" t="s">
        <v>583</v>
      </c>
      <c r="C139" s="25" t="s">
        <v>647</v>
      </c>
      <c r="D139" s="23">
        <v>0.3</v>
      </c>
      <c r="E139" s="23">
        <v>0.1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0.2</v>
      </c>
      <c r="T139" s="23">
        <v>0</v>
      </c>
      <c r="U139" s="23">
        <v>0.2</v>
      </c>
    </row>
    <row r="140" spans="1:21" ht="26.4" x14ac:dyDescent="0.25">
      <c r="A140" s="41">
        <v>134</v>
      </c>
      <c r="B140" s="27" t="s">
        <v>448</v>
      </c>
      <c r="C140" s="25" t="s">
        <v>449</v>
      </c>
      <c r="D140" s="23">
        <v>0</v>
      </c>
      <c r="E140" s="23">
        <v>3.0999999999999999E-3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3.0999999999999999E-3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</row>
    <row r="141" spans="1:21" ht="26.4" x14ac:dyDescent="0.25">
      <c r="A141" s="41">
        <v>135</v>
      </c>
      <c r="B141" s="27" t="s">
        <v>18</v>
      </c>
      <c r="C141" s="25" t="s">
        <v>202</v>
      </c>
      <c r="D141" s="23">
        <v>74.716999999999999</v>
      </c>
      <c r="E141" s="23">
        <v>397.73349999999999</v>
      </c>
      <c r="F141" s="23">
        <v>0</v>
      </c>
      <c r="G141" s="23">
        <v>0</v>
      </c>
      <c r="H141" s="23">
        <v>0</v>
      </c>
      <c r="I141" s="23">
        <v>19.03</v>
      </c>
      <c r="J141" s="23">
        <v>15.7</v>
      </c>
      <c r="K141" s="23">
        <v>0</v>
      </c>
      <c r="L141" s="23">
        <v>1.2</v>
      </c>
      <c r="M141" s="23">
        <v>0</v>
      </c>
      <c r="N141" s="23">
        <v>0.3</v>
      </c>
      <c r="O141" s="23">
        <v>3.3045</v>
      </c>
      <c r="P141" s="23">
        <v>62.45</v>
      </c>
      <c r="Q141" s="23">
        <v>0</v>
      </c>
      <c r="R141" s="23">
        <v>1.4</v>
      </c>
      <c r="S141" s="23">
        <v>3.415</v>
      </c>
      <c r="T141" s="23">
        <v>343.17099999999999</v>
      </c>
      <c r="U141" s="23">
        <v>56.454999999999998</v>
      </c>
    </row>
    <row r="142" spans="1:21" ht="26.4" x14ac:dyDescent="0.25">
      <c r="A142" s="41">
        <v>136</v>
      </c>
      <c r="B142" s="27" t="s">
        <v>32</v>
      </c>
      <c r="C142" s="25" t="s">
        <v>281</v>
      </c>
      <c r="D142" s="23">
        <v>61.706000000000003</v>
      </c>
      <c r="E142" s="23">
        <v>11.429</v>
      </c>
      <c r="F142" s="23">
        <v>0</v>
      </c>
      <c r="G142" s="23">
        <v>0</v>
      </c>
      <c r="H142" s="23">
        <v>0</v>
      </c>
      <c r="I142" s="23">
        <v>0.1</v>
      </c>
      <c r="J142" s="23">
        <v>0.127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0.2</v>
      </c>
      <c r="R142" s="23">
        <v>0</v>
      </c>
      <c r="S142" s="23">
        <v>5.6280000000000001</v>
      </c>
      <c r="T142" s="23">
        <v>5.2009999999999996</v>
      </c>
      <c r="U142" s="23">
        <v>62.106000000000002</v>
      </c>
    </row>
    <row r="143" spans="1:21" ht="26.4" x14ac:dyDescent="0.25">
      <c r="A143" s="41">
        <v>137</v>
      </c>
      <c r="B143" s="27" t="s">
        <v>549</v>
      </c>
      <c r="C143" s="25" t="s">
        <v>550</v>
      </c>
      <c r="D143" s="23">
        <v>0</v>
      </c>
      <c r="E143" s="23">
        <v>0.03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0.03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</row>
    <row r="144" spans="1:21" ht="39.6" x14ac:dyDescent="0.25">
      <c r="A144" s="41">
        <v>138</v>
      </c>
      <c r="B144" s="27" t="s">
        <v>98</v>
      </c>
      <c r="C144" s="25" t="s">
        <v>219</v>
      </c>
      <c r="D144" s="23">
        <v>0</v>
      </c>
      <c r="E144" s="23">
        <v>0.127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2.7E-2</v>
      </c>
      <c r="P144" s="23">
        <v>0</v>
      </c>
      <c r="Q144" s="23">
        <v>0</v>
      </c>
      <c r="R144" s="23">
        <v>0</v>
      </c>
      <c r="S144" s="23">
        <v>0.1</v>
      </c>
      <c r="T144" s="23">
        <v>0</v>
      </c>
      <c r="U144" s="23">
        <v>0</v>
      </c>
    </row>
    <row r="145" spans="1:21" ht="26.4" x14ac:dyDescent="0.25">
      <c r="A145" s="41">
        <v>139</v>
      </c>
      <c r="B145" s="27" t="s">
        <v>648</v>
      </c>
      <c r="C145" s="25" t="s">
        <v>649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</row>
    <row r="146" spans="1:21" ht="26.4" x14ac:dyDescent="0.25">
      <c r="A146" s="41">
        <v>140</v>
      </c>
      <c r="B146" s="27" t="s">
        <v>460</v>
      </c>
      <c r="C146" s="25" t="s">
        <v>461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</row>
    <row r="147" spans="1:21" ht="26.4" x14ac:dyDescent="0.25">
      <c r="A147" s="41">
        <v>141</v>
      </c>
      <c r="B147" s="27" t="s">
        <v>650</v>
      </c>
      <c r="C147" s="25" t="s">
        <v>651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1:21" ht="39.6" x14ac:dyDescent="0.25">
      <c r="A148" s="41">
        <v>142</v>
      </c>
      <c r="B148" s="27" t="s">
        <v>66</v>
      </c>
      <c r="C148" s="25" t="s">
        <v>277</v>
      </c>
      <c r="D148" s="23">
        <v>0</v>
      </c>
      <c r="E148" s="23">
        <v>3.2</v>
      </c>
      <c r="F148" s="23">
        <v>0</v>
      </c>
      <c r="G148" s="23">
        <v>0</v>
      </c>
      <c r="H148" s="23">
        <v>0</v>
      </c>
      <c r="I148" s="23">
        <v>2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1.2</v>
      </c>
      <c r="U148" s="23">
        <v>2</v>
      </c>
    </row>
    <row r="149" spans="1:21" ht="39.6" x14ac:dyDescent="0.25">
      <c r="A149" s="41">
        <v>143</v>
      </c>
      <c r="B149" s="27" t="s">
        <v>139</v>
      </c>
      <c r="C149" s="25" t="s">
        <v>245</v>
      </c>
      <c r="D149" s="23">
        <v>0</v>
      </c>
      <c r="E149" s="23">
        <v>4.0500000000000001E-2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1.4999999999999999E-2</v>
      </c>
      <c r="S149" s="23">
        <v>2.5499999999999998E-2</v>
      </c>
      <c r="T149" s="23">
        <v>0</v>
      </c>
      <c r="U149" s="23">
        <v>2.5499999999999998E-2</v>
      </c>
    </row>
    <row r="150" spans="1:21" x14ac:dyDescent="0.25">
      <c r="A150" s="41">
        <v>144</v>
      </c>
      <c r="B150" s="27" t="s">
        <v>652</v>
      </c>
      <c r="C150" s="25" t="s">
        <v>653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</row>
    <row r="151" spans="1:21" ht="26.4" x14ac:dyDescent="0.25">
      <c r="A151" s="41">
        <v>145</v>
      </c>
      <c r="B151" s="27" t="s">
        <v>654</v>
      </c>
      <c r="C151" s="25" t="s">
        <v>655</v>
      </c>
      <c r="D151" s="23">
        <v>0</v>
      </c>
      <c r="E151" s="23">
        <v>4.2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4.2</v>
      </c>
    </row>
    <row r="152" spans="1:21" ht="26.4" x14ac:dyDescent="0.25">
      <c r="A152" s="41">
        <v>146</v>
      </c>
      <c r="B152" s="27" t="s">
        <v>54</v>
      </c>
      <c r="C152" s="25" t="s">
        <v>294</v>
      </c>
      <c r="D152" s="23">
        <v>0</v>
      </c>
      <c r="E152" s="23">
        <v>0.6</v>
      </c>
      <c r="F152" s="23">
        <v>0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0.6</v>
      </c>
      <c r="T152" s="23">
        <v>0</v>
      </c>
      <c r="U152" s="23">
        <v>0</v>
      </c>
    </row>
    <row r="153" spans="1:21" ht="26.4" x14ac:dyDescent="0.25">
      <c r="A153" s="41">
        <v>147</v>
      </c>
      <c r="B153" s="27" t="s">
        <v>428</v>
      </c>
      <c r="C153" s="25" t="s">
        <v>429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</row>
    <row r="154" spans="1:21" ht="26.4" x14ac:dyDescent="0.25">
      <c r="A154" s="41">
        <v>148</v>
      </c>
      <c r="B154" s="27" t="s">
        <v>160</v>
      </c>
      <c r="C154" s="25" t="s">
        <v>295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</row>
    <row r="155" spans="1:21" ht="26.4" x14ac:dyDescent="0.25">
      <c r="A155" s="41">
        <v>149</v>
      </c>
      <c r="B155" s="27" t="s">
        <v>100</v>
      </c>
      <c r="C155" s="25" t="s">
        <v>257</v>
      </c>
      <c r="D155" s="23">
        <v>0</v>
      </c>
      <c r="E155" s="23">
        <v>0.41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0.31</v>
      </c>
      <c r="P155" s="23">
        <v>0</v>
      </c>
      <c r="Q155" s="23">
        <v>0</v>
      </c>
      <c r="R155" s="23">
        <v>0</v>
      </c>
      <c r="S155" s="23">
        <v>0.1</v>
      </c>
      <c r="T155" s="23">
        <v>0</v>
      </c>
      <c r="U155" s="23">
        <v>0</v>
      </c>
    </row>
    <row r="156" spans="1:21" ht="26.4" x14ac:dyDescent="0.25">
      <c r="A156" s="41">
        <v>150</v>
      </c>
      <c r="B156" s="27" t="s">
        <v>101</v>
      </c>
      <c r="C156" s="25" t="s">
        <v>209</v>
      </c>
      <c r="D156" s="23">
        <v>0</v>
      </c>
      <c r="E156" s="23">
        <v>6.3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2</v>
      </c>
      <c r="R156" s="23">
        <v>4.3</v>
      </c>
      <c r="S156" s="23">
        <v>0</v>
      </c>
      <c r="T156" s="23">
        <v>0</v>
      </c>
      <c r="U156" s="23">
        <v>0</v>
      </c>
    </row>
    <row r="157" spans="1:21" x14ac:dyDescent="0.25">
      <c r="A157" s="41">
        <v>151</v>
      </c>
      <c r="B157" s="27" t="s">
        <v>16</v>
      </c>
      <c r="C157" s="25" t="s">
        <v>217</v>
      </c>
      <c r="D157" s="23">
        <v>0</v>
      </c>
      <c r="E157" s="23">
        <v>30.802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1.7949999999999999</v>
      </c>
      <c r="Q157" s="23">
        <v>2.8969999999999998</v>
      </c>
      <c r="R157" s="23">
        <v>18.89</v>
      </c>
      <c r="S157" s="23">
        <v>7.22</v>
      </c>
      <c r="T157" s="23">
        <v>0</v>
      </c>
      <c r="U157" s="23">
        <v>0.52</v>
      </c>
    </row>
    <row r="158" spans="1:21" ht="52.8" x14ac:dyDescent="0.25">
      <c r="A158" s="41">
        <v>152</v>
      </c>
      <c r="B158" s="27" t="s">
        <v>551</v>
      </c>
      <c r="C158" s="25" t="s">
        <v>552</v>
      </c>
      <c r="D158" s="23">
        <v>0</v>
      </c>
      <c r="E158" s="23">
        <v>10.1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10.1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</row>
    <row r="159" spans="1:21" ht="52.8" x14ac:dyDescent="0.25">
      <c r="A159" s="41">
        <v>153</v>
      </c>
      <c r="B159" s="27" t="s">
        <v>64</v>
      </c>
      <c r="C159" s="25" t="s">
        <v>266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v>0</v>
      </c>
    </row>
    <row r="160" spans="1:21" ht="39.6" x14ac:dyDescent="0.25">
      <c r="A160" s="41">
        <v>154</v>
      </c>
      <c r="B160" s="27" t="s">
        <v>35</v>
      </c>
      <c r="C160" s="25" t="s">
        <v>261</v>
      </c>
      <c r="D160" s="23">
        <v>0</v>
      </c>
      <c r="E160" s="23">
        <v>0.40699999999999997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7.0000000000000001E-3</v>
      </c>
      <c r="P160" s="23">
        <v>0</v>
      </c>
      <c r="Q160" s="23">
        <v>0</v>
      </c>
      <c r="R160" s="23">
        <v>0</v>
      </c>
      <c r="S160" s="23">
        <v>0</v>
      </c>
      <c r="T160" s="23">
        <v>0.4</v>
      </c>
      <c r="U160" s="23">
        <v>0</v>
      </c>
    </row>
    <row r="161" spans="1:21" ht="39.6" x14ac:dyDescent="0.25">
      <c r="A161" s="41">
        <v>155</v>
      </c>
      <c r="B161" s="27" t="s">
        <v>490</v>
      </c>
      <c r="C161" s="25" t="s">
        <v>464</v>
      </c>
      <c r="D161" s="23">
        <v>0</v>
      </c>
      <c r="E161" s="23">
        <v>3.4000000000000002E-2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3.4000000000000002E-2</v>
      </c>
      <c r="T161" s="23">
        <v>0</v>
      </c>
      <c r="U161" s="23">
        <v>3.4000000000000002E-2</v>
      </c>
    </row>
    <row r="162" spans="1:21" ht="39.6" x14ac:dyDescent="0.25">
      <c r="A162" s="41">
        <v>156</v>
      </c>
      <c r="B162" s="27" t="s">
        <v>82</v>
      </c>
      <c r="C162" s="25" t="s">
        <v>263</v>
      </c>
      <c r="D162" s="23">
        <v>0</v>
      </c>
      <c r="E162" s="23">
        <v>1.05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0.75</v>
      </c>
      <c r="T162" s="23">
        <v>0.3</v>
      </c>
      <c r="U162" s="23">
        <v>0</v>
      </c>
    </row>
    <row r="163" spans="1:21" ht="39.6" x14ac:dyDescent="0.25">
      <c r="A163" s="41">
        <v>157</v>
      </c>
      <c r="B163" s="27" t="s">
        <v>83</v>
      </c>
      <c r="C163" s="25" t="s">
        <v>282</v>
      </c>
      <c r="D163" s="23">
        <v>0</v>
      </c>
      <c r="E163" s="23">
        <v>3.96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3.76</v>
      </c>
      <c r="Q163" s="23">
        <v>0</v>
      </c>
      <c r="R163" s="23">
        <v>0</v>
      </c>
      <c r="S163" s="23">
        <v>0</v>
      </c>
      <c r="T163" s="23">
        <v>0.2</v>
      </c>
      <c r="U163" s="23">
        <v>0</v>
      </c>
    </row>
    <row r="164" spans="1:21" ht="39.6" x14ac:dyDescent="0.25">
      <c r="A164" s="41">
        <v>158</v>
      </c>
      <c r="B164" s="27" t="s">
        <v>155</v>
      </c>
      <c r="C164" s="25" t="s">
        <v>334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0</v>
      </c>
      <c r="U164" s="23">
        <v>0</v>
      </c>
    </row>
    <row r="165" spans="1:21" ht="26.4" x14ac:dyDescent="0.25">
      <c r="A165" s="41">
        <v>159</v>
      </c>
      <c r="B165" s="27" t="s">
        <v>163</v>
      </c>
      <c r="C165" s="25" t="s">
        <v>340</v>
      </c>
      <c r="D165" s="23">
        <v>0</v>
      </c>
      <c r="E165" s="23">
        <v>4.0600000000000002E-3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4.0600000000000002E-3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</row>
    <row r="166" spans="1:21" ht="39.6" x14ac:dyDescent="0.25">
      <c r="A166" s="41">
        <v>160</v>
      </c>
      <c r="B166" s="27" t="s">
        <v>656</v>
      </c>
      <c r="C166" s="25" t="s">
        <v>657</v>
      </c>
      <c r="D166" s="23">
        <v>0</v>
      </c>
      <c r="E166" s="23">
        <v>0.3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0.3</v>
      </c>
      <c r="U166" s="23">
        <v>0</v>
      </c>
    </row>
    <row r="167" spans="1:21" ht="26.4" x14ac:dyDescent="0.25">
      <c r="A167" s="41">
        <v>161</v>
      </c>
      <c r="B167" s="27" t="s">
        <v>65</v>
      </c>
      <c r="C167" s="25" t="s">
        <v>195</v>
      </c>
      <c r="D167" s="23">
        <v>0</v>
      </c>
      <c r="E167" s="23">
        <v>7.3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7.3</v>
      </c>
      <c r="U167" s="23">
        <v>0</v>
      </c>
    </row>
    <row r="168" spans="1:21" ht="26.4" x14ac:dyDescent="0.25">
      <c r="A168" s="41">
        <v>162</v>
      </c>
      <c r="B168" s="27" t="s">
        <v>181</v>
      </c>
      <c r="C168" s="25" t="s">
        <v>430</v>
      </c>
      <c r="D168" s="23">
        <v>0</v>
      </c>
      <c r="E168" s="23">
        <v>4.0899999999999999E-2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4.0899999999999999E-2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</row>
    <row r="169" spans="1:21" ht="39.6" x14ac:dyDescent="0.25">
      <c r="A169" s="41">
        <v>163</v>
      </c>
      <c r="B169" s="27" t="s">
        <v>554</v>
      </c>
      <c r="C169" s="25" t="s">
        <v>466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</row>
    <row r="170" spans="1:21" ht="39.6" x14ac:dyDescent="0.25">
      <c r="A170" s="41">
        <v>164</v>
      </c>
      <c r="B170" s="27" t="s">
        <v>555</v>
      </c>
      <c r="C170" s="25" t="s">
        <v>556</v>
      </c>
      <c r="D170" s="23">
        <v>0.5</v>
      </c>
      <c r="E170" s="23">
        <v>0.4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0.4</v>
      </c>
      <c r="T170" s="23">
        <v>0</v>
      </c>
      <c r="U170" s="23">
        <v>0.5</v>
      </c>
    </row>
    <row r="171" spans="1:21" ht="39.6" x14ac:dyDescent="0.25">
      <c r="A171" s="41">
        <v>165</v>
      </c>
      <c r="B171" s="27" t="s">
        <v>658</v>
      </c>
      <c r="C171" s="25" t="s">
        <v>659</v>
      </c>
      <c r="D171" s="23">
        <v>0</v>
      </c>
      <c r="E171" s="23">
        <v>10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3">
        <v>0</v>
      </c>
      <c r="T171" s="23">
        <v>10</v>
      </c>
      <c r="U171" s="23">
        <v>0</v>
      </c>
    </row>
    <row r="172" spans="1:21" ht="26.4" x14ac:dyDescent="0.25">
      <c r="A172" s="41">
        <v>166</v>
      </c>
      <c r="B172" s="27" t="s">
        <v>3</v>
      </c>
      <c r="C172" s="25" t="s">
        <v>229</v>
      </c>
      <c r="D172" s="23">
        <v>8.0000000000000002E-3</v>
      </c>
      <c r="E172" s="23">
        <v>27.498100000000001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14.8</v>
      </c>
      <c r="M172" s="23">
        <v>0</v>
      </c>
      <c r="N172" s="23">
        <v>0</v>
      </c>
      <c r="O172" s="23">
        <v>0</v>
      </c>
      <c r="P172" s="23">
        <v>9.8789999999999996</v>
      </c>
      <c r="Q172" s="23">
        <v>0</v>
      </c>
      <c r="R172" s="23">
        <v>5.4999999999999997E-3</v>
      </c>
      <c r="S172" s="23">
        <v>1.3599999999999999E-2</v>
      </c>
      <c r="T172" s="23">
        <v>2.8</v>
      </c>
      <c r="U172" s="23">
        <v>1.06E-2</v>
      </c>
    </row>
    <row r="173" spans="1:21" ht="26.4" x14ac:dyDescent="0.25">
      <c r="A173" s="41">
        <v>167</v>
      </c>
      <c r="B173" s="27" t="s">
        <v>660</v>
      </c>
      <c r="C173" s="25" t="s">
        <v>661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</row>
    <row r="174" spans="1:21" ht="39.6" x14ac:dyDescent="0.25">
      <c r="A174" s="41">
        <v>168</v>
      </c>
      <c r="B174" s="27" t="s">
        <v>577</v>
      </c>
      <c r="C174" s="25" t="s">
        <v>578</v>
      </c>
      <c r="D174" s="23">
        <v>0</v>
      </c>
      <c r="E174" s="23">
        <v>2.2000000000000001E-3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2.2000000000000001E-3</v>
      </c>
      <c r="T174" s="23">
        <v>0</v>
      </c>
      <c r="U174" s="23">
        <v>2.2000000000000001E-3</v>
      </c>
    </row>
    <row r="175" spans="1:21" ht="26.4" x14ac:dyDescent="0.25">
      <c r="A175" s="41">
        <v>169</v>
      </c>
      <c r="B175" s="27" t="s">
        <v>662</v>
      </c>
      <c r="C175" s="25" t="s">
        <v>663</v>
      </c>
      <c r="D175" s="23">
        <v>0</v>
      </c>
      <c r="E175" s="23">
        <v>0.5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0.5</v>
      </c>
      <c r="U175" s="23">
        <v>0</v>
      </c>
    </row>
    <row r="176" spans="1:21" ht="52.8" x14ac:dyDescent="0.25">
      <c r="A176" s="41">
        <v>170</v>
      </c>
      <c r="B176" s="27" t="s">
        <v>664</v>
      </c>
      <c r="C176" s="25" t="s">
        <v>665</v>
      </c>
      <c r="D176" s="23">
        <v>5.6000000000000001E-2</v>
      </c>
      <c r="E176" s="23">
        <v>4.0000000000000001E-3</v>
      </c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4.0000000000000001E-3</v>
      </c>
      <c r="T176" s="23">
        <v>0</v>
      </c>
      <c r="U176" s="23">
        <v>5.6000000000000001E-2</v>
      </c>
    </row>
    <row r="177" spans="1:21" ht="26.4" x14ac:dyDescent="0.25">
      <c r="A177" s="41">
        <v>171</v>
      </c>
      <c r="B177" s="27" t="s">
        <v>53</v>
      </c>
      <c r="C177" s="25" t="s">
        <v>233</v>
      </c>
      <c r="D177" s="23">
        <v>6.7</v>
      </c>
      <c r="E177" s="23">
        <v>31.158000000000001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0.9</v>
      </c>
      <c r="M177" s="23">
        <v>0</v>
      </c>
      <c r="N177" s="23">
        <v>0</v>
      </c>
      <c r="O177" s="23">
        <v>0</v>
      </c>
      <c r="P177" s="23">
        <v>31.073</v>
      </c>
      <c r="Q177" s="23">
        <v>0</v>
      </c>
      <c r="R177" s="23">
        <v>0.2</v>
      </c>
      <c r="S177" s="23">
        <v>4.1849999999999996</v>
      </c>
      <c r="T177" s="23">
        <v>0</v>
      </c>
      <c r="U177" s="23">
        <v>1.5</v>
      </c>
    </row>
    <row r="178" spans="1:21" x14ac:dyDescent="0.25">
      <c r="A178" s="41">
        <v>172</v>
      </c>
      <c r="B178" s="27" t="s">
        <v>69</v>
      </c>
      <c r="C178" s="25" t="s">
        <v>274</v>
      </c>
      <c r="D178" s="23">
        <v>0</v>
      </c>
      <c r="E178" s="23">
        <v>2.65252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0.19</v>
      </c>
      <c r="S178" s="23">
        <v>0.22802</v>
      </c>
      <c r="T178" s="23">
        <v>2.2000000000000002</v>
      </c>
      <c r="U178" s="23">
        <v>3.9019999999999999E-2</v>
      </c>
    </row>
    <row r="179" spans="1:21" x14ac:dyDescent="0.25">
      <c r="A179" s="54">
        <v>173</v>
      </c>
      <c r="B179" s="28" t="s">
        <v>7</v>
      </c>
      <c r="C179" s="26" t="s">
        <v>387</v>
      </c>
      <c r="D179" s="24">
        <v>5020729.1789999995</v>
      </c>
      <c r="E179" s="24">
        <v>16824516.873040002</v>
      </c>
      <c r="F179" s="24">
        <v>0</v>
      </c>
      <c r="G179" s="24">
        <v>0</v>
      </c>
      <c r="H179" s="24">
        <v>1049406.3999999999</v>
      </c>
      <c r="I179" s="24">
        <v>5058970.4009999996</v>
      </c>
      <c r="J179" s="24">
        <v>2770149.72</v>
      </c>
      <c r="K179" s="24">
        <v>0</v>
      </c>
      <c r="L179" s="24">
        <v>231136.4</v>
      </c>
      <c r="M179" s="24">
        <v>12.5</v>
      </c>
      <c r="N179" s="24">
        <v>1490.5619999999999</v>
      </c>
      <c r="O179" s="24">
        <v>771.404</v>
      </c>
      <c r="P179" s="24">
        <v>51.131</v>
      </c>
      <c r="Q179" s="24">
        <v>22.41</v>
      </c>
      <c r="R179" s="24">
        <v>360.9119</v>
      </c>
      <c r="S179" s="24">
        <v>1966946.90964</v>
      </c>
      <c r="T179" s="24">
        <v>8982763.5</v>
      </c>
      <c r="U179" s="24">
        <v>9419228.3666399997</v>
      </c>
    </row>
    <row r="180" spans="1:21" ht="26.4" x14ac:dyDescent="0.25">
      <c r="A180" s="41">
        <v>174</v>
      </c>
      <c r="B180" s="27" t="s">
        <v>38</v>
      </c>
      <c r="C180" s="25" t="s">
        <v>197</v>
      </c>
      <c r="D180" s="23">
        <v>0</v>
      </c>
      <c r="E180" s="23">
        <v>2.2522000000000002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1E-3</v>
      </c>
      <c r="S180" s="23">
        <v>0.12895000000000001</v>
      </c>
      <c r="T180" s="23">
        <v>2</v>
      </c>
      <c r="U180" s="23">
        <v>0.13345000000000001</v>
      </c>
    </row>
    <row r="181" spans="1:21" x14ac:dyDescent="0.25">
      <c r="A181" s="41">
        <v>175</v>
      </c>
      <c r="B181" s="27" t="s">
        <v>72</v>
      </c>
      <c r="C181" s="25" t="s">
        <v>324</v>
      </c>
      <c r="D181" s="23">
        <v>0</v>
      </c>
      <c r="E181" s="23">
        <v>4.5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4.5</v>
      </c>
      <c r="U181" s="23">
        <v>0</v>
      </c>
    </row>
    <row r="182" spans="1:21" x14ac:dyDescent="0.25">
      <c r="A182" s="41">
        <v>176</v>
      </c>
      <c r="B182" s="27" t="s">
        <v>71</v>
      </c>
      <c r="C182" s="25" t="s">
        <v>349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</row>
    <row r="183" spans="1:21" x14ac:dyDescent="0.25">
      <c r="A183" s="41">
        <v>177</v>
      </c>
      <c r="B183" s="27" t="s">
        <v>110</v>
      </c>
      <c r="C183" s="25" t="s">
        <v>309</v>
      </c>
      <c r="D183" s="23">
        <v>0</v>
      </c>
      <c r="E183" s="23">
        <v>1.6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1.6</v>
      </c>
      <c r="U183" s="23">
        <v>0</v>
      </c>
    </row>
    <row r="184" spans="1:21" ht="26.4" x14ac:dyDescent="0.25">
      <c r="A184" s="41">
        <v>178</v>
      </c>
      <c r="B184" s="27" t="s">
        <v>666</v>
      </c>
      <c r="C184" s="25" t="s">
        <v>667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</row>
    <row r="185" spans="1:21" x14ac:dyDescent="0.25">
      <c r="A185" s="41">
        <v>179</v>
      </c>
      <c r="B185" s="27" t="s">
        <v>278</v>
      </c>
      <c r="C185" s="25" t="s">
        <v>279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</row>
    <row r="186" spans="1:21" ht="26.4" x14ac:dyDescent="0.25">
      <c r="A186" s="41">
        <v>180</v>
      </c>
      <c r="B186" s="27" t="s">
        <v>668</v>
      </c>
      <c r="C186" s="25" t="s">
        <v>669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</row>
    <row r="187" spans="1:21" ht="26.4" x14ac:dyDescent="0.25">
      <c r="A187" s="41">
        <v>181</v>
      </c>
      <c r="B187" s="27" t="s">
        <v>121</v>
      </c>
      <c r="C187" s="25" t="s">
        <v>353</v>
      </c>
      <c r="D187" s="23">
        <v>0</v>
      </c>
      <c r="E187" s="23">
        <v>2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2</v>
      </c>
      <c r="T187" s="23">
        <v>0</v>
      </c>
      <c r="U187" s="23">
        <v>0</v>
      </c>
    </row>
    <row r="188" spans="1:21" ht="26.4" x14ac:dyDescent="0.25">
      <c r="A188" s="41">
        <v>182</v>
      </c>
      <c r="B188" s="27" t="s">
        <v>141</v>
      </c>
      <c r="C188" s="25" t="s">
        <v>231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</row>
    <row r="189" spans="1:21" ht="26.4" x14ac:dyDescent="0.25">
      <c r="A189" s="41">
        <v>183</v>
      </c>
      <c r="B189" s="27" t="s">
        <v>128</v>
      </c>
      <c r="C189" s="25" t="s">
        <v>252</v>
      </c>
      <c r="D189" s="23">
        <v>1493319.66</v>
      </c>
      <c r="E189" s="23">
        <v>46073.052000000003</v>
      </c>
      <c r="F189" s="23">
        <v>0</v>
      </c>
      <c r="G189" s="23">
        <v>0</v>
      </c>
      <c r="H189" s="23">
        <v>0</v>
      </c>
      <c r="I189" s="23">
        <v>699.73099999999999</v>
      </c>
      <c r="J189" s="23">
        <v>82.031000000000006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539710.72100000002</v>
      </c>
      <c r="T189" s="23">
        <v>1963.2</v>
      </c>
      <c r="U189" s="23">
        <v>997659.76</v>
      </c>
    </row>
    <row r="190" spans="1:21" ht="26.4" x14ac:dyDescent="0.25">
      <c r="A190" s="41">
        <v>184</v>
      </c>
      <c r="B190" s="27" t="s">
        <v>670</v>
      </c>
      <c r="C190" s="25" t="s">
        <v>671</v>
      </c>
      <c r="D190" s="23">
        <v>0</v>
      </c>
      <c r="E190" s="23">
        <v>18.553000000000001</v>
      </c>
      <c r="F190" s="23">
        <v>0</v>
      </c>
      <c r="G190" s="23">
        <v>0</v>
      </c>
      <c r="H190" s="23">
        <v>0</v>
      </c>
      <c r="I190" s="23">
        <v>16.899999999999999</v>
      </c>
      <c r="J190" s="23">
        <v>16.899999999999999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0.41325000000000001</v>
      </c>
      <c r="T190" s="23">
        <v>0</v>
      </c>
      <c r="U190" s="23">
        <v>18.139749999999999</v>
      </c>
    </row>
    <row r="191" spans="1:21" x14ac:dyDescent="0.25">
      <c r="A191" s="41">
        <v>185</v>
      </c>
      <c r="B191" s="27" t="s">
        <v>515</v>
      </c>
      <c r="C191" s="25" t="s">
        <v>516</v>
      </c>
      <c r="D191" s="23">
        <v>0</v>
      </c>
      <c r="E191" s="23">
        <v>29.937999999999999</v>
      </c>
      <c r="F191" s="23">
        <v>0</v>
      </c>
      <c r="G191" s="23">
        <v>0</v>
      </c>
      <c r="H191" s="23">
        <v>0</v>
      </c>
      <c r="I191" s="23">
        <v>29.937999999999999</v>
      </c>
      <c r="J191" s="23">
        <v>29.937999999999999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29.937999999999999</v>
      </c>
      <c r="T191" s="23">
        <v>0</v>
      </c>
      <c r="U191" s="23">
        <v>0</v>
      </c>
    </row>
    <row r="192" spans="1:21" ht="39.6" x14ac:dyDescent="0.25">
      <c r="A192" s="41">
        <v>186</v>
      </c>
      <c r="B192" s="27" t="s">
        <v>117</v>
      </c>
      <c r="C192" s="25" t="s">
        <v>299</v>
      </c>
      <c r="D192" s="23">
        <v>0</v>
      </c>
      <c r="E192" s="23">
        <v>30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30</v>
      </c>
      <c r="U192" s="23">
        <v>0</v>
      </c>
    </row>
    <row r="193" spans="1:21" ht="26.4" x14ac:dyDescent="0.25">
      <c r="A193" s="41">
        <v>187</v>
      </c>
      <c r="B193" s="27" t="s">
        <v>90</v>
      </c>
      <c r="C193" s="25" t="s">
        <v>239</v>
      </c>
      <c r="D193" s="23">
        <v>0</v>
      </c>
      <c r="E193" s="23">
        <v>0.24299999999999999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0.24299999999999999</v>
      </c>
      <c r="T193" s="23">
        <v>0</v>
      </c>
      <c r="U193" s="23">
        <v>0</v>
      </c>
    </row>
    <row r="194" spans="1:21" ht="26.4" x14ac:dyDescent="0.25">
      <c r="A194" s="41">
        <v>188</v>
      </c>
      <c r="B194" s="27" t="s">
        <v>104</v>
      </c>
      <c r="C194" s="25" t="s">
        <v>249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</row>
    <row r="195" spans="1:21" ht="26.4" x14ac:dyDescent="0.25">
      <c r="A195" s="41">
        <v>189</v>
      </c>
      <c r="B195" s="27" t="s">
        <v>147</v>
      </c>
      <c r="C195" s="25" t="s">
        <v>362</v>
      </c>
      <c r="D195" s="23">
        <v>0</v>
      </c>
      <c r="E195" s="23">
        <v>2.4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1.6</v>
      </c>
      <c r="T195" s="23">
        <v>0.8</v>
      </c>
      <c r="U195" s="23">
        <v>0</v>
      </c>
    </row>
    <row r="196" spans="1:21" ht="26.4" x14ac:dyDescent="0.25">
      <c r="A196" s="41">
        <v>190</v>
      </c>
      <c r="B196" s="27" t="s">
        <v>74</v>
      </c>
      <c r="C196" s="25" t="s">
        <v>193</v>
      </c>
      <c r="D196" s="23">
        <v>0</v>
      </c>
      <c r="E196" s="23">
        <v>0.1152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0.1002</v>
      </c>
      <c r="S196" s="23">
        <v>3.7499999999999999E-3</v>
      </c>
      <c r="T196" s="23">
        <v>0</v>
      </c>
      <c r="U196" s="23">
        <v>1.125E-2</v>
      </c>
    </row>
    <row r="197" spans="1:21" ht="39.6" x14ac:dyDescent="0.25">
      <c r="A197" s="41">
        <v>191</v>
      </c>
      <c r="B197" s="27" t="s">
        <v>120</v>
      </c>
      <c r="C197" s="25" t="s">
        <v>361</v>
      </c>
      <c r="D197" s="23">
        <v>0</v>
      </c>
      <c r="E197" s="23">
        <v>94.07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7.0000000000000007E-2</v>
      </c>
      <c r="T197" s="23">
        <v>94</v>
      </c>
      <c r="U197" s="23">
        <v>0</v>
      </c>
    </row>
    <row r="198" spans="1:21" x14ac:dyDescent="0.25">
      <c r="A198" s="41">
        <v>192</v>
      </c>
      <c r="B198" s="27" t="s">
        <v>19</v>
      </c>
      <c r="C198" s="25" t="s">
        <v>207</v>
      </c>
      <c r="D198" s="23">
        <v>6.6340000000000003</v>
      </c>
      <c r="E198" s="23">
        <v>4.6399999999999997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3.4</v>
      </c>
      <c r="O198" s="23">
        <v>0</v>
      </c>
      <c r="P198" s="23">
        <v>0</v>
      </c>
      <c r="Q198" s="23">
        <v>0</v>
      </c>
      <c r="R198" s="23">
        <v>0</v>
      </c>
      <c r="S198" s="23">
        <v>1.24</v>
      </c>
      <c r="T198" s="23">
        <v>0</v>
      </c>
      <c r="U198" s="23">
        <v>6.6340000000000003</v>
      </c>
    </row>
    <row r="199" spans="1:21" x14ac:dyDescent="0.25">
      <c r="A199" s="41">
        <v>193</v>
      </c>
      <c r="B199" s="27" t="s">
        <v>92</v>
      </c>
      <c r="C199" s="25" t="s">
        <v>224</v>
      </c>
      <c r="D199" s="23">
        <v>0</v>
      </c>
      <c r="E199" s="23">
        <v>1.3740000000000001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1.3740000000000001</v>
      </c>
      <c r="T199" s="23">
        <v>0</v>
      </c>
      <c r="U199" s="23">
        <v>0</v>
      </c>
    </row>
    <row r="200" spans="1:21" ht="39.6" x14ac:dyDescent="0.25">
      <c r="A200" s="41">
        <v>194</v>
      </c>
      <c r="B200" s="27" t="s">
        <v>94</v>
      </c>
      <c r="C200" s="25" t="s">
        <v>336</v>
      </c>
      <c r="D200" s="23">
        <v>0</v>
      </c>
      <c r="E200" s="23">
        <v>2.29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1.8</v>
      </c>
      <c r="O200" s="23">
        <v>0</v>
      </c>
      <c r="P200" s="23">
        <v>0</v>
      </c>
      <c r="Q200" s="23">
        <v>0</v>
      </c>
      <c r="R200" s="23">
        <v>0</v>
      </c>
      <c r="S200" s="23">
        <v>0.49</v>
      </c>
      <c r="T200" s="23">
        <v>0</v>
      </c>
      <c r="U200" s="23">
        <v>0</v>
      </c>
    </row>
    <row r="201" spans="1:21" x14ac:dyDescent="0.25">
      <c r="A201" s="41">
        <v>195</v>
      </c>
      <c r="B201" s="27" t="s">
        <v>88</v>
      </c>
      <c r="C201" s="25" t="s">
        <v>264</v>
      </c>
      <c r="D201" s="23">
        <v>7.9</v>
      </c>
      <c r="E201" s="23">
        <v>0.75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0.75</v>
      </c>
      <c r="T201" s="23">
        <v>0</v>
      </c>
      <c r="U201" s="23">
        <v>7.9</v>
      </c>
    </row>
    <row r="202" spans="1:21" ht="26.4" x14ac:dyDescent="0.25">
      <c r="A202" s="41">
        <v>196</v>
      </c>
      <c r="B202" s="27" t="s">
        <v>48</v>
      </c>
      <c r="C202" s="25" t="s">
        <v>235</v>
      </c>
      <c r="D202" s="23">
        <v>109.86</v>
      </c>
      <c r="E202" s="23">
        <v>27.815000000000001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48.8</v>
      </c>
      <c r="Q202" s="23">
        <v>0</v>
      </c>
      <c r="R202" s="23">
        <v>0</v>
      </c>
      <c r="S202" s="23">
        <v>29.02375</v>
      </c>
      <c r="T202" s="23">
        <v>0</v>
      </c>
      <c r="U202" s="23">
        <v>62.401249999999997</v>
      </c>
    </row>
    <row r="203" spans="1:21" ht="26.4" x14ac:dyDescent="0.25">
      <c r="A203" s="41">
        <v>197</v>
      </c>
      <c r="B203" s="27" t="s">
        <v>467</v>
      </c>
      <c r="C203" s="25" t="s">
        <v>468</v>
      </c>
      <c r="D203" s="23">
        <v>201.8</v>
      </c>
      <c r="E203" s="23">
        <v>18.145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78.144999999999996</v>
      </c>
      <c r="T203" s="23">
        <v>0</v>
      </c>
      <c r="U203" s="23">
        <v>141.80000000000001</v>
      </c>
    </row>
    <row r="204" spans="1:21" ht="39.6" x14ac:dyDescent="0.25">
      <c r="A204" s="41">
        <v>198</v>
      </c>
      <c r="B204" s="27" t="s">
        <v>6</v>
      </c>
      <c r="C204" s="25" t="s">
        <v>218</v>
      </c>
      <c r="D204" s="23">
        <v>1665.799</v>
      </c>
      <c r="E204" s="23">
        <v>2036.8209999999999</v>
      </c>
      <c r="F204" s="23">
        <v>0</v>
      </c>
      <c r="G204" s="23">
        <v>0</v>
      </c>
      <c r="H204" s="23">
        <v>1</v>
      </c>
      <c r="I204" s="23">
        <v>98.6</v>
      </c>
      <c r="J204" s="23">
        <v>92.9</v>
      </c>
      <c r="K204" s="23">
        <v>0</v>
      </c>
      <c r="L204" s="23">
        <v>16</v>
      </c>
      <c r="M204" s="23">
        <v>0</v>
      </c>
      <c r="N204" s="23">
        <v>1466.9</v>
      </c>
      <c r="O204" s="23">
        <v>638</v>
      </c>
      <c r="P204" s="23">
        <v>2.1309999999999998</v>
      </c>
      <c r="Q204" s="23">
        <v>0</v>
      </c>
      <c r="R204" s="23">
        <v>0.5</v>
      </c>
      <c r="S204" s="23">
        <v>183.19300000000001</v>
      </c>
      <c r="T204" s="23">
        <v>26.4</v>
      </c>
      <c r="U204" s="23">
        <v>1361.8</v>
      </c>
    </row>
    <row r="205" spans="1:21" ht="26.4" x14ac:dyDescent="0.25">
      <c r="A205" s="41">
        <v>199</v>
      </c>
      <c r="B205" s="27" t="s">
        <v>527</v>
      </c>
      <c r="C205" s="25" t="s">
        <v>528</v>
      </c>
      <c r="D205" s="23">
        <v>3.2080000000000002</v>
      </c>
      <c r="E205" s="23">
        <v>0.2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0.2</v>
      </c>
      <c r="T205" s="23">
        <v>0</v>
      </c>
      <c r="U205" s="23">
        <v>3.2080000000000002</v>
      </c>
    </row>
    <row r="206" spans="1:21" x14ac:dyDescent="0.25">
      <c r="A206" s="41">
        <v>200</v>
      </c>
      <c r="B206" s="27" t="s">
        <v>45</v>
      </c>
      <c r="C206" s="25" t="s">
        <v>300</v>
      </c>
      <c r="D206" s="23">
        <v>0</v>
      </c>
      <c r="E206" s="23">
        <v>0.11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0.11</v>
      </c>
      <c r="T206" s="23">
        <v>0</v>
      </c>
      <c r="U206" s="23">
        <v>0</v>
      </c>
    </row>
    <row r="207" spans="1:21" x14ac:dyDescent="0.25">
      <c r="A207" s="41">
        <v>201</v>
      </c>
      <c r="B207" s="27" t="s">
        <v>672</v>
      </c>
      <c r="C207" s="25" t="s">
        <v>673</v>
      </c>
      <c r="D207" s="23">
        <v>1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1</v>
      </c>
    </row>
    <row r="208" spans="1:21" x14ac:dyDescent="0.25">
      <c r="A208" s="41">
        <v>202</v>
      </c>
      <c r="B208" s="27" t="s">
        <v>87</v>
      </c>
      <c r="C208" s="25" t="s">
        <v>342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>
        <v>0</v>
      </c>
      <c r="S208" s="23">
        <v>0</v>
      </c>
      <c r="T208" s="23">
        <v>0</v>
      </c>
      <c r="U208" s="23">
        <v>0</v>
      </c>
    </row>
    <row r="209" spans="1:21" ht="26.4" x14ac:dyDescent="0.25">
      <c r="A209" s="41">
        <v>203</v>
      </c>
      <c r="B209" s="27" t="s">
        <v>158</v>
      </c>
      <c r="C209" s="25" t="s">
        <v>236</v>
      </c>
      <c r="D209" s="23">
        <v>0</v>
      </c>
      <c r="E209" s="23">
        <v>24.88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2.1800000000000002</v>
      </c>
      <c r="O209" s="23">
        <v>0</v>
      </c>
      <c r="P209" s="23">
        <v>0</v>
      </c>
      <c r="Q209" s="23">
        <v>0</v>
      </c>
      <c r="R209" s="23">
        <v>22.72</v>
      </c>
      <c r="S209" s="23">
        <v>0</v>
      </c>
      <c r="T209" s="23">
        <v>0</v>
      </c>
      <c r="U209" s="23">
        <v>-0.02</v>
      </c>
    </row>
    <row r="210" spans="1:21" ht="39.6" x14ac:dyDescent="0.25">
      <c r="A210" s="41">
        <v>204</v>
      </c>
      <c r="B210" s="27" t="s">
        <v>493</v>
      </c>
      <c r="C210" s="25" t="s">
        <v>469</v>
      </c>
      <c r="D210" s="23">
        <v>0</v>
      </c>
      <c r="E210" s="23">
        <v>1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1</v>
      </c>
      <c r="S210" s="23">
        <v>0</v>
      </c>
      <c r="T210" s="23">
        <v>0</v>
      </c>
      <c r="U210" s="23">
        <v>0</v>
      </c>
    </row>
    <row r="211" spans="1:21" x14ac:dyDescent="0.25">
      <c r="A211" s="41">
        <v>205</v>
      </c>
      <c r="B211" s="27" t="s">
        <v>144</v>
      </c>
      <c r="C211" s="25" t="s">
        <v>283</v>
      </c>
      <c r="D211" s="23">
        <v>0</v>
      </c>
      <c r="E211" s="23">
        <v>12</v>
      </c>
      <c r="F211" s="23">
        <v>0</v>
      </c>
      <c r="G211" s="23">
        <v>0</v>
      </c>
      <c r="H211" s="23">
        <v>0</v>
      </c>
      <c r="I211" s="23">
        <v>12</v>
      </c>
      <c r="J211" s="23">
        <v>12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v>12</v>
      </c>
    </row>
    <row r="212" spans="1:21" x14ac:dyDescent="0.25">
      <c r="A212" s="41">
        <v>206</v>
      </c>
      <c r="B212" s="27" t="s">
        <v>73</v>
      </c>
      <c r="C212" s="25" t="s">
        <v>330</v>
      </c>
      <c r="D212" s="23">
        <v>0</v>
      </c>
      <c r="E212" s="23">
        <v>2.9000000000000001E-2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4.0000000000000001E-3</v>
      </c>
      <c r="T212" s="23">
        <v>0</v>
      </c>
      <c r="U212" s="23">
        <v>2.5000000000000001E-2</v>
      </c>
    </row>
    <row r="213" spans="1:21" x14ac:dyDescent="0.25">
      <c r="A213" s="41">
        <v>207</v>
      </c>
      <c r="B213" s="27" t="s">
        <v>57</v>
      </c>
      <c r="C213" s="25" t="s">
        <v>288</v>
      </c>
      <c r="D213" s="23">
        <v>0</v>
      </c>
      <c r="E213" s="23">
        <v>17.038</v>
      </c>
      <c r="F213" s="23">
        <v>0</v>
      </c>
      <c r="G213" s="23">
        <v>0</v>
      </c>
      <c r="H213" s="23">
        <v>0</v>
      </c>
      <c r="I213" s="23">
        <v>0</v>
      </c>
      <c r="J213" s="23">
        <v>0</v>
      </c>
      <c r="K213" s="23">
        <v>0</v>
      </c>
      <c r="L213" s="23">
        <v>3.8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13</v>
      </c>
      <c r="S213" s="23">
        <v>7.0000000000000007E-2</v>
      </c>
      <c r="T213" s="23">
        <v>0</v>
      </c>
      <c r="U213" s="23">
        <v>0.16800000000000001</v>
      </c>
    </row>
    <row r="214" spans="1:21" x14ac:dyDescent="0.25">
      <c r="A214" s="41">
        <v>208</v>
      </c>
      <c r="B214" s="27" t="s">
        <v>70</v>
      </c>
      <c r="C214" s="25" t="s">
        <v>275</v>
      </c>
      <c r="D214" s="23">
        <v>0</v>
      </c>
      <c r="E214" s="23">
        <v>2.8000000000000001E-2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2.8000000000000001E-2</v>
      </c>
      <c r="T214" s="23">
        <v>0</v>
      </c>
      <c r="U214" s="23">
        <v>0</v>
      </c>
    </row>
    <row r="215" spans="1:21" x14ac:dyDescent="0.25">
      <c r="A215" s="41">
        <v>209</v>
      </c>
      <c r="B215" s="27" t="s">
        <v>106</v>
      </c>
      <c r="C215" s="25" t="s">
        <v>206</v>
      </c>
      <c r="D215" s="23">
        <v>0</v>
      </c>
      <c r="E215" s="23">
        <v>31.9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30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1.9</v>
      </c>
      <c r="U215" s="23">
        <v>0</v>
      </c>
    </row>
    <row r="216" spans="1:21" ht="39.6" x14ac:dyDescent="0.25">
      <c r="A216" s="41">
        <v>210</v>
      </c>
      <c r="B216" s="27" t="s">
        <v>28</v>
      </c>
      <c r="C216" s="25" t="s">
        <v>215</v>
      </c>
      <c r="D216" s="23">
        <v>0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0</v>
      </c>
      <c r="U216" s="23">
        <v>0</v>
      </c>
    </row>
    <row r="217" spans="1:21" ht="26.4" x14ac:dyDescent="0.25">
      <c r="A217" s="41">
        <v>211</v>
      </c>
      <c r="B217" s="27" t="s">
        <v>58</v>
      </c>
      <c r="C217" s="25" t="s">
        <v>262</v>
      </c>
      <c r="D217" s="23">
        <v>0.2</v>
      </c>
      <c r="E217" s="23">
        <v>65.97</v>
      </c>
      <c r="F217" s="23">
        <v>0</v>
      </c>
      <c r="G217" s="23">
        <v>0</v>
      </c>
      <c r="H217" s="23">
        <v>0</v>
      </c>
      <c r="I217" s="23">
        <v>5.2</v>
      </c>
      <c r="J217" s="23">
        <v>0.1</v>
      </c>
      <c r="K217" s="23">
        <v>0</v>
      </c>
      <c r="L217" s="23">
        <v>59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0.67</v>
      </c>
      <c r="T217" s="23">
        <v>1.3</v>
      </c>
      <c r="U217" s="23">
        <v>5.2</v>
      </c>
    </row>
    <row r="218" spans="1:21" x14ac:dyDescent="0.25">
      <c r="A218" s="41">
        <v>212</v>
      </c>
      <c r="B218" s="27" t="s">
        <v>78</v>
      </c>
      <c r="C218" s="25" t="s">
        <v>244</v>
      </c>
      <c r="D218" s="23">
        <v>0</v>
      </c>
      <c r="E218" s="23">
        <v>0.6</v>
      </c>
      <c r="F218" s="23">
        <v>0</v>
      </c>
      <c r="G218" s="23">
        <v>0</v>
      </c>
      <c r="H218" s="23">
        <v>0</v>
      </c>
      <c r="I218" s="23">
        <v>0.5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0.5</v>
      </c>
      <c r="T218" s="23">
        <v>0.1</v>
      </c>
      <c r="U218" s="23">
        <v>0</v>
      </c>
    </row>
    <row r="219" spans="1:21" x14ac:dyDescent="0.25">
      <c r="A219" s="41">
        <v>213</v>
      </c>
      <c r="B219" s="27" t="s">
        <v>674</v>
      </c>
      <c r="C219" s="25" t="s">
        <v>675</v>
      </c>
      <c r="D219" s="23">
        <v>1.2</v>
      </c>
      <c r="E219" s="23">
        <v>0.1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0.1</v>
      </c>
      <c r="T219" s="23">
        <v>0</v>
      </c>
      <c r="U219" s="23">
        <v>1.2</v>
      </c>
    </row>
    <row r="220" spans="1:21" ht="26.4" x14ac:dyDescent="0.25">
      <c r="A220" s="41">
        <v>214</v>
      </c>
      <c r="B220" s="27" t="s">
        <v>676</v>
      </c>
      <c r="C220" s="25" t="s">
        <v>677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0</v>
      </c>
      <c r="U220" s="23">
        <v>0</v>
      </c>
    </row>
    <row r="221" spans="1:21" ht="39.6" x14ac:dyDescent="0.25">
      <c r="A221" s="41">
        <v>215</v>
      </c>
      <c r="B221" s="27" t="s">
        <v>470</v>
      </c>
      <c r="C221" s="25" t="s">
        <v>471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</row>
    <row r="222" spans="1:21" ht="26.4" x14ac:dyDescent="0.25">
      <c r="A222" s="41">
        <v>216</v>
      </c>
      <c r="B222" s="27" t="s">
        <v>44</v>
      </c>
      <c r="C222" s="25" t="s">
        <v>226</v>
      </c>
      <c r="D222" s="23">
        <v>1.9179999999999999</v>
      </c>
      <c r="E222" s="23">
        <v>6.6428399999999996</v>
      </c>
      <c r="F222" s="23">
        <v>0</v>
      </c>
      <c r="G222" s="23">
        <v>0</v>
      </c>
      <c r="H222" s="23">
        <v>0</v>
      </c>
      <c r="I222" s="23">
        <v>0.3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4.0000000000000001E-3</v>
      </c>
      <c r="P222" s="23">
        <v>0.2</v>
      </c>
      <c r="Q222" s="23">
        <v>0</v>
      </c>
      <c r="R222" s="23">
        <v>0.2049</v>
      </c>
      <c r="S222" s="23">
        <v>0.61168999999999996</v>
      </c>
      <c r="T222" s="23">
        <v>5.5</v>
      </c>
      <c r="U222" s="23">
        <v>2.06419</v>
      </c>
    </row>
    <row r="223" spans="1:21" ht="39.6" x14ac:dyDescent="0.25">
      <c r="A223" s="41">
        <v>217</v>
      </c>
      <c r="B223" s="27" t="s">
        <v>42</v>
      </c>
      <c r="C223" s="25" t="s">
        <v>221</v>
      </c>
      <c r="D223" s="23">
        <v>0</v>
      </c>
      <c r="E223" s="23">
        <v>91.2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15.3</v>
      </c>
      <c r="P223" s="23">
        <v>0</v>
      </c>
      <c r="Q223" s="23">
        <v>0</v>
      </c>
      <c r="R223" s="23">
        <v>75.900000000000006</v>
      </c>
      <c r="S223" s="23">
        <v>0</v>
      </c>
      <c r="T223" s="23">
        <v>0</v>
      </c>
      <c r="U223" s="23">
        <v>0</v>
      </c>
    </row>
    <row r="224" spans="1:21" ht="39.6" x14ac:dyDescent="0.25">
      <c r="A224" s="41">
        <v>218</v>
      </c>
      <c r="B224" s="27" t="s">
        <v>11</v>
      </c>
      <c r="C224" s="25" t="s">
        <v>230</v>
      </c>
      <c r="D224" s="23">
        <v>0</v>
      </c>
      <c r="E224" s="23">
        <v>7.7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7.7</v>
      </c>
      <c r="S224" s="23">
        <v>0</v>
      </c>
      <c r="T224" s="23">
        <v>0</v>
      </c>
      <c r="U224" s="23">
        <v>0</v>
      </c>
    </row>
    <row r="225" spans="1:21" ht="39.6" x14ac:dyDescent="0.25">
      <c r="A225" s="41">
        <v>219</v>
      </c>
      <c r="B225" s="27" t="s">
        <v>494</v>
      </c>
      <c r="C225" s="25" t="s">
        <v>441</v>
      </c>
      <c r="D225" s="23">
        <v>0</v>
      </c>
      <c r="E225" s="23">
        <v>89.8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89.8</v>
      </c>
      <c r="S225" s="23">
        <v>0</v>
      </c>
      <c r="T225" s="23">
        <v>0</v>
      </c>
      <c r="U225" s="23">
        <v>0</v>
      </c>
    </row>
    <row r="226" spans="1:21" ht="39.6" x14ac:dyDescent="0.25">
      <c r="A226" s="41">
        <v>220</v>
      </c>
      <c r="B226" s="27" t="s">
        <v>678</v>
      </c>
      <c r="C226" s="25" t="s">
        <v>679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</row>
    <row r="227" spans="1:21" ht="26.4" x14ac:dyDescent="0.25">
      <c r="A227" s="41">
        <v>221</v>
      </c>
      <c r="B227" s="27" t="s">
        <v>680</v>
      </c>
      <c r="C227" s="25" t="s">
        <v>681</v>
      </c>
      <c r="D227" s="23">
        <v>0</v>
      </c>
      <c r="E227" s="23">
        <v>9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9</v>
      </c>
      <c r="S227" s="23">
        <v>0</v>
      </c>
      <c r="T227" s="23">
        <v>0</v>
      </c>
      <c r="U227" s="23">
        <v>0</v>
      </c>
    </row>
    <row r="228" spans="1:21" ht="26.4" x14ac:dyDescent="0.25">
      <c r="A228" s="41">
        <v>222</v>
      </c>
      <c r="B228" s="27" t="s">
        <v>682</v>
      </c>
      <c r="C228" s="25" t="s">
        <v>683</v>
      </c>
      <c r="D228" s="23">
        <v>0</v>
      </c>
      <c r="E228" s="23">
        <v>590639.69999999995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590639.69999999995</v>
      </c>
      <c r="U228" s="23">
        <v>0</v>
      </c>
    </row>
    <row r="229" spans="1:21" ht="26.4" x14ac:dyDescent="0.25">
      <c r="A229" s="41">
        <v>223</v>
      </c>
      <c r="B229" s="27" t="s">
        <v>684</v>
      </c>
      <c r="C229" s="25" t="s">
        <v>685</v>
      </c>
      <c r="D229" s="23">
        <v>0</v>
      </c>
      <c r="E229" s="23">
        <v>1768382.7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1768382.7</v>
      </c>
      <c r="U229" s="23">
        <v>0</v>
      </c>
    </row>
    <row r="230" spans="1:21" ht="39.6" x14ac:dyDescent="0.25">
      <c r="A230" s="41">
        <v>224</v>
      </c>
      <c r="B230" s="27" t="s">
        <v>686</v>
      </c>
      <c r="C230" s="25" t="s">
        <v>687</v>
      </c>
      <c r="D230" s="23">
        <v>0</v>
      </c>
      <c r="E230" s="23">
        <v>310000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310000</v>
      </c>
      <c r="U230" s="23">
        <v>0</v>
      </c>
    </row>
    <row r="231" spans="1:21" ht="26.4" x14ac:dyDescent="0.25">
      <c r="A231" s="41">
        <v>225</v>
      </c>
      <c r="B231" s="27" t="s">
        <v>12</v>
      </c>
      <c r="C231" s="25" t="s">
        <v>220</v>
      </c>
      <c r="D231" s="23">
        <v>0</v>
      </c>
      <c r="E231" s="23">
        <v>9.8140000000000001</v>
      </c>
      <c r="F231" s="23">
        <v>0</v>
      </c>
      <c r="G231" s="23">
        <v>0</v>
      </c>
      <c r="H231" s="23">
        <v>0</v>
      </c>
      <c r="I231" s="23">
        <v>5.0999999999999997E-2</v>
      </c>
      <c r="J231" s="23">
        <v>5.0999999999999997E-2</v>
      </c>
      <c r="K231" s="23">
        <v>0</v>
      </c>
      <c r="L231" s="23">
        <v>0.3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9.1389999999999993</v>
      </c>
      <c r="S231" s="23">
        <v>0.21725</v>
      </c>
      <c r="T231" s="23">
        <v>0.1</v>
      </c>
      <c r="U231" s="23">
        <v>5.7750000000000003E-2</v>
      </c>
    </row>
    <row r="232" spans="1:21" ht="26.4" x14ac:dyDescent="0.25">
      <c r="A232" s="41">
        <v>226</v>
      </c>
      <c r="B232" s="27" t="s">
        <v>688</v>
      </c>
      <c r="C232" s="25" t="s">
        <v>689</v>
      </c>
      <c r="D232" s="23">
        <v>0</v>
      </c>
      <c r="E232" s="23">
        <v>230845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230845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v>0</v>
      </c>
      <c r="T232" s="23">
        <v>0</v>
      </c>
      <c r="U232" s="23">
        <v>0</v>
      </c>
    </row>
    <row r="233" spans="1:21" ht="39.6" x14ac:dyDescent="0.25">
      <c r="A233" s="41">
        <v>227</v>
      </c>
      <c r="B233" s="27" t="s">
        <v>641</v>
      </c>
      <c r="C233" s="25" t="s">
        <v>642</v>
      </c>
      <c r="D233" s="23">
        <v>0</v>
      </c>
      <c r="E233" s="23">
        <v>5741094</v>
      </c>
      <c r="F233" s="23">
        <v>0</v>
      </c>
      <c r="G233" s="23">
        <v>0</v>
      </c>
      <c r="H233" s="23">
        <v>0</v>
      </c>
      <c r="I233" s="23">
        <v>690000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0</v>
      </c>
      <c r="T233" s="23">
        <v>5051094</v>
      </c>
      <c r="U233" s="23">
        <v>690000</v>
      </c>
    </row>
    <row r="234" spans="1:21" ht="52.8" x14ac:dyDescent="0.25">
      <c r="A234" s="41">
        <v>228</v>
      </c>
      <c r="B234" s="27" t="s">
        <v>690</v>
      </c>
      <c r="C234" s="25" t="s">
        <v>691</v>
      </c>
      <c r="D234" s="23">
        <v>0</v>
      </c>
      <c r="E234" s="23">
        <v>31808.3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31654</v>
      </c>
      <c r="U234" s="23">
        <v>154.30000000000001</v>
      </c>
    </row>
    <row r="235" spans="1:21" x14ac:dyDescent="0.25">
      <c r="A235" s="41">
        <v>229</v>
      </c>
      <c r="B235" s="27" t="s">
        <v>59</v>
      </c>
      <c r="C235" s="25" t="s">
        <v>246</v>
      </c>
      <c r="D235" s="23">
        <v>0</v>
      </c>
      <c r="E235" s="23">
        <v>0.3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3">
        <v>0.3</v>
      </c>
      <c r="U235" s="23">
        <v>0</v>
      </c>
    </row>
    <row r="236" spans="1:21" x14ac:dyDescent="0.25">
      <c r="A236" s="41">
        <v>230</v>
      </c>
      <c r="B236" s="27" t="s">
        <v>495</v>
      </c>
      <c r="C236" s="25" t="s">
        <v>496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v>0</v>
      </c>
    </row>
    <row r="237" spans="1:21" ht="26.4" x14ac:dyDescent="0.25">
      <c r="A237" s="41">
        <v>231</v>
      </c>
      <c r="B237" s="27" t="s">
        <v>472</v>
      </c>
      <c r="C237" s="25" t="s">
        <v>473</v>
      </c>
      <c r="D237" s="23">
        <v>0</v>
      </c>
      <c r="E237" s="23">
        <v>0.3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0.3</v>
      </c>
      <c r="T237" s="23">
        <v>0</v>
      </c>
      <c r="U237" s="23">
        <v>0</v>
      </c>
    </row>
    <row r="238" spans="1:21" x14ac:dyDescent="0.25">
      <c r="A238" s="41">
        <v>232</v>
      </c>
      <c r="B238" s="27" t="s">
        <v>692</v>
      </c>
      <c r="C238" s="25" t="s">
        <v>693</v>
      </c>
      <c r="D238" s="23">
        <v>0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</row>
    <row r="239" spans="1:21" ht="92.4" x14ac:dyDescent="0.25">
      <c r="A239" s="41">
        <v>233</v>
      </c>
      <c r="B239" s="27" t="s">
        <v>694</v>
      </c>
      <c r="C239" s="25" t="s">
        <v>695</v>
      </c>
      <c r="D239" s="23">
        <v>0</v>
      </c>
      <c r="E239" s="23">
        <v>12.5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12.5</v>
      </c>
      <c r="M239" s="23">
        <v>12.5</v>
      </c>
      <c r="N239" s="23">
        <v>0</v>
      </c>
      <c r="O239" s="23">
        <v>0</v>
      </c>
      <c r="P239" s="23">
        <v>0</v>
      </c>
      <c r="Q239" s="23">
        <v>0</v>
      </c>
      <c r="R239" s="23">
        <v>12.5</v>
      </c>
      <c r="S239" s="23">
        <v>0</v>
      </c>
      <c r="T239" s="23">
        <v>0</v>
      </c>
      <c r="U239" s="23">
        <v>-12.5</v>
      </c>
    </row>
    <row r="240" spans="1:21" ht="26.4" x14ac:dyDescent="0.25">
      <c r="A240" s="41">
        <v>234</v>
      </c>
      <c r="B240" s="27" t="s">
        <v>105</v>
      </c>
      <c r="C240" s="25" t="s">
        <v>346</v>
      </c>
      <c r="D240" s="23">
        <v>0</v>
      </c>
      <c r="E240" s="23">
        <v>0.1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0.1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0</v>
      </c>
      <c r="T240" s="23">
        <v>0</v>
      </c>
      <c r="U240" s="23">
        <v>0</v>
      </c>
    </row>
    <row r="241" spans="1:21" ht="26.4" x14ac:dyDescent="0.25">
      <c r="A241" s="41">
        <v>235</v>
      </c>
      <c r="B241" s="27" t="s">
        <v>40</v>
      </c>
      <c r="C241" s="25" t="s">
        <v>265</v>
      </c>
      <c r="D241" s="23">
        <v>0</v>
      </c>
      <c r="E241" s="23">
        <v>10.9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2.2000000000000002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8.6999999999999993</v>
      </c>
      <c r="U241" s="23">
        <v>0</v>
      </c>
    </row>
    <row r="242" spans="1:21" ht="26.4" x14ac:dyDescent="0.25">
      <c r="A242" s="41">
        <v>236</v>
      </c>
      <c r="B242" s="27" t="s">
        <v>39</v>
      </c>
      <c r="C242" s="25" t="s">
        <v>286</v>
      </c>
      <c r="D242" s="23">
        <v>0</v>
      </c>
      <c r="E242" s="23">
        <v>7.8360000000000003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3.8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0.13600000000000001</v>
      </c>
      <c r="T242" s="23">
        <v>3.9</v>
      </c>
      <c r="U242" s="23">
        <v>0.13600000000000001</v>
      </c>
    </row>
    <row r="243" spans="1:21" ht="26.4" x14ac:dyDescent="0.25">
      <c r="A243" s="41">
        <v>237</v>
      </c>
      <c r="B243" s="27" t="s">
        <v>91</v>
      </c>
      <c r="C243" s="25" t="s">
        <v>296</v>
      </c>
      <c r="D243" s="23">
        <v>0</v>
      </c>
      <c r="E243" s="23">
        <v>49.55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48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0.55000000000000004</v>
      </c>
      <c r="T243" s="23">
        <v>1</v>
      </c>
      <c r="U243" s="23">
        <v>0</v>
      </c>
    </row>
    <row r="244" spans="1:21" x14ac:dyDescent="0.25">
      <c r="A244" s="41">
        <v>238</v>
      </c>
      <c r="B244" s="27" t="s">
        <v>43</v>
      </c>
      <c r="C244" s="25" t="s">
        <v>322</v>
      </c>
      <c r="D244" s="23">
        <v>0</v>
      </c>
      <c r="E244" s="23">
        <v>475.06599999999997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1.276</v>
      </c>
      <c r="T244" s="23">
        <v>0.2</v>
      </c>
      <c r="U244" s="23">
        <v>473.666</v>
      </c>
    </row>
    <row r="245" spans="1:21" ht="26.4" x14ac:dyDescent="0.25">
      <c r="A245" s="41">
        <v>239</v>
      </c>
      <c r="B245" s="27" t="s">
        <v>454</v>
      </c>
      <c r="C245" s="25" t="s">
        <v>455</v>
      </c>
      <c r="D245" s="23">
        <v>0</v>
      </c>
      <c r="E245" s="23">
        <v>3.7250000000000001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3.7250000000000001</v>
      </c>
      <c r="S245" s="23">
        <v>0</v>
      </c>
      <c r="T245" s="23">
        <v>0</v>
      </c>
      <c r="U245" s="23">
        <v>0</v>
      </c>
    </row>
    <row r="246" spans="1:21" ht="26.4" x14ac:dyDescent="0.25">
      <c r="A246" s="41">
        <v>240</v>
      </c>
      <c r="B246" s="27" t="s">
        <v>696</v>
      </c>
      <c r="C246" s="25" t="s">
        <v>697</v>
      </c>
      <c r="D246" s="23">
        <v>0</v>
      </c>
      <c r="E246" s="23">
        <v>118.1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118.1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</row>
    <row r="247" spans="1:21" x14ac:dyDescent="0.25">
      <c r="A247" s="41">
        <v>241</v>
      </c>
      <c r="B247" s="27" t="s">
        <v>456</v>
      </c>
      <c r="C247" s="25" t="s">
        <v>457</v>
      </c>
      <c r="D247" s="23">
        <v>0</v>
      </c>
      <c r="E247" s="23">
        <v>0.1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0.1</v>
      </c>
      <c r="U247" s="23">
        <v>0</v>
      </c>
    </row>
    <row r="248" spans="1:21" ht="26.4" x14ac:dyDescent="0.25">
      <c r="A248" s="41">
        <v>242</v>
      </c>
      <c r="B248" s="27" t="s">
        <v>698</v>
      </c>
      <c r="C248" s="25" t="s">
        <v>699</v>
      </c>
      <c r="D248" s="23">
        <v>0</v>
      </c>
      <c r="E248" s="23">
        <v>193000</v>
      </c>
      <c r="F248" s="23">
        <v>0</v>
      </c>
      <c r="G248" s="23">
        <v>0</v>
      </c>
      <c r="H248" s="23">
        <v>0</v>
      </c>
      <c r="I248" s="23">
        <v>193000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v>0</v>
      </c>
    </row>
    <row r="249" spans="1:21" ht="26.4" x14ac:dyDescent="0.25">
      <c r="A249" s="41">
        <v>243</v>
      </c>
      <c r="B249" s="27" t="s">
        <v>559</v>
      </c>
      <c r="C249" s="25" t="s">
        <v>560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</row>
    <row r="250" spans="1:21" ht="26.4" x14ac:dyDescent="0.25">
      <c r="A250" s="41">
        <v>244</v>
      </c>
      <c r="B250" s="27" t="s">
        <v>700</v>
      </c>
      <c r="C250" s="25" t="s">
        <v>701</v>
      </c>
      <c r="D250" s="23">
        <v>0</v>
      </c>
      <c r="E250" s="23">
        <v>1.6E-2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>
        <v>1.6E-2</v>
      </c>
      <c r="T250" s="23">
        <v>0</v>
      </c>
      <c r="U250" s="23">
        <v>0</v>
      </c>
    </row>
    <row r="251" spans="1:21" x14ac:dyDescent="0.25">
      <c r="A251" s="41">
        <v>245</v>
      </c>
      <c r="B251" s="27" t="s">
        <v>702</v>
      </c>
      <c r="C251" s="25" t="s">
        <v>703</v>
      </c>
      <c r="D251" s="23">
        <v>0</v>
      </c>
      <c r="E251" s="23">
        <v>9.5000000000000001E-2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3">
        <v>2.375E-2</v>
      </c>
      <c r="T251" s="23">
        <v>0</v>
      </c>
      <c r="U251" s="23">
        <v>7.1249999999999994E-2</v>
      </c>
    </row>
    <row r="252" spans="1:21" ht="39.6" x14ac:dyDescent="0.25">
      <c r="A252" s="41">
        <v>246</v>
      </c>
      <c r="B252" s="27" t="s">
        <v>704</v>
      </c>
      <c r="C252" s="25" t="s">
        <v>705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3">
        <v>0</v>
      </c>
      <c r="T252" s="23">
        <v>0</v>
      </c>
      <c r="U252" s="23">
        <v>0</v>
      </c>
    </row>
    <row r="253" spans="1:21" x14ac:dyDescent="0.25">
      <c r="A253" s="41">
        <v>247</v>
      </c>
      <c r="B253" s="27" t="s">
        <v>706</v>
      </c>
      <c r="C253" s="25" t="s">
        <v>707</v>
      </c>
      <c r="D253" s="23">
        <v>0</v>
      </c>
      <c r="E253" s="23">
        <v>0.58099999999999996</v>
      </c>
      <c r="F253" s="23">
        <v>0</v>
      </c>
      <c r="G253" s="23">
        <v>0</v>
      </c>
      <c r="H253" s="23">
        <v>0</v>
      </c>
      <c r="I253" s="23">
        <v>0.58099999999999996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>
        <v>0.58099999999999996</v>
      </c>
    </row>
    <row r="254" spans="1:21" x14ac:dyDescent="0.25">
      <c r="A254" s="41">
        <v>248</v>
      </c>
      <c r="B254" s="27" t="s">
        <v>474</v>
      </c>
      <c r="C254" s="25" t="s">
        <v>475</v>
      </c>
      <c r="D254" s="23">
        <v>0</v>
      </c>
      <c r="E254" s="23">
        <v>0.56000000000000005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0.14000000000000001</v>
      </c>
      <c r="T254" s="23">
        <v>0</v>
      </c>
      <c r="U254" s="23">
        <v>0.42</v>
      </c>
    </row>
    <row r="255" spans="1:21" ht="39.6" x14ac:dyDescent="0.25">
      <c r="A255" s="41">
        <v>249</v>
      </c>
      <c r="B255" s="27" t="s">
        <v>708</v>
      </c>
      <c r="C255" s="25" t="s">
        <v>709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v>0</v>
      </c>
    </row>
    <row r="256" spans="1:21" ht="52.8" x14ac:dyDescent="0.25">
      <c r="A256" s="41">
        <v>250</v>
      </c>
      <c r="B256" s="27" t="s">
        <v>561</v>
      </c>
      <c r="C256" s="25" t="s">
        <v>562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</row>
    <row r="257" spans="1:21" ht="26.4" x14ac:dyDescent="0.25">
      <c r="A257" s="41">
        <v>251</v>
      </c>
      <c r="B257" s="27" t="s">
        <v>125</v>
      </c>
      <c r="C257" s="25" t="s">
        <v>302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</row>
    <row r="258" spans="1:21" ht="26.4" x14ac:dyDescent="0.25">
      <c r="A258" s="41">
        <v>252</v>
      </c>
      <c r="B258" s="27" t="s">
        <v>86</v>
      </c>
      <c r="C258" s="25" t="s">
        <v>240</v>
      </c>
      <c r="D258" s="23">
        <v>0</v>
      </c>
      <c r="E258" s="23">
        <v>23.6</v>
      </c>
      <c r="F258" s="23">
        <v>0</v>
      </c>
      <c r="G258" s="23">
        <v>0</v>
      </c>
      <c r="H258" s="23">
        <v>0</v>
      </c>
      <c r="I258" s="23">
        <v>14</v>
      </c>
      <c r="J258" s="23">
        <v>14</v>
      </c>
      <c r="K258" s="23">
        <v>0</v>
      </c>
      <c r="L258" s="23">
        <v>9.1999999999999993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0.4</v>
      </c>
      <c r="U258" s="23">
        <v>14</v>
      </c>
    </row>
    <row r="259" spans="1:21" x14ac:dyDescent="0.25">
      <c r="A259" s="41">
        <v>253</v>
      </c>
      <c r="B259" s="27" t="s">
        <v>109</v>
      </c>
      <c r="C259" s="25" t="s">
        <v>268</v>
      </c>
      <c r="D259" s="23">
        <v>0</v>
      </c>
      <c r="E259" s="23">
        <v>6.57</v>
      </c>
      <c r="F259" s="23">
        <v>0</v>
      </c>
      <c r="G259" s="23">
        <v>0</v>
      </c>
      <c r="H259" s="23">
        <v>0</v>
      </c>
      <c r="I259" s="23">
        <v>0.1</v>
      </c>
      <c r="J259" s="23">
        <v>0.1</v>
      </c>
      <c r="K259" s="23">
        <v>0</v>
      </c>
      <c r="L259" s="23">
        <v>5.8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0.35499999999999998</v>
      </c>
      <c r="T259" s="23">
        <v>0.3</v>
      </c>
      <c r="U259" s="23">
        <v>0.115</v>
      </c>
    </row>
    <row r="260" spans="1:21" ht="26.4" x14ac:dyDescent="0.25">
      <c r="A260" s="41">
        <v>254</v>
      </c>
      <c r="B260" s="27" t="s">
        <v>132</v>
      </c>
      <c r="C260" s="25" t="s">
        <v>348</v>
      </c>
      <c r="D260" s="23">
        <v>0</v>
      </c>
      <c r="E260" s="23">
        <v>1.5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1.5</v>
      </c>
      <c r="U260" s="23">
        <v>0</v>
      </c>
    </row>
    <row r="261" spans="1:21" x14ac:dyDescent="0.25">
      <c r="A261" s="41">
        <v>255</v>
      </c>
      <c r="B261" s="27" t="s">
        <v>151</v>
      </c>
      <c r="C261" s="25" t="s">
        <v>290</v>
      </c>
      <c r="D261" s="23">
        <v>0</v>
      </c>
      <c r="E261" s="23">
        <v>8.6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8.6</v>
      </c>
      <c r="T261" s="23">
        <v>0</v>
      </c>
      <c r="U261" s="23">
        <v>0</v>
      </c>
    </row>
    <row r="262" spans="1:21" ht="26.4" x14ac:dyDescent="0.25">
      <c r="A262" s="41">
        <v>256</v>
      </c>
      <c r="B262" s="27" t="s">
        <v>710</v>
      </c>
      <c r="C262" s="25" t="s">
        <v>711</v>
      </c>
      <c r="D262" s="23">
        <v>0</v>
      </c>
      <c r="E262" s="23">
        <v>19000</v>
      </c>
      <c r="F262" s="23">
        <v>0</v>
      </c>
      <c r="G262" s="23">
        <v>0</v>
      </c>
      <c r="H262" s="23">
        <v>0</v>
      </c>
      <c r="I262" s="23">
        <v>19000</v>
      </c>
      <c r="J262" s="23">
        <v>19000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19000</v>
      </c>
    </row>
    <row r="263" spans="1:21" ht="26.4" x14ac:dyDescent="0.25">
      <c r="A263" s="41">
        <v>257</v>
      </c>
      <c r="B263" s="27" t="s">
        <v>47</v>
      </c>
      <c r="C263" s="25" t="s">
        <v>205</v>
      </c>
      <c r="D263" s="23">
        <v>27.1</v>
      </c>
      <c r="E263" s="23">
        <v>294.07799999999997</v>
      </c>
      <c r="F263" s="23">
        <v>0</v>
      </c>
      <c r="G263" s="23">
        <v>0</v>
      </c>
      <c r="H263" s="23">
        <v>0</v>
      </c>
      <c r="I263" s="23">
        <v>22</v>
      </c>
      <c r="J263" s="23">
        <v>22</v>
      </c>
      <c r="K263" s="23">
        <v>0</v>
      </c>
      <c r="L263" s="23">
        <v>0.7</v>
      </c>
      <c r="M263" s="23">
        <v>0</v>
      </c>
      <c r="N263" s="23">
        <v>0</v>
      </c>
      <c r="O263" s="23">
        <v>0</v>
      </c>
      <c r="P263" s="23">
        <v>0</v>
      </c>
      <c r="Q263" s="23">
        <v>22.41</v>
      </c>
      <c r="R263" s="23">
        <v>41.838000000000001</v>
      </c>
      <c r="S263" s="23">
        <v>12.4825</v>
      </c>
      <c r="T263" s="23">
        <v>81.3</v>
      </c>
      <c r="U263" s="23">
        <v>162.44749999999999</v>
      </c>
    </row>
    <row r="264" spans="1:21" ht="26.4" x14ac:dyDescent="0.25">
      <c r="A264" s="41">
        <v>258</v>
      </c>
      <c r="B264" s="27" t="s">
        <v>712</v>
      </c>
      <c r="C264" s="25" t="s">
        <v>713</v>
      </c>
      <c r="D264" s="23">
        <v>0</v>
      </c>
      <c r="E264" s="23">
        <v>3.7999999999999999E-2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9.4999999999999998E-3</v>
      </c>
      <c r="T264" s="23">
        <v>0</v>
      </c>
      <c r="U264" s="23">
        <v>2.8500000000000001E-2</v>
      </c>
    </row>
    <row r="265" spans="1:21" ht="26.4" x14ac:dyDescent="0.25">
      <c r="A265" s="41">
        <v>259</v>
      </c>
      <c r="B265" s="27" t="s">
        <v>46</v>
      </c>
      <c r="C265" s="25" t="s">
        <v>232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</row>
    <row r="266" spans="1:21" x14ac:dyDescent="0.25">
      <c r="A266" s="41">
        <v>260</v>
      </c>
      <c r="B266" s="27" t="s">
        <v>476</v>
      </c>
      <c r="C266" s="25" t="s">
        <v>477</v>
      </c>
      <c r="D266" s="23">
        <v>0</v>
      </c>
      <c r="E266" s="23">
        <v>5.0000000000000001E-4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5.0000000000000001E-4</v>
      </c>
      <c r="S266" s="23">
        <v>0</v>
      </c>
      <c r="T266" s="23">
        <v>0</v>
      </c>
      <c r="U266" s="23">
        <v>0</v>
      </c>
    </row>
    <row r="267" spans="1:21" ht="26.4" x14ac:dyDescent="0.25">
      <c r="A267" s="41">
        <v>261</v>
      </c>
      <c r="B267" s="27" t="s">
        <v>714</v>
      </c>
      <c r="C267" s="25" t="s">
        <v>715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1:21" ht="39.6" x14ac:dyDescent="0.25">
      <c r="A268" s="41">
        <v>262</v>
      </c>
      <c r="B268" s="27" t="s">
        <v>716</v>
      </c>
      <c r="C268" s="25" t="s">
        <v>717</v>
      </c>
      <c r="D268" s="23">
        <v>51000</v>
      </c>
      <c r="E268" s="23">
        <v>1049400</v>
      </c>
      <c r="F268" s="23">
        <v>0</v>
      </c>
      <c r="G268" s="23">
        <v>0</v>
      </c>
      <c r="H268" s="23">
        <v>1049400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3">
        <v>0</v>
      </c>
      <c r="T268" s="23">
        <v>0</v>
      </c>
      <c r="U268" s="23">
        <v>51000</v>
      </c>
    </row>
    <row r="269" spans="1:21" ht="26.4" x14ac:dyDescent="0.25">
      <c r="A269" s="41">
        <v>263</v>
      </c>
      <c r="B269" s="27" t="s">
        <v>648</v>
      </c>
      <c r="C269" s="25" t="s">
        <v>649</v>
      </c>
      <c r="D269" s="23">
        <v>1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0.1</v>
      </c>
      <c r="O269" s="23">
        <v>0</v>
      </c>
      <c r="P269" s="23">
        <v>0</v>
      </c>
      <c r="Q269" s="23">
        <v>0</v>
      </c>
      <c r="R269" s="23">
        <v>0.1</v>
      </c>
      <c r="S269" s="23">
        <v>0</v>
      </c>
      <c r="T269" s="23">
        <v>0</v>
      </c>
      <c r="U269" s="23">
        <v>0.8</v>
      </c>
    </row>
    <row r="270" spans="1:21" ht="26.4" x14ac:dyDescent="0.25">
      <c r="A270" s="41">
        <v>264</v>
      </c>
      <c r="B270" s="27" t="s">
        <v>718</v>
      </c>
      <c r="C270" s="25" t="s">
        <v>719</v>
      </c>
      <c r="D270" s="23">
        <v>0</v>
      </c>
      <c r="E270" s="23">
        <v>73.099999999999994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73.099999999999994</v>
      </c>
      <c r="S270" s="23">
        <v>0</v>
      </c>
      <c r="T270" s="23">
        <v>0</v>
      </c>
      <c r="U270" s="23">
        <v>0</v>
      </c>
    </row>
    <row r="271" spans="1:21" ht="39.6" x14ac:dyDescent="0.25">
      <c r="A271" s="41">
        <v>265</v>
      </c>
      <c r="B271" s="27" t="s">
        <v>462</v>
      </c>
      <c r="C271" s="25" t="s">
        <v>463</v>
      </c>
      <c r="D271" s="23">
        <v>0</v>
      </c>
      <c r="E271" s="23">
        <v>0.5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3">
        <v>0.125</v>
      </c>
      <c r="T271" s="23">
        <v>0</v>
      </c>
      <c r="U271" s="23">
        <v>0.375</v>
      </c>
    </row>
    <row r="272" spans="1:21" ht="26.4" x14ac:dyDescent="0.25">
      <c r="A272" s="41">
        <v>266</v>
      </c>
      <c r="B272" s="27" t="s">
        <v>145</v>
      </c>
      <c r="C272" s="25" t="s">
        <v>254</v>
      </c>
      <c r="D272" s="23">
        <v>0</v>
      </c>
      <c r="E272" s="23">
        <v>21.2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0</v>
      </c>
      <c r="T272" s="23">
        <v>21.2</v>
      </c>
      <c r="U272" s="23">
        <v>0</v>
      </c>
    </row>
    <row r="273" spans="1:21" ht="39.6" x14ac:dyDescent="0.25">
      <c r="A273" s="41">
        <v>267</v>
      </c>
      <c r="B273" s="27" t="s">
        <v>116</v>
      </c>
      <c r="C273" s="25" t="s">
        <v>331</v>
      </c>
      <c r="D273" s="23">
        <v>0</v>
      </c>
      <c r="E273" s="23">
        <v>8.2000000000000003E-2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8.2000000000000003E-2</v>
      </c>
      <c r="O273" s="23">
        <v>0</v>
      </c>
      <c r="P273" s="23">
        <v>0</v>
      </c>
      <c r="Q273" s="23">
        <v>0</v>
      </c>
      <c r="R273" s="23">
        <v>8.2000000000000003E-2</v>
      </c>
      <c r="S273" s="23">
        <v>0</v>
      </c>
      <c r="T273" s="23">
        <v>0</v>
      </c>
      <c r="U273" s="23">
        <v>-8.2000000000000003E-2</v>
      </c>
    </row>
    <row r="274" spans="1:21" ht="26.4" x14ac:dyDescent="0.25">
      <c r="A274" s="41">
        <v>268</v>
      </c>
      <c r="B274" s="27" t="s">
        <v>720</v>
      </c>
      <c r="C274" s="25" t="s">
        <v>721</v>
      </c>
      <c r="D274" s="23">
        <v>0</v>
      </c>
      <c r="E274" s="23">
        <v>3445928.2</v>
      </c>
      <c r="F274" s="23">
        <v>0</v>
      </c>
      <c r="G274" s="23">
        <v>0</v>
      </c>
      <c r="H274" s="23">
        <v>0</v>
      </c>
      <c r="I274" s="23">
        <v>2162076.7999999998</v>
      </c>
      <c r="J274" s="23">
        <v>2162076.7999999998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1050191.8</v>
      </c>
      <c r="U274" s="23">
        <v>2395736.4</v>
      </c>
    </row>
    <row r="275" spans="1:21" ht="26.4" x14ac:dyDescent="0.25">
      <c r="A275" s="41">
        <v>269</v>
      </c>
      <c r="B275" s="27" t="s">
        <v>722</v>
      </c>
      <c r="C275" s="25" t="s">
        <v>723</v>
      </c>
      <c r="D275" s="23">
        <v>0</v>
      </c>
      <c r="E275" s="23">
        <v>1426875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  <c r="S275" s="23">
        <v>1426875</v>
      </c>
      <c r="T275" s="23">
        <v>0</v>
      </c>
      <c r="U275" s="23">
        <v>0</v>
      </c>
    </row>
    <row r="276" spans="1:21" ht="26.4" x14ac:dyDescent="0.25">
      <c r="A276" s="41">
        <v>270</v>
      </c>
      <c r="B276" s="27" t="s">
        <v>724</v>
      </c>
      <c r="C276" s="25" t="s">
        <v>725</v>
      </c>
      <c r="D276" s="23">
        <v>363700</v>
      </c>
      <c r="E276" s="23">
        <v>32000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3">
        <v>0</v>
      </c>
      <c r="T276" s="23">
        <v>0</v>
      </c>
      <c r="U276" s="23">
        <v>395700</v>
      </c>
    </row>
    <row r="277" spans="1:21" ht="39.6" x14ac:dyDescent="0.25">
      <c r="A277" s="41">
        <v>271</v>
      </c>
      <c r="B277" s="27" t="s">
        <v>726</v>
      </c>
      <c r="C277" s="25" t="s">
        <v>727</v>
      </c>
      <c r="D277" s="23">
        <v>108984.8</v>
      </c>
      <c r="E277" s="23">
        <v>1693018.6</v>
      </c>
      <c r="F277" s="23">
        <v>0</v>
      </c>
      <c r="G277" s="23">
        <v>0</v>
      </c>
      <c r="H277" s="23">
        <v>0</v>
      </c>
      <c r="I277" s="23">
        <v>1405190.8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178532.6</v>
      </c>
      <c r="U277" s="23">
        <v>1623470.8</v>
      </c>
    </row>
    <row r="278" spans="1:21" ht="39.6" x14ac:dyDescent="0.25">
      <c r="A278" s="41">
        <v>272</v>
      </c>
      <c r="B278" s="27" t="s">
        <v>728</v>
      </c>
      <c r="C278" s="25" t="s">
        <v>729</v>
      </c>
      <c r="D278" s="23">
        <v>3001654.8</v>
      </c>
      <c r="E278" s="23">
        <v>235099</v>
      </c>
      <c r="F278" s="23">
        <v>0</v>
      </c>
      <c r="G278" s="23">
        <v>0</v>
      </c>
      <c r="H278" s="23">
        <v>0</v>
      </c>
      <c r="I278" s="23">
        <v>588751</v>
      </c>
      <c r="J278" s="23">
        <v>588751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v>3236753.8</v>
      </c>
    </row>
    <row r="279" spans="1:21" x14ac:dyDescent="0.25">
      <c r="A279" s="41">
        <v>273</v>
      </c>
      <c r="B279" s="27" t="s">
        <v>730</v>
      </c>
      <c r="C279" s="25" t="s">
        <v>731</v>
      </c>
      <c r="D279" s="23">
        <v>0</v>
      </c>
      <c r="E279" s="23">
        <v>5.4</v>
      </c>
      <c r="F279" s="23">
        <v>0</v>
      </c>
      <c r="G279" s="23">
        <v>0</v>
      </c>
      <c r="H279" s="23">
        <v>5.4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0</v>
      </c>
      <c r="S279" s="23">
        <v>0</v>
      </c>
      <c r="T279" s="23">
        <v>0</v>
      </c>
      <c r="U279" s="23">
        <v>-5.4</v>
      </c>
    </row>
    <row r="280" spans="1:21" ht="39.6" x14ac:dyDescent="0.25">
      <c r="A280" s="41">
        <v>274</v>
      </c>
      <c r="B280" s="27" t="s">
        <v>500</v>
      </c>
      <c r="C280" s="25" t="s">
        <v>478</v>
      </c>
      <c r="D280" s="23">
        <v>0</v>
      </c>
      <c r="E280" s="23">
        <v>0.2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0.2</v>
      </c>
      <c r="S280" s="23">
        <v>0</v>
      </c>
      <c r="T280" s="23">
        <v>0</v>
      </c>
      <c r="U280" s="23">
        <v>0</v>
      </c>
    </row>
    <row r="281" spans="1:21" ht="26.4" x14ac:dyDescent="0.25">
      <c r="A281" s="41">
        <v>275</v>
      </c>
      <c r="B281" s="27" t="s">
        <v>84</v>
      </c>
      <c r="C281" s="25" t="s">
        <v>213</v>
      </c>
      <c r="D281" s="23">
        <v>0</v>
      </c>
      <c r="E281" s="23">
        <v>0.3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0.3</v>
      </c>
      <c r="S281" s="23">
        <v>0</v>
      </c>
      <c r="T281" s="23">
        <v>0</v>
      </c>
      <c r="U281" s="23">
        <v>0</v>
      </c>
    </row>
    <row r="282" spans="1:21" x14ac:dyDescent="0.25">
      <c r="A282" s="41">
        <v>276</v>
      </c>
      <c r="B282" s="27" t="s">
        <v>135</v>
      </c>
      <c r="C282" s="25" t="s">
        <v>360</v>
      </c>
      <c r="D282" s="23">
        <v>0</v>
      </c>
      <c r="E282" s="23">
        <v>6.0999999999999999E-2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6.0999999999999999E-2</v>
      </c>
      <c r="T282" s="23">
        <v>0</v>
      </c>
      <c r="U282" s="23">
        <v>6.0999999999999999E-2</v>
      </c>
    </row>
    <row r="283" spans="1:21" x14ac:dyDescent="0.25">
      <c r="A283" s="41">
        <v>277</v>
      </c>
      <c r="B283" s="27" t="s">
        <v>37</v>
      </c>
      <c r="C283" s="25" t="s">
        <v>234</v>
      </c>
      <c r="D283" s="23"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</v>
      </c>
    </row>
    <row r="284" spans="1:21" x14ac:dyDescent="0.25">
      <c r="A284" s="41">
        <v>278</v>
      </c>
      <c r="B284" s="27" t="s">
        <v>49</v>
      </c>
      <c r="C284" s="25" t="s">
        <v>251</v>
      </c>
      <c r="D284" s="23">
        <v>0.1</v>
      </c>
      <c r="E284" s="23">
        <v>3.0000000000000001E-3</v>
      </c>
      <c r="F284" s="23">
        <v>0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0.10299999999999999</v>
      </c>
      <c r="T284" s="23">
        <v>0</v>
      </c>
      <c r="U284" s="23">
        <v>0</v>
      </c>
    </row>
    <row r="285" spans="1:21" x14ac:dyDescent="0.25">
      <c r="A285" s="41">
        <v>279</v>
      </c>
      <c r="B285" s="27" t="s">
        <v>118</v>
      </c>
      <c r="C285" s="25" t="s">
        <v>242</v>
      </c>
      <c r="D285" s="23">
        <v>0</v>
      </c>
      <c r="E285" s="23">
        <v>0.5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0.5</v>
      </c>
      <c r="U285" s="23">
        <v>0</v>
      </c>
    </row>
    <row r="286" spans="1:21" x14ac:dyDescent="0.25">
      <c r="A286" s="41">
        <v>280</v>
      </c>
      <c r="B286" s="27" t="s">
        <v>8</v>
      </c>
      <c r="C286" s="25" t="s">
        <v>289</v>
      </c>
      <c r="D286" s="23">
        <v>0</v>
      </c>
      <c r="E286" s="23">
        <v>9.9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9.9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</row>
    <row r="287" spans="1:21" ht="26.4" x14ac:dyDescent="0.25">
      <c r="A287" s="41">
        <v>281</v>
      </c>
      <c r="B287" s="27" t="s">
        <v>41</v>
      </c>
      <c r="C287" s="25" t="s">
        <v>199</v>
      </c>
      <c r="D287" s="23">
        <v>42.2</v>
      </c>
      <c r="E287" s="23">
        <v>3.456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3.0179999999999998</v>
      </c>
      <c r="T287" s="23">
        <v>0</v>
      </c>
      <c r="U287" s="23">
        <v>42.85</v>
      </c>
    </row>
    <row r="288" spans="1:21" ht="26.4" x14ac:dyDescent="0.25">
      <c r="A288" s="41">
        <v>282</v>
      </c>
      <c r="B288" s="27" t="s">
        <v>563</v>
      </c>
      <c r="C288" s="25" t="s">
        <v>564</v>
      </c>
      <c r="D288" s="23">
        <v>0</v>
      </c>
      <c r="E288" s="23">
        <v>7400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3">
        <v>0</v>
      </c>
      <c r="T288" s="23">
        <v>0</v>
      </c>
      <c r="U288" s="23">
        <v>7400</v>
      </c>
    </row>
    <row r="289" spans="1:21" ht="26.4" x14ac:dyDescent="0.25">
      <c r="A289" s="41">
        <v>283</v>
      </c>
      <c r="B289" s="27" t="s">
        <v>93</v>
      </c>
      <c r="C289" s="25" t="s">
        <v>247</v>
      </c>
      <c r="D289" s="23">
        <v>0</v>
      </c>
      <c r="E289" s="23">
        <v>111.473</v>
      </c>
      <c r="F289" s="23">
        <v>0</v>
      </c>
      <c r="G289" s="23">
        <v>0</v>
      </c>
      <c r="H289" s="23">
        <v>0</v>
      </c>
      <c r="I289" s="23">
        <v>3.7</v>
      </c>
      <c r="J289" s="23">
        <v>3.7</v>
      </c>
      <c r="K289" s="23">
        <v>0</v>
      </c>
      <c r="L289" s="23">
        <v>100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0.55825000000000002</v>
      </c>
      <c r="T289" s="23">
        <v>7.1</v>
      </c>
      <c r="U289" s="23">
        <v>3.8147500000000001</v>
      </c>
    </row>
    <row r="290" spans="1:21" x14ac:dyDescent="0.25">
      <c r="A290" s="41">
        <v>284</v>
      </c>
      <c r="B290" s="27" t="s">
        <v>732</v>
      </c>
      <c r="C290" s="25" t="s">
        <v>733</v>
      </c>
      <c r="D290" s="23">
        <v>0</v>
      </c>
      <c r="E290" s="23">
        <v>0.3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0.3</v>
      </c>
      <c r="T290" s="23">
        <v>0</v>
      </c>
      <c r="U290" s="23">
        <v>0</v>
      </c>
    </row>
    <row r="291" spans="1:21" ht="26.4" x14ac:dyDescent="0.25">
      <c r="A291" s="41">
        <v>285</v>
      </c>
      <c r="B291" s="27" t="s">
        <v>20</v>
      </c>
      <c r="C291" s="25" t="s">
        <v>188</v>
      </c>
      <c r="D291" s="23">
        <v>0</v>
      </c>
      <c r="E291" s="23">
        <v>8.0122999999999998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6.2</v>
      </c>
      <c r="O291" s="23">
        <v>0</v>
      </c>
      <c r="P291" s="23">
        <v>0</v>
      </c>
      <c r="Q291" s="23">
        <v>0</v>
      </c>
      <c r="R291" s="23">
        <v>1.2999999999999999E-3</v>
      </c>
      <c r="S291" s="23">
        <v>1.0999999999999999E-2</v>
      </c>
      <c r="T291" s="23">
        <v>1.8</v>
      </c>
      <c r="U291" s="23">
        <v>0</v>
      </c>
    </row>
    <row r="292" spans="1:21" ht="39.6" x14ac:dyDescent="0.25">
      <c r="A292" s="41">
        <v>286</v>
      </c>
      <c r="B292" s="27" t="s">
        <v>115</v>
      </c>
      <c r="C292" s="25" t="s">
        <v>243</v>
      </c>
      <c r="D292" s="23">
        <v>0</v>
      </c>
      <c r="E292" s="23">
        <v>2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3">
        <v>2</v>
      </c>
      <c r="T292" s="23">
        <v>0</v>
      </c>
      <c r="U292" s="23">
        <v>0</v>
      </c>
    </row>
    <row r="293" spans="1:21" ht="39.6" x14ac:dyDescent="0.25">
      <c r="A293" s="41">
        <v>287</v>
      </c>
      <c r="B293" s="27" t="s">
        <v>734</v>
      </c>
      <c r="C293" s="25" t="s">
        <v>735</v>
      </c>
      <c r="D293" s="23">
        <v>0</v>
      </c>
      <c r="E293" s="23">
        <v>48.2</v>
      </c>
      <c r="F293" s="23">
        <v>0</v>
      </c>
      <c r="G293" s="23">
        <v>0</v>
      </c>
      <c r="H293" s="23">
        <v>0</v>
      </c>
      <c r="I293" s="23">
        <v>48.2</v>
      </c>
      <c r="J293" s="23">
        <v>48.2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0</v>
      </c>
      <c r="R293" s="23">
        <v>0</v>
      </c>
      <c r="S293" s="23">
        <v>0</v>
      </c>
      <c r="T293" s="23">
        <v>0</v>
      </c>
      <c r="U293" s="23">
        <v>48.2</v>
      </c>
    </row>
    <row r="294" spans="1:21" ht="39.6" x14ac:dyDescent="0.25">
      <c r="A294" s="41">
        <v>288</v>
      </c>
      <c r="B294" s="27" t="s">
        <v>56</v>
      </c>
      <c r="C294" s="25" t="s">
        <v>318</v>
      </c>
      <c r="D294" s="23">
        <v>0</v>
      </c>
      <c r="E294" s="23">
        <v>9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9</v>
      </c>
      <c r="U294" s="23">
        <v>0</v>
      </c>
    </row>
  </sheetData>
  <mergeCells count="25">
    <mergeCell ref="A2:M2"/>
    <mergeCell ref="N2:U2"/>
    <mergeCell ref="A3:A5"/>
    <mergeCell ref="B3:B5"/>
    <mergeCell ref="C3:C5"/>
    <mergeCell ref="D3:D5"/>
    <mergeCell ref="E3:E5"/>
    <mergeCell ref="F3:G3"/>
    <mergeCell ref="H3:H5"/>
    <mergeCell ref="I3:K3"/>
    <mergeCell ref="L3:M3"/>
    <mergeCell ref="N3:R3"/>
    <mergeCell ref="U3:U5"/>
    <mergeCell ref="F4:F5"/>
    <mergeCell ref="G4:G5"/>
    <mergeCell ref="I4:I5"/>
    <mergeCell ref="S3:T3"/>
    <mergeCell ref="J4:K4"/>
    <mergeCell ref="L4:L5"/>
    <mergeCell ref="N4:N5"/>
    <mergeCell ref="O4:O5"/>
    <mergeCell ref="P4:P5"/>
    <mergeCell ref="Q4:Q5"/>
    <mergeCell ref="R4:R5"/>
    <mergeCell ref="S4:T4"/>
  </mergeCells>
  <pageMargins left="0.39370078740157483" right="0.39370078740157483" top="0.78740157480314965" bottom="0.78740157480314965" header="0.31496062992125984" footer="0.31496062992125984"/>
  <pageSetup paperSize="9" scale="47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E313"/>
  <sheetViews>
    <sheetView zoomScale="80" zoomScaleNormal="80" workbookViewId="0">
      <selection activeCell="A3" sqref="A3:A5"/>
    </sheetView>
  </sheetViews>
  <sheetFormatPr defaultColWidth="9.109375" defaultRowHeight="13.8" x14ac:dyDescent="0.25"/>
  <cols>
    <col min="1" max="1" width="6.5546875" style="5" customWidth="1"/>
    <col min="2" max="2" width="41.44140625" style="2" customWidth="1"/>
    <col min="3" max="3" width="18.77734375" style="3" customWidth="1"/>
    <col min="4" max="4" width="16.44140625" style="2" hidden="1" customWidth="1"/>
    <col min="5" max="5" width="11.5546875" style="2" customWidth="1"/>
    <col min="6" max="6" width="12.5546875" style="2" customWidth="1"/>
    <col min="7" max="7" width="9.77734375" style="2" customWidth="1"/>
    <col min="8" max="8" width="9.33203125" style="2" customWidth="1"/>
    <col min="9" max="9" width="11.6640625" style="2" customWidth="1"/>
    <col min="10" max="10" width="11.5546875" style="2" customWidth="1"/>
    <col min="11" max="11" width="15.6640625" style="2" customWidth="1"/>
    <col min="12" max="12" width="15.88671875" style="2" customWidth="1"/>
    <col min="13" max="13" width="12.33203125" style="2" customWidth="1"/>
    <col min="14" max="14" width="13.6640625" style="2" customWidth="1"/>
    <col min="15" max="16" width="11.44140625" style="2" customWidth="1"/>
    <col min="17" max="17" width="14.21875" style="2" customWidth="1"/>
    <col min="18" max="18" width="9.88671875" style="2" customWidth="1"/>
    <col min="19" max="19" width="11.33203125" style="2" customWidth="1"/>
    <col min="20" max="21" width="13.5546875" style="2" customWidth="1"/>
    <col min="22" max="22" width="13.33203125" style="2" customWidth="1"/>
    <col min="23" max="23" width="9.109375" style="2" hidden="1" customWidth="1"/>
    <col min="24" max="30" width="9.109375" style="2" customWidth="1"/>
    <col min="31" max="31" width="0" style="2" hidden="1" customWidth="1"/>
    <col min="32" max="255" width="9.109375" style="2"/>
    <col min="256" max="256" width="6" style="2" bestFit="1" customWidth="1"/>
    <col min="257" max="257" width="50" style="2" customWidth="1"/>
    <col min="258" max="258" width="14.33203125" style="2" customWidth="1"/>
    <col min="259" max="259" width="17.6640625" style="2" customWidth="1"/>
    <col min="260" max="260" width="16.44140625" style="2" customWidth="1"/>
    <col min="261" max="261" width="16.88671875" style="2" customWidth="1"/>
    <col min="262" max="262" width="16.5546875" style="2" customWidth="1"/>
    <col min="263" max="267" width="17.109375" style="2" customWidth="1"/>
    <col min="268" max="268" width="15.88671875" style="2" customWidth="1"/>
    <col min="269" max="269" width="17" style="2" customWidth="1"/>
    <col min="270" max="270" width="13.5546875" style="2" customWidth="1"/>
    <col min="271" max="271" width="15.5546875" style="2" customWidth="1"/>
    <col min="272" max="273" width="16.6640625" style="2" customWidth="1"/>
    <col min="274" max="274" width="15" style="2" customWidth="1"/>
    <col min="275" max="275" width="15.5546875" style="2" customWidth="1"/>
    <col min="276" max="276" width="16.44140625" style="2" customWidth="1"/>
    <col min="277" max="511" width="9.109375" style="2"/>
    <col min="512" max="512" width="6" style="2" bestFit="1" customWidth="1"/>
    <col min="513" max="513" width="50" style="2" customWidth="1"/>
    <col min="514" max="514" width="14.33203125" style="2" customWidth="1"/>
    <col min="515" max="515" width="17.6640625" style="2" customWidth="1"/>
    <col min="516" max="516" width="16.44140625" style="2" customWidth="1"/>
    <col min="517" max="517" width="16.88671875" style="2" customWidth="1"/>
    <col min="518" max="518" width="16.5546875" style="2" customWidth="1"/>
    <col min="519" max="523" width="17.109375" style="2" customWidth="1"/>
    <col min="524" max="524" width="15.88671875" style="2" customWidth="1"/>
    <col min="525" max="525" width="17" style="2" customWidth="1"/>
    <col min="526" max="526" width="13.5546875" style="2" customWidth="1"/>
    <col min="527" max="527" width="15.5546875" style="2" customWidth="1"/>
    <col min="528" max="529" width="16.6640625" style="2" customWidth="1"/>
    <col min="530" max="530" width="15" style="2" customWidth="1"/>
    <col min="531" max="531" width="15.5546875" style="2" customWidth="1"/>
    <col min="532" max="532" width="16.44140625" style="2" customWidth="1"/>
    <col min="533" max="767" width="9.109375" style="2"/>
    <col min="768" max="768" width="6" style="2" bestFit="1" customWidth="1"/>
    <col min="769" max="769" width="50" style="2" customWidth="1"/>
    <col min="770" max="770" width="14.33203125" style="2" customWidth="1"/>
    <col min="771" max="771" width="17.6640625" style="2" customWidth="1"/>
    <col min="772" max="772" width="16.44140625" style="2" customWidth="1"/>
    <col min="773" max="773" width="16.88671875" style="2" customWidth="1"/>
    <col min="774" max="774" width="16.5546875" style="2" customWidth="1"/>
    <col min="775" max="779" width="17.109375" style="2" customWidth="1"/>
    <col min="780" max="780" width="15.88671875" style="2" customWidth="1"/>
    <col min="781" max="781" width="17" style="2" customWidth="1"/>
    <col min="782" max="782" width="13.5546875" style="2" customWidth="1"/>
    <col min="783" max="783" width="15.5546875" style="2" customWidth="1"/>
    <col min="784" max="785" width="16.6640625" style="2" customWidth="1"/>
    <col min="786" max="786" width="15" style="2" customWidth="1"/>
    <col min="787" max="787" width="15.5546875" style="2" customWidth="1"/>
    <col min="788" max="788" width="16.44140625" style="2" customWidth="1"/>
    <col min="789" max="1023" width="9.109375" style="2"/>
    <col min="1024" max="1024" width="6" style="2" bestFit="1" customWidth="1"/>
    <col min="1025" max="1025" width="50" style="2" customWidth="1"/>
    <col min="1026" max="1026" width="14.33203125" style="2" customWidth="1"/>
    <col min="1027" max="1027" width="17.6640625" style="2" customWidth="1"/>
    <col min="1028" max="1028" width="16.44140625" style="2" customWidth="1"/>
    <col min="1029" max="1029" width="16.88671875" style="2" customWidth="1"/>
    <col min="1030" max="1030" width="16.5546875" style="2" customWidth="1"/>
    <col min="1031" max="1035" width="17.109375" style="2" customWidth="1"/>
    <col min="1036" max="1036" width="15.88671875" style="2" customWidth="1"/>
    <col min="1037" max="1037" width="17" style="2" customWidth="1"/>
    <col min="1038" max="1038" width="13.5546875" style="2" customWidth="1"/>
    <col min="1039" max="1039" width="15.5546875" style="2" customWidth="1"/>
    <col min="1040" max="1041" width="16.6640625" style="2" customWidth="1"/>
    <col min="1042" max="1042" width="15" style="2" customWidth="1"/>
    <col min="1043" max="1043" width="15.5546875" style="2" customWidth="1"/>
    <col min="1044" max="1044" width="16.44140625" style="2" customWidth="1"/>
    <col min="1045" max="1279" width="9.109375" style="2"/>
    <col min="1280" max="1280" width="6" style="2" bestFit="1" customWidth="1"/>
    <col min="1281" max="1281" width="50" style="2" customWidth="1"/>
    <col min="1282" max="1282" width="14.33203125" style="2" customWidth="1"/>
    <col min="1283" max="1283" width="17.6640625" style="2" customWidth="1"/>
    <col min="1284" max="1284" width="16.44140625" style="2" customWidth="1"/>
    <col min="1285" max="1285" width="16.88671875" style="2" customWidth="1"/>
    <col min="1286" max="1286" width="16.5546875" style="2" customWidth="1"/>
    <col min="1287" max="1291" width="17.109375" style="2" customWidth="1"/>
    <col min="1292" max="1292" width="15.88671875" style="2" customWidth="1"/>
    <col min="1293" max="1293" width="17" style="2" customWidth="1"/>
    <col min="1294" max="1294" width="13.5546875" style="2" customWidth="1"/>
    <col min="1295" max="1295" width="15.5546875" style="2" customWidth="1"/>
    <col min="1296" max="1297" width="16.6640625" style="2" customWidth="1"/>
    <col min="1298" max="1298" width="15" style="2" customWidth="1"/>
    <col min="1299" max="1299" width="15.5546875" style="2" customWidth="1"/>
    <col min="1300" max="1300" width="16.44140625" style="2" customWidth="1"/>
    <col min="1301" max="1535" width="9.109375" style="2"/>
    <col min="1536" max="1536" width="6" style="2" bestFit="1" customWidth="1"/>
    <col min="1537" max="1537" width="50" style="2" customWidth="1"/>
    <col min="1538" max="1538" width="14.33203125" style="2" customWidth="1"/>
    <col min="1539" max="1539" width="17.6640625" style="2" customWidth="1"/>
    <col min="1540" max="1540" width="16.44140625" style="2" customWidth="1"/>
    <col min="1541" max="1541" width="16.88671875" style="2" customWidth="1"/>
    <col min="1542" max="1542" width="16.5546875" style="2" customWidth="1"/>
    <col min="1543" max="1547" width="17.109375" style="2" customWidth="1"/>
    <col min="1548" max="1548" width="15.88671875" style="2" customWidth="1"/>
    <col min="1549" max="1549" width="17" style="2" customWidth="1"/>
    <col min="1550" max="1550" width="13.5546875" style="2" customWidth="1"/>
    <col min="1551" max="1551" width="15.5546875" style="2" customWidth="1"/>
    <col min="1552" max="1553" width="16.6640625" style="2" customWidth="1"/>
    <col min="1554" max="1554" width="15" style="2" customWidth="1"/>
    <col min="1555" max="1555" width="15.5546875" style="2" customWidth="1"/>
    <col min="1556" max="1556" width="16.44140625" style="2" customWidth="1"/>
    <col min="1557" max="1791" width="9.109375" style="2"/>
    <col min="1792" max="1792" width="6" style="2" bestFit="1" customWidth="1"/>
    <col min="1793" max="1793" width="50" style="2" customWidth="1"/>
    <col min="1794" max="1794" width="14.33203125" style="2" customWidth="1"/>
    <col min="1795" max="1795" width="17.6640625" style="2" customWidth="1"/>
    <col min="1796" max="1796" width="16.44140625" style="2" customWidth="1"/>
    <col min="1797" max="1797" width="16.88671875" style="2" customWidth="1"/>
    <col min="1798" max="1798" width="16.5546875" style="2" customWidth="1"/>
    <col min="1799" max="1803" width="17.109375" style="2" customWidth="1"/>
    <col min="1804" max="1804" width="15.88671875" style="2" customWidth="1"/>
    <col min="1805" max="1805" width="17" style="2" customWidth="1"/>
    <col min="1806" max="1806" width="13.5546875" style="2" customWidth="1"/>
    <col min="1807" max="1807" width="15.5546875" style="2" customWidth="1"/>
    <col min="1808" max="1809" width="16.6640625" style="2" customWidth="1"/>
    <col min="1810" max="1810" width="15" style="2" customWidth="1"/>
    <col min="1811" max="1811" width="15.5546875" style="2" customWidth="1"/>
    <col min="1812" max="1812" width="16.44140625" style="2" customWidth="1"/>
    <col min="1813" max="2047" width="9.109375" style="2"/>
    <col min="2048" max="2048" width="6" style="2" bestFit="1" customWidth="1"/>
    <col min="2049" max="2049" width="50" style="2" customWidth="1"/>
    <col min="2050" max="2050" width="14.33203125" style="2" customWidth="1"/>
    <col min="2051" max="2051" width="17.6640625" style="2" customWidth="1"/>
    <col min="2052" max="2052" width="16.44140625" style="2" customWidth="1"/>
    <col min="2053" max="2053" width="16.88671875" style="2" customWidth="1"/>
    <col min="2054" max="2054" width="16.5546875" style="2" customWidth="1"/>
    <col min="2055" max="2059" width="17.109375" style="2" customWidth="1"/>
    <col min="2060" max="2060" width="15.88671875" style="2" customWidth="1"/>
    <col min="2061" max="2061" width="17" style="2" customWidth="1"/>
    <col min="2062" max="2062" width="13.5546875" style="2" customWidth="1"/>
    <col min="2063" max="2063" width="15.5546875" style="2" customWidth="1"/>
    <col min="2064" max="2065" width="16.6640625" style="2" customWidth="1"/>
    <col min="2066" max="2066" width="15" style="2" customWidth="1"/>
    <col min="2067" max="2067" width="15.5546875" style="2" customWidth="1"/>
    <col min="2068" max="2068" width="16.44140625" style="2" customWidth="1"/>
    <col min="2069" max="2303" width="9.109375" style="2"/>
    <col min="2304" max="2304" width="6" style="2" bestFit="1" customWidth="1"/>
    <col min="2305" max="2305" width="50" style="2" customWidth="1"/>
    <col min="2306" max="2306" width="14.33203125" style="2" customWidth="1"/>
    <col min="2307" max="2307" width="17.6640625" style="2" customWidth="1"/>
    <col min="2308" max="2308" width="16.44140625" style="2" customWidth="1"/>
    <col min="2309" max="2309" width="16.88671875" style="2" customWidth="1"/>
    <col min="2310" max="2310" width="16.5546875" style="2" customWidth="1"/>
    <col min="2311" max="2315" width="17.109375" style="2" customWidth="1"/>
    <col min="2316" max="2316" width="15.88671875" style="2" customWidth="1"/>
    <col min="2317" max="2317" width="17" style="2" customWidth="1"/>
    <col min="2318" max="2318" width="13.5546875" style="2" customWidth="1"/>
    <col min="2319" max="2319" width="15.5546875" style="2" customWidth="1"/>
    <col min="2320" max="2321" width="16.6640625" style="2" customWidth="1"/>
    <col min="2322" max="2322" width="15" style="2" customWidth="1"/>
    <col min="2323" max="2323" width="15.5546875" style="2" customWidth="1"/>
    <col min="2324" max="2324" width="16.44140625" style="2" customWidth="1"/>
    <col min="2325" max="2559" width="9.109375" style="2"/>
    <col min="2560" max="2560" width="6" style="2" bestFit="1" customWidth="1"/>
    <col min="2561" max="2561" width="50" style="2" customWidth="1"/>
    <col min="2562" max="2562" width="14.33203125" style="2" customWidth="1"/>
    <col min="2563" max="2563" width="17.6640625" style="2" customWidth="1"/>
    <col min="2564" max="2564" width="16.44140625" style="2" customWidth="1"/>
    <col min="2565" max="2565" width="16.88671875" style="2" customWidth="1"/>
    <col min="2566" max="2566" width="16.5546875" style="2" customWidth="1"/>
    <col min="2567" max="2571" width="17.109375" style="2" customWidth="1"/>
    <col min="2572" max="2572" width="15.88671875" style="2" customWidth="1"/>
    <col min="2573" max="2573" width="17" style="2" customWidth="1"/>
    <col min="2574" max="2574" width="13.5546875" style="2" customWidth="1"/>
    <col min="2575" max="2575" width="15.5546875" style="2" customWidth="1"/>
    <col min="2576" max="2577" width="16.6640625" style="2" customWidth="1"/>
    <col min="2578" max="2578" width="15" style="2" customWidth="1"/>
    <col min="2579" max="2579" width="15.5546875" style="2" customWidth="1"/>
    <col min="2580" max="2580" width="16.44140625" style="2" customWidth="1"/>
    <col min="2581" max="2815" width="9.109375" style="2"/>
    <col min="2816" max="2816" width="6" style="2" bestFit="1" customWidth="1"/>
    <col min="2817" max="2817" width="50" style="2" customWidth="1"/>
    <col min="2818" max="2818" width="14.33203125" style="2" customWidth="1"/>
    <col min="2819" max="2819" width="17.6640625" style="2" customWidth="1"/>
    <col min="2820" max="2820" width="16.44140625" style="2" customWidth="1"/>
    <col min="2821" max="2821" width="16.88671875" style="2" customWidth="1"/>
    <col min="2822" max="2822" width="16.5546875" style="2" customWidth="1"/>
    <col min="2823" max="2827" width="17.109375" style="2" customWidth="1"/>
    <col min="2828" max="2828" width="15.88671875" style="2" customWidth="1"/>
    <col min="2829" max="2829" width="17" style="2" customWidth="1"/>
    <col min="2830" max="2830" width="13.5546875" style="2" customWidth="1"/>
    <col min="2831" max="2831" width="15.5546875" style="2" customWidth="1"/>
    <col min="2832" max="2833" width="16.6640625" style="2" customWidth="1"/>
    <col min="2834" max="2834" width="15" style="2" customWidth="1"/>
    <col min="2835" max="2835" width="15.5546875" style="2" customWidth="1"/>
    <col min="2836" max="2836" width="16.44140625" style="2" customWidth="1"/>
    <col min="2837" max="3071" width="9.109375" style="2"/>
    <col min="3072" max="3072" width="6" style="2" bestFit="1" customWidth="1"/>
    <col min="3073" max="3073" width="50" style="2" customWidth="1"/>
    <col min="3074" max="3074" width="14.33203125" style="2" customWidth="1"/>
    <col min="3075" max="3075" width="17.6640625" style="2" customWidth="1"/>
    <col min="3076" max="3076" width="16.44140625" style="2" customWidth="1"/>
    <col min="3077" max="3077" width="16.88671875" style="2" customWidth="1"/>
    <col min="3078" max="3078" width="16.5546875" style="2" customWidth="1"/>
    <col min="3079" max="3083" width="17.109375" style="2" customWidth="1"/>
    <col min="3084" max="3084" width="15.88671875" style="2" customWidth="1"/>
    <col min="3085" max="3085" width="17" style="2" customWidth="1"/>
    <col min="3086" max="3086" width="13.5546875" style="2" customWidth="1"/>
    <col min="3087" max="3087" width="15.5546875" style="2" customWidth="1"/>
    <col min="3088" max="3089" width="16.6640625" style="2" customWidth="1"/>
    <col min="3090" max="3090" width="15" style="2" customWidth="1"/>
    <col min="3091" max="3091" width="15.5546875" style="2" customWidth="1"/>
    <col min="3092" max="3092" width="16.44140625" style="2" customWidth="1"/>
    <col min="3093" max="3327" width="9.109375" style="2"/>
    <col min="3328" max="3328" width="6" style="2" bestFit="1" customWidth="1"/>
    <col min="3329" max="3329" width="50" style="2" customWidth="1"/>
    <col min="3330" max="3330" width="14.33203125" style="2" customWidth="1"/>
    <col min="3331" max="3331" width="17.6640625" style="2" customWidth="1"/>
    <col min="3332" max="3332" width="16.44140625" style="2" customWidth="1"/>
    <col min="3333" max="3333" width="16.88671875" style="2" customWidth="1"/>
    <col min="3334" max="3334" width="16.5546875" style="2" customWidth="1"/>
    <col min="3335" max="3339" width="17.109375" style="2" customWidth="1"/>
    <col min="3340" max="3340" width="15.88671875" style="2" customWidth="1"/>
    <col min="3341" max="3341" width="17" style="2" customWidth="1"/>
    <col min="3342" max="3342" width="13.5546875" style="2" customWidth="1"/>
    <col min="3343" max="3343" width="15.5546875" style="2" customWidth="1"/>
    <col min="3344" max="3345" width="16.6640625" style="2" customWidth="1"/>
    <col min="3346" max="3346" width="15" style="2" customWidth="1"/>
    <col min="3347" max="3347" width="15.5546875" style="2" customWidth="1"/>
    <col min="3348" max="3348" width="16.44140625" style="2" customWidth="1"/>
    <col min="3349" max="3583" width="9.109375" style="2"/>
    <col min="3584" max="3584" width="6" style="2" bestFit="1" customWidth="1"/>
    <col min="3585" max="3585" width="50" style="2" customWidth="1"/>
    <col min="3586" max="3586" width="14.33203125" style="2" customWidth="1"/>
    <col min="3587" max="3587" width="17.6640625" style="2" customWidth="1"/>
    <col min="3588" max="3588" width="16.44140625" style="2" customWidth="1"/>
    <col min="3589" max="3589" width="16.88671875" style="2" customWidth="1"/>
    <col min="3590" max="3590" width="16.5546875" style="2" customWidth="1"/>
    <col min="3591" max="3595" width="17.109375" style="2" customWidth="1"/>
    <col min="3596" max="3596" width="15.88671875" style="2" customWidth="1"/>
    <col min="3597" max="3597" width="17" style="2" customWidth="1"/>
    <col min="3598" max="3598" width="13.5546875" style="2" customWidth="1"/>
    <col min="3599" max="3599" width="15.5546875" style="2" customWidth="1"/>
    <col min="3600" max="3601" width="16.6640625" style="2" customWidth="1"/>
    <col min="3602" max="3602" width="15" style="2" customWidth="1"/>
    <col min="3603" max="3603" width="15.5546875" style="2" customWidth="1"/>
    <col min="3604" max="3604" width="16.44140625" style="2" customWidth="1"/>
    <col min="3605" max="3839" width="9.109375" style="2"/>
    <col min="3840" max="3840" width="6" style="2" bestFit="1" customWidth="1"/>
    <col min="3841" max="3841" width="50" style="2" customWidth="1"/>
    <col min="3842" max="3842" width="14.33203125" style="2" customWidth="1"/>
    <col min="3843" max="3843" width="17.6640625" style="2" customWidth="1"/>
    <col min="3844" max="3844" width="16.44140625" style="2" customWidth="1"/>
    <col min="3845" max="3845" width="16.88671875" style="2" customWidth="1"/>
    <col min="3846" max="3846" width="16.5546875" style="2" customWidth="1"/>
    <col min="3847" max="3851" width="17.109375" style="2" customWidth="1"/>
    <col min="3852" max="3852" width="15.88671875" style="2" customWidth="1"/>
    <col min="3853" max="3853" width="17" style="2" customWidth="1"/>
    <col min="3854" max="3854" width="13.5546875" style="2" customWidth="1"/>
    <col min="3855" max="3855" width="15.5546875" style="2" customWidth="1"/>
    <col min="3856" max="3857" width="16.6640625" style="2" customWidth="1"/>
    <col min="3858" max="3858" width="15" style="2" customWidth="1"/>
    <col min="3859" max="3859" width="15.5546875" style="2" customWidth="1"/>
    <col min="3860" max="3860" width="16.44140625" style="2" customWidth="1"/>
    <col min="3861" max="4095" width="9.109375" style="2"/>
    <col min="4096" max="4096" width="6" style="2" bestFit="1" customWidth="1"/>
    <col min="4097" max="4097" width="50" style="2" customWidth="1"/>
    <col min="4098" max="4098" width="14.33203125" style="2" customWidth="1"/>
    <col min="4099" max="4099" width="17.6640625" style="2" customWidth="1"/>
    <col min="4100" max="4100" width="16.44140625" style="2" customWidth="1"/>
    <col min="4101" max="4101" width="16.88671875" style="2" customWidth="1"/>
    <col min="4102" max="4102" width="16.5546875" style="2" customWidth="1"/>
    <col min="4103" max="4107" width="17.109375" style="2" customWidth="1"/>
    <col min="4108" max="4108" width="15.88671875" style="2" customWidth="1"/>
    <col min="4109" max="4109" width="17" style="2" customWidth="1"/>
    <col min="4110" max="4110" width="13.5546875" style="2" customWidth="1"/>
    <col min="4111" max="4111" width="15.5546875" style="2" customWidth="1"/>
    <col min="4112" max="4113" width="16.6640625" style="2" customWidth="1"/>
    <col min="4114" max="4114" width="15" style="2" customWidth="1"/>
    <col min="4115" max="4115" width="15.5546875" style="2" customWidth="1"/>
    <col min="4116" max="4116" width="16.44140625" style="2" customWidth="1"/>
    <col min="4117" max="4351" width="9.109375" style="2"/>
    <col min="4352" max="4352" width="6" style="2" bestFit="1" customWidth="1"/>
    <col min="4353" max="4353" width="50" style="2" customWidth="1"/>
    <col min="4354" max="4354" width="14.33203125" style="2" customWidth="1"/>
    <col min="4355" max="4355" width="17.6640625" style="2" customWidth="1"/>
    <col min="4356" max="4356" width="16.44140625" style="2" customWidth="1"/>
    <col min="4357" max="4357" width="16.88671875" style="2" customWidth="1"/>
    <col min="4358" max="4358" width="16.5546875" style="2" customWidth="1"/>
    <col min="4359" max="4363" width="17.109375" style="2" customWidth="1"/>
    <col min="4364" max="4364" width="15.88671875" style="2" customWidth="1"/>
    <col min="4365" max="4365" width="17" style="2" customWidth="1"/>
    <col min="4366" max="4366" width="13.5546875" style="2" customWidth="1"/>
    <col min="4367" max="4367" width="15.5546875" style="2" customWidth="1"/>
    <col min="4368" max="4369" width="16.6640625" style="2" customWidth="1"/>
    <col min="4370" max="4370" width="15" style="2" customWidth="1"/>
    <col min="4371" max="4371" width="15.5546875" style="2" customWidth="1"/>
    <col min="4372" max="4372" width="16.44140625" style="2" customWidth="1"/>
    <col min="4373" max="4607" width="9.109375" style="2"/>
    <col min="4608" max="4608" width="6" style="2" bestFit="1" customWidth="1"/>
    <col min="4609" max="4609" width="50" style="2" customWidth="1"/>
    <col min="4610" max="4610" width="14.33203125" style="2" customWidth="1"/>
    <col min="4611" max="4611" width="17.6640625" style="2" customWidth="1"/>
    <col min="4612" max="4612" width="16.44140625" style="2" customWidth="1"/>
    <col min="4613" max="4613" width="16.88671875" style="2" customWidth="1"/>
    <col min="4614" max="4614" width="16.5546875" style="2" customWidth="1"/>
    <col min="4615" max="4619" width="17.109375" style="2" customWidth="1"/>
    <col min="4620" max="4620" width="15.88671875" style="2" customWidth="1"/>
    <col min="4621" max="4621" width="17" style="2" customWidth="1"/>
    <col min="4622" max="4622" width="13.5546875" style="2" customWidth="1"/>
    <col min="4623" max="4623" width="15.5546875" style="2" customWidth="1"/>
    <col min="4624" max="4625" width="16.6640625" style="2" customWidth="1"/>
    <col min="4626" max="4626" width="15" style="2" customWidth="1"/>
    <col min="4627" max="4627" width="15.5546875" style="2" customWidth="1"/>
    <col min="4628" max="4628" width="16.44140625" style="2" customWidth="1"/>
    <col min="4629" max="4863" width="9.109375" style="2"/>
    <col min="4864" max="4864" width="6" style="2" bestFit="1" customWidth="1"/>
    <col min="4865" max="4865" width="50" style="2" customWidth="1"/>
    <col min="4866" max="4866" width="14.33203125" style="2" customWidth="1"/>
    <col min="4867" max="4867" width="17.6640625" style="2" customWidth="1"/>
    <col min="4868" max="4868" width="16.44140625" style="2" customWidth="1"/>
    <col min="4869" max="4869" width="16.88671875" style="2" customWidth="1"/>
    <col min="4870" max="4870" width="16.5546875" style="2" customWidth="1"/>
    <col min="4871" max="4875" width="17.109375" style="2" customWidth="1"/>
    <col min="4876" max="4876" width="15.88671875" style="2" customWidth="1"/>
    <col min="4877" max="4877" width="17" style="2" customWidth="1"/>
    <col min="4878" max="4878" width="13.5546875" style="2" customWidth="1"/>
    <col min="4879" max="4879" width="15.5546875" style="2" customWidth="1"/>
    <col min="4880" max="4881" width="16.6640625" style="2" customWidth="1"/>
    <col min="4882" max="4882" width="15" style="2" customWidth="1"/>
    <col min="4883" max="4883" width="15.5546875" style="2" customWidth="1"/>
    <col min="4884" max="4884" width="16.44140625" style="2" customWidth="1"/>
    <col min="4885" max="5119" width="9.109375" style="2"/>
    <col min="5120" max="5120" width="6" style="2" bestFit="1" customWidth="1"/>
    <col min="5121" max="5121" width="50" style="2" customWidth="1"/>
    <col min="5122" max="5122" width="14.33203125" style="2" customWidth="1"/>
    <col min="5123" max="5123" width="17.6640625" style="2" customWidth="1"/>
    <col min="5124" max="5124" width="16.44140625" style="2" customWidth="1"/>
    <col min="5125" max="5125" width="16.88671875" style="2" customWidth="1"/>
    <col min="5126" max="5126" width="16.5546875" style="2" customWidth="1"/>
    <col min="5127" max="5131" width="17.109375" style="2" customWidth="1"/>
    <col min="5132" max="5132" width="15.88671875" style="2" customWidth="1"/>
    <col min="5133" max="5133" width="17" style="2" customWidth="1"/>
    <col min="5134" max="5134" width="13.5546875" style="2" customWidth="1"/>
    <col min="5135" max="5135" width="15.5546875" style="2" customWidth="1"/>
    <col min="5136" max="5137" width="16.6640625" style="2" customWidth="1"/>
    <col min="5138" max="5138" width="15" style="2" customWidth="1"/>
    <col min="5139" max="5139" width="15.5546875" style="2" customWidth="1"/>
    <col min="5140" max="5140" width="16.44140625" style="2" customWidth="1"/>
    <col min="5141" max="5375" width="9.109375" style="2"/>
    <col min="5376" max="5376" width="6" style="2" bestFit="1" customWidth="1"/>
    <col min="5377" max="5377" width="50" style="2" customWidth="1"/>
    <col min="5378" max="5378" width="14.33203125" style="2" customWidth="1"/>
    <col min="5379" max="5379" width="17.6640625" style="2" customWidth="1"/>
    <col min="5380" max="5380" width="16.44140625" style="2" customWidth="1"/>
    <col min="5381" max="5381" width="16.88671875" style="2" customWidth="1"/>
    <col min="5382" max="5382" width="16.5546875" style="2" customWidth="1"/>
    <col min="5383" max="5387" width="17.109375" style="2" customWidth="1"/>
    <col min="5388" max="5388" width="15.88671875" style="2" customWidth="1"/>
    <col min="5389" max="5389" width="17" style="2" customWidth="1"/>
    <col min="5390" max="5390" width="13.5546875" style="2" customWidth="1"/>
    <col min="5391" max="5391" width="15.5546875" style="2" customWidth="1"/>
    <col min="5392" max="5393" width="16.6640625" style="2" customWidth="1"/>
    <col min="5394" max="5394" width="15" style="2" customWidth="1"/>
    <col min="5395" max="5395" width="15.5546875" style="2" customWidth="1"/>
    <col min="5396" max="5396" width="16.44140625" style="2" customWidth="1"/>
    <col min="5397" max="5631" width="9.109375" style="2"/>
    <col min="5632" max="5632" width="6" style="2" bestFit="1" customWidth="1"/>
    <col min="5633" max="5633" width="50" style="2" customWidth="1"/>
    <col min="5634" max="5634" width="14.33203125" style="2" customWidth="1"/>
    <col min="5635" max="5635" width="17.6640625" style="2" customWidth="1"/>
    <col min="5636" max="5636" width="16.44140625" style="2" customWidth="1"/>
    <col min="5637" max="5637" width="16.88671875" style="2" customWidth="1"/>
    <col min="5638" max="5638" width="16.5546875" style="2" customWidth="1"/>
    <col min="5639" max="5643" width="17.109375" style="2" customWidth="1"/>
    <col min="5644" max="5644" width="15.88671875" style="2" customWidth="1"/>
    <col min="5645" max="5645" width="17" style="2" customWidth="1"/>
    <col min="5646" max="5646" width="13.5546875" style="2" customWidth="1"/>
    <col min="5647" max="5647" width="15.5546875" style="2" customWidth="1"/>
    <col min="5648" max="5649" width="16.6640625" style="2" customWidth="1"/>
    <col min="5650" max="5650" width="15" style="2" customWidth="1"/>
    <col min="5651" max="5651" width="15.5546875" style="2" customWidth="1"/>
    <col min="5652" max="5652" width="16.44140625" style="2" customWidth="1"/>
    <col min="5653" max="5887" width="9.109375" style="2"/>
    <col min="5888" max="5888" width="6" style="2" bestFit="1" customWidth="1"/>
    <col min="5889" max="5889" width="50" style="2" customWidth="1"/>
    <col min="5890" max="5890" width="14.33203125" style="2" customWidth="1"/>
    <col min="5891" max="5891" width="17.6640625" style="2" customWidth="1"/>
    <col min="5892" max="5892" width="16.44140625" style="2" customWidth="1"/>
    <col min="5893" max="5893" width="16.88671875" style="2" customWidth="1"/>
    <col min="5894" max="5894" width="16.5546875" style="2" customWidth="1"/>
    <col min="5895" max="5899" width="17.109375" style="2" customWidth="1"/>
    <col min="5900" max="5900" width="15.88671875" style="2" customWidth="1"/>
    <col min="5901" max="5901" width="17" style="2" customWidth="1"/>
    <col min="5902" max="5902" width="13.5546875" style="2" customWidth="1"/>
    <col min="5903" max="5903" width="15.5546875" style="2" customWidth="1"/>
    <col min="5904" max="5905" width="16.6640625" style="2" customWidth="1"/>
    <col min="5906" max="5906" width="15" style="2" customWidth="1"/>
    <col min="5907" max="5907" width="15.5546875" style="2" customWidth="1"/>
    <col min="5908" max="5908" width="16.44140625" style="2" customWidth="1"/>
    <col min="5909" max="6143" width="9.109375" style="2"/>
    <col min="6144" max="6144" width="6" style="2" bestFit="1" customWidth="1"/>
    <col min="6145" max="6145" width="50" style="2" customWidth="1"/>
    <col min="6146" max="6146" width="14.33203125" style="2" customWidth="1"/>
    <col min="6147" max="6147" width="17.6640625" style="2" customWidth="1"/>
    <col min="6148" max="6148" width="16.44140625" style="2" customWidth="1"/>
    <col min="6149" max="6149" width="16.88671875" style="2" customWidth="1"/>
    <col min="6150" max="6150" width="16.5546875" style="2" customWidth="1"/>
    <col min="6151" max="6155" width="17.109375" style="2" customWidth="1"/>
    <col min="6156" max="6156" width="15.88671875" style="2" customWidth="1"/>
    <col min="6157" max="6157" width="17" style="2" customWidth="1"/>
    <col min="6158" max="6158" width="13.5546875" style="2" customWidth="1"/>
    <col min="6159" max="6159" width="15.5546875" style="2" customWidth="1"/>
    <col min="6160" max="6161" width="16.6640625" style="2" customWidth="1"/>
    <col min="6162" max="6162" width="15" style="2" customWidth="1"/>
    <col min="6163" max="6163" width="15.5546875" style="2" customWidth="1"/>
    <col min="6164" max="6164" width="16.44140625" style="2" customWidth="1"/>
    <col min="6165" max="6399" width="9.109375" style="2"/>
    <col min="6400" max="6400" width="6" style="2" bestFit="1" customWidth="1"/>
    <col min="6401" max="6401" width="50" style="2" customWidth="1"/>
    <col min="6402" max="6402" width="14.33203125" style="2" customWidth="1"/>
    <col min="6403" max="6403" width="17.6640625" style="2" customWidth="1"/>
    <col min="6404" max="6404" width="16.44140625" style="2" customWidth="1"/>
    <col min="6405" max="6405" width="16.88671875" style="2" customWidth="1"/>
    <col min="6406" max="6406" width="16.5546875" style="2" customWidth="1"/>
    <col min="6407" max="6411" width="17.109375" style="2" customWidth="1"/>
    <col min="6412" max="6412" width="15.88671875" style="2" customWidth="1"/>
    <col min="6413" max="6413" width="17" style="2" customWidth="1"/>
    <col min="6414" max="6414" width="13.5546875" style="2" customWidth="1"/>
    <col min="6415" max="6415" width="15.5546875" style="2" customWidth="1"/>
    <col min="6416" max="6417" width="16.6640625" style="2" customWidth="1"/>
    <col min="6418" max="6418" width="15" style="2" customWidth="1"/>
    <col min="6419" max="6419" width="15.5546875" style="2" customWidth="1"/>
    <col min="6420" max="6420" width="16.44140625" style="2" customWidth="1"/>
    <col min="6421" max="6655" width="9.109375" style="2"/>
    <col min="6656" max="6656" width="6" style="2" bestFit="1" customWidth="1"/>
    <col min="6657" max="6657" width="50" style="2" customWidth="1"/>
    <col min="6658" max="6658" width="14.33203125" style="2" customWidth="1"/>
    <col min="6659" max="6659" width="17.6640625" style="2" customWidth="1"/>
    <col min="6660" max="6660" width="16.44140625" style="2" customWidth="1"/>
    <col min="6661" max="6661" width="16.88671875" style="2" customWidth="1"/>
    <col min="6662" max="6662" width="16.5546875" style="2" customWidth="1"/>
    <col min="6663" max="6667" width="17.109375" style="2" customWidth="1"/>
    <col min="6668" max="6668" width="15.88671875" style="2" customWidth="1"/>
    <col min="6669" max="6669" width="17" style="2" customWidth="1"/>
    <col min="6670" max="6670" width="13.5546875" style="2" customWidth="1"/>
    <col min="6671" max="6671" width="15.5546875" style="2" customWidth="1"/>
    <col min="6672" max="6673" width="16.6640625" style="2" customWidth="1"/>
    <col min="6674" max="6674" width="15" style="2" customWidth="1"/>
    <col min="6675" max="6675" width="15.5546875" style="2" customWidth="1"/>
    <col min="6676" max="6676" width="16.44140625" style="2" customWidth="1"/>
    <col min="6677" max="6911" width="9.109375" style="2"/>
    <col min="6912" max="6912" width="6" style="2" bestFit="1" customWidth="1"/>
    <col min="6913" max="6913" width="50" style="2" customWidth="1"/>
    <col min="6914" max="6914" width="14.33203125" style="2" customWidth="1"/>
    <col min="6915" max="6915" width="17.6640625" style="2" customWidth="1"/>
    <col min="6916" max="6916" width="16.44140625" style="2" customWidth="1"/>
    <col min="6917" max="6917" width="16.88671875" style="2" customWidth="1"/>
    <col min="6918" max="6918" width="16.5546875" style="2" customWidth="1"/>
    <col min="6919" max="6923" width="17.109375" style="2" customWidth="1"/>
    <col min="6924" max="6924" width="15.88671875" style="2" customWidth="1"/>
    <col min="6925" max="6925" width="17" style="2" customWidth="1"/>
    <col min="6926" max="6926" width="13.5546875" style="2" customWidth="1"/>
    <col min="6927" max="6927" width="15.5546875" style="2" customWidth="1"/>
    <col min="6928" max="6929" width="16.6640625" style="2" customWidth="1"/>
    <col min="6930" max="6930" width="15" style="2" customWidth="1"/>
    <col min="6931" max="6931" width="15.5546875" style="2" customWidth="1"/>
    <col min="6932" max="6932" width="16.44140625" style="2" customWidth="1"/>
    <col min="6933" max="7167" width="9.109375" style="2"/>
    <col min="7168" max="7168" width="6" style="2" bestFit="1" customWidth="1"/>
    <col min="7169" max="7169" width="50" style="2" customWidth="1"/>
    <col min="7170" max="7170" width="14.33203125" style="2" customWidth="1"/>
    <col min="7171" max="7171" width="17.6640625" style="2" customWidth="1"/>
    <col min="7172" max="7172" width="16.44140625" style="2" customWidth="1"/>
    <col min="7173" max="7173" width="16.88671875" style="2" customWidth="1"/>
    <col min="7174" max="7174" width="16.5546875" style="2" customWidth="1"/>
    <col min="7175" max="7179" width="17.109375" style="2" customWidth="1"/>
    <col min="7180" max="7180" width="15.88671875" style="2" customWidth="1"/>
    <col min="7181" max="7181" width="17" style="2" customWidth="1"/>
    <col min="7182" max="7182" width="13.5546875" style="2" customWidth="1"/>
    <col min="7183" max="7183" width="15.5546875" style="2" customWidth="1"/>
    <col min="7184" max="7185" width="16.6640625" style="2" customWidth="1"/>
    <col min="7186" max="7186" width="15" style="2" customWidth="1"/>
    <col min="7187" max="7187" width="15.5546875" style="2" customWidth="1"/>
    <col min="7188" max="7188" width="16.44140625" style="2" customWidth="1"/>
    <col min="7189" max="7423" width="9.109375" style="2"/>
    <col min="7424" max="7424" width="6" style="2" bestFit="1" customWidth="1"/>
    <col min="7425" max="7425" width="50" style="2" customWidth="1"/>
    <col min="7426" max="7426" width="14.33203125" style="2" customWidth="1"/>
    <col min="7427" max="7427" width="17.6640625" style="2" customWidth="1"/>
    <col min="7428" max="7428" width="16.44140625" style="2" customWidth="1"/>
    <col min="7429" max="7429" width="16.88671875" style="2" customWidth="1"/>
    <col min="7430" max="7430" width="16.5546875" style="2" customWidth="1"/>
    <col min="7431" max="7435" width="17.109375" style="2" customWidth="1"/>
    <col min="7436" max="7436" width="15.88671875" style="2" customWidth="1"/>
    <col min="7437" max="7437" width="17" style="2" customWidth="1"/>
    <col min="7438" max="7438" width="13.5546875" style="2" customWidth="1"/>
    <col min="7439" max="7439" width="15.5546875" style="2" customWidth="1"/>
    <col min="7440" max="7441" width="16.6640625" style="2" customWidth="1"/>
    <col min="7442" max="7442" width="15" style="2" customWidth="1"/>
    <col min="7443" max="7443" width="15.5546875" style="2" customWidth="1"/>
    <col min="7444" max="7444" width="16.44140625" style="2" customWidth="1"/>
    <col min="7445" max="7679" width="9.109375" style="2"/>
    <col min="7680" max="7680" width="6" style="2" bestFit="1" customWidth="1"/>
    <col min="7681" max="7681" width="50" style="2" customWidth="1"/>
    <col min="7682" max="7682" width="14.33203125" style="2" customWidth="1"/>
    <col min="7683" max="7683" width="17.6640625" style="2" customWidth="1"/>
    <col min="7684" max="7684" width="16.44140625" style="2" customWidth="1"/>
    <col min="7685" max="7685" width="16.88671875" style="2" customWidth="1"/>
    <col min="7686" max="7686" width="16.5546875" style="2" customWidth="1"/>
    <col min="7687" max="7691" width="17.109375" style="2" customWidth="1"/>
    <col min="7692" max="7692" width="15.88671875" style="2" customWidth="1"/>
    <col min="7693" max="7693" width="17" style="2" customWidth="1"/>
    <col min="7694" max="7694" width="13.5546875" style="2" customWidth="1"/>
    <col min="7695" max="7695" width="15.5546875" style="2" customWidth="1"/>
    <col min="7696" max="7697" width="16.6640625" style="2" customWidth="1"/>
    <col min="7698" max="7698" width="15" style="2" customWidth="1"/>
    <col min="7699" max="7699" width="15.5546875" style="2" customWidth="1"/>
    <col min="7700" max="7700" width="16.44140625" style="2" customWidth="1"/>
    <col min="7701" max="7935" width="9.109375" style="2"/>
    <col min="7936" max="7936" width="6" style="2" bestFit="1" customWidth="1"/>
    <col min="7937" max="7937" width="50" style="2" customWidth="1"/>
    <col min="7938" max="7938" width="14.33203125" style="2" customWidth="1"/>
    <col min="7939" max="7939" width="17.6640625" style="2" customWidth="1"/>
    <col min="7940" max="7940" width="16.44140625" style="2" customWidth="1"/>
    <col min="7941" max="7941" width="16.88671875" style="2" customWidth="1"/>
    <col min="7942" max="7942" width="16.5546875" style="2" customWidth="1"/>
    <col min="7943" max="7947" width="17.109375" style="2" customWidth="1"/>
    <col min="7948" max="7948" width="15.88671875" style="2" customWidth="1"/>
    <col min="7949" max="7949" width="17" style="2" customWidth="1"/>
    <col min="7950" max="7950" width="13.5546875" style="2" customWidth="1"/>
    <col min="7951" max="7951" width="15.5546875" style="2" customWidth="1"/>
    <col min="7952" max="7953" width="16.6640625" style="2" customWidth="1"/>
    <col min="7954" max="7954" width="15" style="2" customWidth="1"/>
    <col min="7955" max="7955" width="15.5546875" style="2" customWidth="1"/>
    <col min="7956" max="7956" width="16.44140625" style="2" customWidth="1"/>
    <col min="7957" max="8191" width="9.109375" style="2"/>
    <col min="8192" max="8192" width="6" style="2" bestFit="1" customWidth="1"/>
    <col min="8193" max="8193" width="50" style="2" customWidth="1"/>
    <col min="8194" max="8194" width="14.33203125" style="2" customWidth="1"/>
    <col min="8195" max="8195" width="17.6640625" style="2" customWidth="1"/>
    <col min="8196" max="8196" width="16.44140625" style="2" customWidth="1"/>
    <col min="8197" max="8197" width="16.88671875" style="2" customWidth="1"/>
    <col min="8198" max="8198" width="16.5546875" style="2" customWidth="1"/>
    <col min="8199" max="8203" width="17.109375" style="2" customWidth="1"/>
    <col min="8204" max="8204" width="15.88671875" style="2" customWidth="1"/>
    <col min="8205" max="8205" width="17" style="2" customWidth="1"/>
    <col min="8206" max="8206" width="13.5546875" style="2" customWidth="1"/>
    <col min="8207" max="8207" width="15.5546875" style="2" customWidth="1"/>
    <col min="8208" max="8209" width="16.6640625" style="2" customWidth="1"/>
    <col min="8210" max="8210" width="15" style="2" customWidth="1"/>
    <col min="8211" max="8211" width="15.5546875" style="2" customWidth="1"/>
    <col min="8212" max="8212" width="16.44140625" style="2" customWidth="1"/>
    <col min="8213" max="8447" width="9.109375" style="2"/>
    <col min="8448" max="8448" width="6" style="2" bestFit="1" customWidth="1"/>
    <col min="8449" max="8449" width="50" style="2" customWidth="1"/>
    <col min="8450" max="8450" width="14.33203125" style="2" customWidth="1"/>
    <col min="8451" max="8451" width="17.6640625" style="2" customWidth="1"/>
    <col min="8452" max="8452" width="16.44140625" style="2" customWidth="1"/>
    <col min="8453" max="8453" width="16.88671875" style="2" customWidth="1"/>
    <col min="8454" max="8454" width="16.5546875" style="2" customWidth="1"/>
    <col min="8455" max="8459" width="17.109375" style="2" customWidth="1"/>
    <col min="8460" max="8460" width="15.88671875" style="2" customWidth="1"/>
    <col min="8461" max="8461" width="17" style="2" customWidth="1"/>
    <col min="8462" max="8462" width="13.5546875" style="2" customWidth="1"/>
    <col min="8463" max="8463" width="15.5546875" style="2" customWidth="1"/>
    <col min="8464" max="8465" width="16.6640625" style="2" customWidth="1"/>
    <col min="8466" max="8466" width="15" style="2" customWidth="1"/>
    <col min="8467" max="8467" width="15.5546875" style="2" customWidth="1"/>
    <col min="8468" max="8468" width="16.44140625" style="2" customWidth="1"/>
    <col min="8469" max="8703" width="9.109375" style="2"/>
    <col min="8704" max="8704" width="6" style="2" bestFit="1" customWidth="1"/>
    <col min="8705" max="8705" width="50" style="2" customWidth="1"/>
    <col min="8706" max="8706" width="14.33203125" style="2" customWidth="1"/>
    <col min="8707" max="8707" width="17.6640625" style="2" customWidth="1"/>
    <col min="8708" max="8708" width="16.44140625" style="2" customWidth="1"/>
    <col min="8709" max="8709" width="16.88671875" style="2" customWidth="1"/>
    <col min="8710" max="8710" width="16.5546875" style="2" customWidth="1"/>
    <col min="8711" max="8715" width="17.109375" style="2" customWidth="1"/>
    <col min="8716" max="8716" width="15.88671875" style="2" customWidth="1"/>
    <col min="8717" max="8717" width="17" style="2" customWidth="1"/>
    <col min="8718" max="8718" width="13.5546875" style="2" customWidth="1"/>
    <col min="8719" max="8719" width="15.5546875" style="2" customWidth="1"/>
    <col min="8720" max="8721" width="16.6640625" style="2" customWidth="1"/>
    <col min="8722" max="8722" width="15" style="2" customWidth="1"/>
    <col min="8723" max="8723" width="15.5546875" style="2" customWidth="1"/>
    <col min="8724" max="8724" width="16.44140625" style="2" customWidth="1"/>
    <col min="8725" max="8959" width="9.109375" style="2"/>
    <col min="8960" max="8960" width="6" style="2" bestFit="1" customWidth="1"/>
    <col min="8961" max="8961" width="50" style="2" customWidth="1"/>
    <col min="8962" max="8962" width="14.33203125" style="2" customWidth="1"/>
    <col min="8963" max="8963" width="17.6640625" style="2" customWidth="1"/>
    <col min="8964" max="8964" width="16.44140625" style="2" customWidth="1"/>
    <col min="8965" max="8965" width="16.88671875" style="2" customWidth="1"/>
    <col min="8966" max="8966" width="16.5546875" style="2" customWidth="1"/>
    <col min="8967" max="8971" width="17.109375" style="2" customWidth="1"/>
    <col min="8972" max="8972" width="15.88671875" style="2" customWidth="1"/>
    <col min="8973" max="8973" width="17" style="2" customWidth="1"/>
    <col min="8974" max="8974" width="13.5546875" style="2" customWidth="1"/>
    <col min="8975" max="8975" width="15.5546875" style="2" customWidth="1"/>
    <col min="8976" max="8977" width="16.6640625" style="2" customWidth="1"/>
    <col min="8978" max="8978" width="15" style="2" customWidth="1"/>
    <col min="8979" max="8979" width="15.5546875" style="2" customWidth="1"/>
    <col min="8980" max="8980" width="16.44140625" style="2" customWidth="1"/>
    <col min="8981" max="9215" width="9.109375" style="2"/>
    <col min="9216" max="9216" width="6" style="2" bestFit="1" customWidth="1"/>
    <col min="9217" max="9217" width="50" style="2" customWidth="1"/>
    <col min="9218" max="9218" width="14.33203125" style="2" customWidth="1"/>
    <col min="9219" max="9219" width="17.6640625" style="2" customWidth="1"/>
    <col min="9220" max="9220" width="16.44140625" style="2" customWidth="1"/>
    <col min="9221" max="9221" width="16.88671875" style="2" customWidth="1"/>
    <col min="9222" max="9222" width="16.5546875" style="2" customWidth="1"/>
    <col min="9223" max="9227" width="17.109375" style="2" customWidth="1"/>
    <col min="9228" max="9228" width="15.88671875" style="2" customWidth="1"/>
    <col min="9229" max="9229" width="17" style="2" customWidth="1"/>
    <col min="9230" max="9230" width="13.5546875" style="2" customWidth="1"/>
    <col min="9231" max="9231" width="15.5546875" style="2" customWidth="1"/>
    <col min="9232" max="9233" width="16.6640625" style="2" customWidth="1"/>
    <col min="9234" max="9234" width="15" style="2" customWidth="1"/>
    <col min="9235" max="9235" width="15.5546875" style="2" customWidth="1"/>
    <col min="9236" max="9236" width="16.44140625" style="2" customWidth="1"/>
    <col min="9237" max="9471" width="9.109375" style="2"/>
    <col min="9472" max="9472" width="6" style="2" bestFit="1" customWidth="1"/>
    <col min="9473" max="9473" width="50" style="2" customWidth="1"/>
    <col min="9474" max="9474" width="14.33203125" style="2" customWidth="1"/>
    <col min="9475" max="9475" width="17.6640625" style="2" customWidth="1"/>
    <col min="9476" max="9476" width="16.44140625" style="2" customWidth="1"/>
    <col min="9477" max="9477" width="16.88671875" style="2" customWidth="1"/>
    <col min="9478" max="9478" width="16.5546875" style="2" customWidth="1"/>
    <col min="9479" max="9483" width="17.109375" style="2" customWidth="1"/>
    <col min="9484" max="9484" width="15.88671875" style="2" customWidth="1"/>
    <col min="9485" max="9485" width="17" style="2" customWidth="1"/>
    <col min="9486" max="9486" width="13.5546875" style="2" customWidth="1"/>
    <col min="9487" max="9487" width="15.5546875" style="2" customWidth="1"/>
    <col min="9488" max="9489" width="16.6640625" style="2" customWidth="1"/>
    <col min="9490" max="9490" width="15" style="2" customWidth="1"/>
    <col min="9491" max="9491" width="15.5546875" style="2" customWidth="1"/>
    <col min="9492" max="9492" width="16.44140625" style="2" customWidth="1"/>
    <col min="9493" max="9727" width="9.109375" style="2"/>
    <col min="9728" max="9728" width="6" style="2" bestFit="1" customWidth="1"/>
    <col min="9729" max="9729" width="50" style="2" customWidth="1"/>
    <col min="9730" max="9730" width="14.33203125" style="2" customWidth="1"/>
    <col min="9731" max="9731" width="17.6640625" style="2" customWidth="1"/>
    <col min="9732" max="9732" width="16.44140625" style="2" customWidth="1"/>
    <col min="9733" max="9733" width="16.88671875" style="2" customWidth="1"/>
    <col min="9734" max="9734" width="16.5546875" style="2" customWidth="1"/>
    <col min="9735" max="9739" width="17.109375" style="2" customWidth="1"/>
    <col min="9740" max="9740" width="15.88671875" style="2" customWidth="1"/>
    <col min="9741" max="9741" width="17" style="2" customWidth="1"/>
    <col min="9742" max="9742" width="13.5546875" style="2" customWidth="1"/>
    <col min="9743" max="9743" width="15.5546875" style="2" customWidth="1"/>
    <col min="9744" max="9745" width="16.6640625" style="2" customWidth="1"/>
    <col min="9746" max="9746" width="15" style="2" customWidth="1"/>
    <col min="9747" max="9747" width="15.5546875" style="2" customWidth="1"/>
    <col min="9748" max="9748" width="16.44140625" style="2" customWidth="1"/>
    <col min="9749" max="9983" width="9.109375" style="2"/>
    <col min="9984" max="9984" width="6" style="2" bestFit="1" customWidth="1"/>
    <col min="9985" max="9985" width="50" style="2" customWidth="1"/>
    <col min="9986" max="9986" width="14.33203125" style="2" customWidth="1"/>
    <col min="9987" max="9987" width="17.6640625" style="2" customWidth="1"/>
    <col min="9988" max="9988" width="16.44140625" style="2" customWidth="1"/>
    <col min="9989" max="9989" width="16.88671875" style="2" customWidth="1"/>
    <col min="9990" max="9990" width="16.5546875" style="2" customWidth="1"/>
    <col min="9991" max="9995" width="17.109375" style="2" customWidth="1"/>
    <col min="9996" max="9996" width="15.88671875" style="2" customWidth="1"/>
    <col min="9997" max="9997" width="17" style="2" customWidth="1"/>
    <col min="9998" max="9998" width="13.5546875" style="2" customWidth="1"/>
    <col min="9999" max="9999" width="15.5546875" style="2" customWidth="1"/>
    <col min="10000" max="10001" width="16.6640625" style="2" customWidth="1"/>
    <col min="10002" max="10002" width="15" style="2" customWidth="1"/>
    <col min="10003" max="10003" width="15.5546875" style="2" customWidth="1"/>
    <col min="10004" max="10004" width="16.44140625" style="2" customWidth="1"/>
    <col min="10005" max="10239" width="9.109375" style="2"/>
    <col min="10240" max="10240" width="6" style="2" bestFit="1" customWidth="1"/>
    <col min="10241" max="10241" width="50" style="2" customWidth="1"/>
    <col min="10242" max="10242" width="14.33203125" style="2" customWidth="1"/>
    <col min="10243" max="10243" width="17.6640625" style="2" customWidth="1"/>
    <col min="10244" max="10244" width="16.44140625" style="2" customWidth="1"/>
    <col min="10245" max="10245" width="16.88671875" style="2" customWidth="1"/>
    <col min="10246" max="10246" width="16.5546875" style="2" customWidth="1"/>
    <col min="10247" max="10251" width="17.109375" style="2" customWidth="1"/>
    <col min="10252" max="10252" width="15.88671875" style="2" customWidth="1"/>
    <col min="10253" max="10253" width="17" style="2" customWidth="1"/>
    <col min="10254" max="10254" width="13.5546875" style="2" customWidth="1"/>
    <col min="10255" max="10255" width="15.5546875" style="2" customWidth="1"/>
    <col min="10256" max="10257" width="16.6640625" style="2" customWidth="1"/>
    <col min="10258" max="10258" width="15" style="2" customWidth="1"/>
    <col min="10259" max="10259" width="15.5546875" style="2" customWidth="1"/>
    <col min="10260" max="10260" width="16.44140625" style="2" customWidth="1"/>
    <col min="10261" max="10495" width="9.109375" style="2"/>
    <col min="10496" max="10496" width="6" style="2" bestFit="1" customWidth="1"/>
    <col min="10497" max="10497" width="50" style="2" customWidth="1"/>
    <col min="10498" max="10498" width="14.33203125" style="2" customWidth="1"/>
    <col min="10499" max="10499" width="17.6640625" style="2" customWidth="1"/>
    <col min="10500" max="10500" width="16.44140625" style="2" customWidth="1"/>
    <col min="10501" max="10501" width="16.88671875" style="2" customWidth="1"/>
    <col min="10502" max="10502" width="16.5546875" style="2" customWidth="1"/>
    <col min="10503" max="10507" width="17.109375" style="2" customWidth="1"/>
    <col min="10508" max="10508" width="15.88671875" style="2" customWidth="1"/>
    <col min="10509" max="10509" width="17" style="2" customWidth="1"/>
    <col min="10510" max="10510" width="13.5546875" style="2" customWidth="1"/>
    <col min="10511" max="10511" width="15.5546875" style="2" customWidth="1"/>
    <col min="10512" max="10513" width="16.6640625" style="2" customWidth="1"/>
    <col min="10514" max="10514" width="15" style="2" customWidth="1"/>
    <col min="10515" max="10515" width="15.5546875" style="2" customWidth="1"/>
    <col min="10516" max="10516" width="16.44140625" style="2" customWidth="1"/>
    <col min="10517" max="10751" width="9.109375" style="2"/>
    <col min="10752" max="10752" width="6" style="2" bestFit="1" customWidth="1"/>
    <col min="10753" max="10753" width="50" style="2" customWidth="1"/>
    <col min="10754" max="10754" width="14.33203125" style="2" customWidth="1"/>
    <col min="10755" max="10755" width="17.6640625" style="2" customWidth="1"/>
    <col min="10756" max="10756" width="16.44140625" style="2" customWidth="1"/>
    <col min="10757" max="10757" width="16.88671875" style="2" customWidth="1"/>
    <col min="10758" max="10758" width="16.5546875" style="2" customWidth="1"/>
    <col min="10759" max="10763" width="17.109375" style="2" customWidth="1"/>
    <col min="10764" max="10764" width="15.88671875" style="2" customWidth="1"/>
    <col min="10765" max="10765" width="17" style="2" customWidth="1"/>
    <col min="10766" max="10766" width="13.5546875" style="2" customWidth="1"/>
    <col min="10767" max="10767" width="15.5546875" style="2" customWidth="1"/>
    <col min="10768" max="10769" width="16.6640625" style="2" customWidth="1"/>
    <col min="10770" max="10770" width="15" style="2" customWidth="1"/>
    <col min="10771" max="10771" width="15.5546875" style="2" customWidth="1"/>
    <col min="10772" max="10772" width="16.44140625" style="2" customWidth="1"/>
    <col min="10773" max="11007" width="9.109375" style="2"/>
    <col min="11008" max="11008" width="6" style="2" bestFit="1" customWidth="1"/>
    <col min="11009" max="11009" width="50" style="2" customWidth="1"/>
    <col min="11010" max="11010" width="14.33203125" style="2" customWidth="1"/>
    <col min="11011" max="11011" width="17.6640625" style="2" customWidth="1"/>
    <col min="11012" max="11012" width="16.44140625" style="2" customWidth="1"/>
    <col min="11013" max="11013" width="16.88671875" style="2" customWidth="1"/>
    <col min="11014" max="11014" width="16.5546875" style="2" customWidth="1"/>
    <col min="11015" max="11019" width="17.109375" style="2" customWidth="1"/>
    <col min="11020" max="11020" width="15.88671875" style="2" customWidth="1"/>
    <col min="11021" max="11021" width="17" style="2" customWidth="1"/>
    <col min="11022" max="11022" width="13.5546875" style="2" customWidth="1"/>
    <col min="11023" max="11023" width="15.5546875" style="2" customWidth="1"/>
    <col min="11024" max="11025" width="16.6640625" style="2" customWidth="1"/>
    <col min="11026" max="11026" width="15" style="2" customWidth="1"/>
    <col min="11027" max="11027" width="15.5546875" style="2" customWidth="1"/>
    <col min="11028" max="11028" width="16.44140625" style="2" customWidth="1"/>
    <col min="11029" max="11263" width="9.109375" style="2"/>
    <col min="11264" max="11264" width="6" style="2" bestFit="1" customWidth="1"/>
    <col min="11265" max="11265" width="50" style="2" customWidth="1"/>
    <col min="11266" max="11266" width="14.33203125" style="2" customWidth="1"/>
    <col min="11267" max="11267" width="17.6640625" style="2" customWidth="1"/>
    <col min="11268" max="11268" width="16.44140625" style="2" customWidth="1"/>
    <col min="11269" max="11269" width="16.88671875" style="2" customWidth="1"/>
    <col min="11270" max="11270" width="16.5546875" style="2" customWidth="1"/>
    <col min="11271" max="11275" width="17.109375" style="2" customWidth="1"/>
    <col min="11276" max="11276" width="15.88671875" style="2" customWidth="1"/>
    <col min="11277" max="11277" width="17" style="2" customWidth="1"/>
    <col min="11278" max="11278" width="13.5546875" style="2" customWidth="1"/>
    <col min="11279" max="11279" width="15.5546875" style="2" customWidth="1"/>
    <col min="11280" max="11281" width="16.6640625" style="2" customWidth="1"/>
    <col min="11282" max="11282" width="15" style="2" customWidth="1"/>
    <col min="11283" max="11283" width="15.5546875" style="2" customWidth="1"/>
    <col min="11284" max="11284" width="16.44140625" style="2" customWidth="1"/>
    <col min="11285" max="11519" width="9.109375" style="2"/>
    <col min="11520" max="11520" width="6" style="2" bestFit="1" customWidth="1"/>
    <col min="11521" max="11521" width="50" style="2" customWidth="1"/>
    <col min="11522" max="11522" width="14.33203125" style="2" customWidth="1"/>
    <col min="11523" max="11523" width="17.6640625" style="2" customWidth="1"/>
    <col min="11524" max="11524" width="16.44140625" style="2" customWidth="1"/>
    <col min="11525" max="11525" width="16.88671875" style="2" customWidth="1"/>
    <col min="11526" max="11526" width="16.5546875" style="2" customWidth="1"/>
    <col min="11527" max="11531" width="17.109375" style="2" customWidth="1"/>
    <col min="11532" max="11532" width="15.88671875" style="2" customWidth="1"/>
    <col min="11533" max="11533" width="17" style="2" customWidth="1"/>
    <col min="11534" max="11534" width="13.5546875" style="2" customWidth="1"/>
    <col min="11535" max="11535" width="15.5546875" style="2" customWidth="1"/>
    <col min="11536" max="11537" width="16.6640625" style="2" customWidth="1"/>
    <col min="11538" max="11538" width="15" style="2" customWidth="1"/>
    <col min="11539" max="11539" width="15.5546875" style="2" customWidth="1"/>
    <col min="11540" max="11540" width="16.44140625" style="2" customWidth="1"/>
    <col min="11541" max="11775" width="9.109375" style="2"/>
    <col min="11776" max="11776" width="6" style="2" bestFit="1" customWidth="1"/>
    <col min="11777" max="11777" width="50" style="2" customWidth="1"/>
    <col min="11778" max="11778" width="14.33203125" style="2" customWidth="1"/>
    <col min="11779" max="11779" width="17.6640625" style="2" customWidth="1"/>
    <col min="11780" max="11780" width="16.44140625" style="2" customWidth="1"/>
    <col min="11781" max="11781" width="16.88671875" style="2" customWidth="1"/>
    <col min="11782" max="11782" width="16.5546875" style="2" customWidth="1"/>
    <col min="11783" max="11787" width="17.109375" style="2" customWidth="1"/>
    <col min="11788" max="11788" width="15.88671875" style="2" customWidth="1"/>
    <col min="11789" max="11789" width="17" style="2" customWidth="1"/>
    <col min="11790" max="11790" width="13.5546875" style="2" customWidth="1"/>
    <col min="11791" max="11791" width="15.5546875" style="2" customWidth="1"/>
    <col min="11792" max="11793" width="16.6640625" style="2" customWidth="1"/>
    <col min="11794" max="11794" width="15" style="2" customWidth="1"/>
    <col min="11795" max="11795" width="15.5546875" style="2" customWidth="1"/>
    <col min="11796" max="11796" width="16.44140625" style="2" customWidth="1"/>
    <col min="11797" max="12031" width="9.109375" style="2"/>
    <col min="12032" max="12032" width="6" style="2" bestFit="1" customWidth="1"/>
    <col min="12033" max="12033" width="50" style="2" customWidth="1"/>
    <col min="12034" max="12034" width="14.33203125" style="2" customWidth="1"/>
    <col min="12035" max="12035" width="17.6640625" style="2" customWidth="1"/>
    <col min="12036" max="12036" width="16.44140625" style="2" customWidth="1"/>
    <col min="12037" max="12037" width="16.88671875" style="2" customWidth="1"/>
    <col min="12038" max="12038" width="16.5546875" style="2" customWidth="1"/>
    <col min="12039" max="12043" width="17.109375" style="2" customWidth="1"/>
    <col min="12044" max="12044" width="15.88671875" style="2" customWidth="1"/>
    <col min="12045" max="12045" width="17" style="2" customWidth="1"/>
    <col min="12046" max="12046" width="13.5546875" style="2" customWidth="1"/>
    <col min="12047" max="12047" width="15.5546875" style="2" customWidth="1"/>
    <col min="12048" max="12049" width="16.6640625" style="2" customWidth="1"/>
    <col min="12050" max="12050" width="15" style="2" customWidth="1"/>
    <col min="12051" max="12051" width="15.5546875" style="2" customWidth="1"/>
    <col min="12052" max="12052" width="16.44140625" style="2" customWidth="1"/>
    <col min="12053" max="12287" width="9.109375" style="2"/>
    <col min="12288" max="12288" width="6" style="2" bestFit="1" customWidth="1"/>
    <col min="12289" max="12289" width="50" style="2" customWidth="1"/>
    <col min="12290" max="12290" width="14.33203125" style="2" customWidth="1"/>
    <col min="12291" max="12291" width="17.6640625" style="2" customWidth="1"/>
    <col min="12292" max="12292" width="16.44140625" style="2" customWidth="1"/>
    <col min="12293" max="12293" width="16.88671875" style="2" customWidth="1"/>
    <col min="12294" max="12294" width="16.5546875" style="2" customWidth="1"/>
    <col min="12295" max="12299" width="17.109375" style="2" customWidth="1"/>
    <col min="12300" max="12300" width="15.88671875" style="2" customWidth="1"/>
    <col min="12301" max="12301" width="17" style="2" customWidth="1"/>
    <col min="12302" max="12302" width="13.5546875" style="2" customWidth="1"/>
    <col min="12303" max="12303" width="15.5546875" style="2" customWidth="1"/>
    <col min="12304" max="12305" width="16.6640625" style="2" customWidth="1"/>
    <col min="12306" max="12306" width="15" style="2" customWidth="1"/>
    <col min="12307" max="12307" width="15.5546875" style="2" customWidth="1"/>
    <col min="12308" max="12308" width="16.44140625" style="2" customWidth="1"/>
    <col min="12309" max="12543" width="9.109375" style="2"/>
    <col min="12544" max="12544" width="6" style="2" bestFit="1" customWidth="1"/>
    <col min="12545" max="12545" width="50" style="2" customWidth="1"/>
    <col min="12546" max="12546" width="14.33203125" style="2" customWidth="1"/>
    <col min="12547" max="12547" width="17.6640625" style="2" customWidth="1"/>
    <col min="12548" max="12548" width="16.44140625" style="2" customWidth="1"/>
    <col min="12549" max="12549" width="16.88671875" style="2" customWidth="1"/>
    <col min="12550" max="12550" width="16.5546875" style="2" customWidth="1"/>
    <col min="12551" max="12555" width="17.109375" style="2" customWidth="1"/>
    <col min="12556" max="12556" width="15.88671875" style="2" customWidth="1"/>
    <col min="12557" max="12557" width="17" style="2" customWidth="1"/>
    <col min="12558" max="12558" width="13.5546875" style="2" customWidth="1"/>
    <col min="12559" max="12559" width="15.5546875" style="2" customWidth="1"/>
    <col min="12560" max="12561" width="16.6640625" style="2" customWidth="1"/>
    <col min="12562" max="12562" width="15" style="2" customWidth="1"/>
    <col min="12563" max="12563" width="15.5546875" style="2" customWidth="1"/>
    <col min="12564" max="12564" width="16.44140625" style="2" customWidth="1"/>
    <col min="12565" max="12799" width="9.109375" style="2"/>
    <col min="12800" max="12800" width="6" style="2" bestFit="1" customWidth="1"/>
    <col min="12801" max="12801" width="50" style="2" customWidth="1"/>
    <col min="12802" max="12802" width="14.33203125" style="2" customWidth="1"/>
    <col min="12803" max="12803" width="17.6640625" style="2" customWidth="1"/>
    <col min="12804" max="12804" width="16.44140625" style="2" customWidth="1"/>
    <col min="12805" max="12805" width="16.88671875" style="2" customWidth="1"/>
    <col min="12806" max="12806" width="16.5546875" style="2" customWidth="1"/>
    <col min="12807" max="12811" width="17.109375" style="2" customWidth="1"/>
    <col min="12812" max="12812" width="15.88671875" style="2" customWidth="1"/>
    <col min="12813" max="12813" width="17" style="2" customWidth="1"/>
    <col min="12814" max="12814" width="13.5546875" style="2" customWidth="1"/>
    <col min="12815" max="12815" width="15.5546875" style="2" customWidth="1"/>
    <col min="12816" max="12817" width="16.6640625" style="2" customWidth="1"/>
    <col min="12818" max="12818" width="15" style="2" customWidth="1"/>
    <col min="12819" max="12819" width="15.5546875" style="2" customWidth="1"/>
    <col min="12820" max="12820" width="16.44140625" style="2" customWidth="1"/>
    <col min="12821" max="13055" width="9.109375" style="2"/>
    <col min="13056" max="13056" width="6" style="2" bestFit="1" customWidth="1"/>
    <col min="13057" max="13057" width="50" style="2" customWidth="1"/>
    <col min="13058" max="13058" width="14.33203125" style="2" customWidth="1"/>
    <col min="13059" max="13059" width="17.6640625" style="2" customWidth="1"/>
    <col min="13060" max="13060" width="16.44140625" style="2" customWidth="1"/>
    <col min="13061" max="13061" width="16.88671875" style="2" customWidth="1"/>
    <col min="13062" max="13062" width="16.5546875" style="2" customWidth="1"/>
    <col min="13063" max="13067" width="17.109375" style="2" customWidth="1"/>
    <col min="13068" max="13068" width="15.88671875" style="2" customWidth="1"/>
    <col min="13069" max="13069" width="17" style="2" customWidth="1"/>
    <col min="13070" max="13070" width="13.5546875" style="2" customWidth="1"/>
    <col min="13071" max="13071" width="15.5546875" style="2" customWidth="1"/>
    <col min="13072" max="13073" width="16.6640625" style="2" customWidth="1"/>
    <col min="13074" max="13074" width="15" style="2" customWidth="1"/>
    <col min="13075" max="13075" width="15.5546875" style="2" customWidth="1"/>
    <col min="13076" max="13076" width="16.44140625" style="2" customWidth="1"/>
    <col min="13077" max="13311" width="9.109375" style="2"/>
    <col min="13312" max="13312" width="6" style="2" bestFit="1" customWidth="1"/>
    <col min="13313" max="13313" width="50" style="2" customWidth="1"/>
    <col min="13314" max="13314" width="14.33203125" style="2" customWidth="1"/>
    <col min="13315" max="13315" width="17.6640625" style="2" customWidth="1"/>
    <col min="13316" max="13316" width="16.44140625" style="2" customWidth="1"/>
    <col min="13317" max="13317" width="16.88671875" style="2" customWidth="1"/>
    <col min="13318" max="13318" width="16.5546875" style="2" customWidth="1"/>
    <col min="13319" max="13323" width="17.109375" style="2" customWidth="1"/>
    <col min="13324" max="13324" width="15.88671875" style="2" customWidth="1"/>
    <col min="13325" max="13325" width="17" style="2" customWidth="1"/>
    <col min="13326" max="13326" width="13.5546875" style="2" customWidth="1"/>
    <col min="13327" max="13327" width="15.5546875" style="2" customWidth="1"/>
    <col min="13328" max="13329" width="16.6640625" style="2" customWidth="1"/>
    <col min="13330" max="13330" width="15" style="2" customWidth="1"/>
    <col min="13331" max="13331" width="15.5546875" style="2" customWidth="1"/>
    <col min="13332" max="13332" width="16.44140625" style="2" customWidth="1"/>
    <col min="13333" max="13567" width="9.109375" style="2"/>
    <col min="13568" max="13568" width="6" style="2" bestFit="1" customWidth="1"/>
    <col min="13569" max="13569" width="50" style="2" customWidth="1"/>
    <col min="13570" max="13570" width="14.33203125" style="2" customWidth="1"/>
    <col min="13571" max="13571" width="17.6640625" style="2" customWidth="1"/>
    <col min="13572" max="13572" width="16.44140625" style="2" customWidth="1"/>
    <col min="13573" max="13573" width="16.88671875" style="2" customWidth="1"/>
    <col min="13574" max="13574" width="16.5546875" style="2" customWidth="1"/>
    <col min="13575" max="13579" width="17.109375" style="2" customWidth="1"/>
    <col min="13580" max="13580" width="15.88671875" style="2" customWidth="1"/>
    <col min="13581" max="13581" width="17" style="2" customWidth="1"/>
    <col min="13582" max="13582" width="13.5546875" style="2" customWidth="1"/>
    <col min="13583" max="13583" width="15.5546875" style="2" customWidth="1"/>
    <col min="13584" max="13585" width="16.6640625" style="2" customWidth="1"/>
    <col min="13586" max="13586" width="15" style="2" customWidth="1"/>
    <col min="13587" max="13587" width="15.5546875" style="2" customWidth="1"/>
    <col min="13588" max="13588" width="16.44140625" style="2" customWidth="1"/>
    <col min="13589" max="13823" width="9.109375" style="2"/>
    <col min="13824" max="13824" width="6" style="2" bestFit="1" customWidth="1"/>
    <col min="13825" max="13825" width="50" style="2" customWidth="1"/>
    <col min="13826" max="13826" width="14.33203125" style="2" customWidth="1"/>
    <col min="13827" max="13827" width="17.6640625" style="2" customWidth="1"/>
    <col min="13828" max="13828" width="16.44140625" style="2" customWidth="1"/>
    <col min="13829" max="13829" width="16.88671875" style="2" customWidth="1"/>
    <col min="13830" max="13830" width="16.5546875" style="2" customWidth="1"/>
    <col min="13831" max="13835" width="17.109375" style="2" customWidth="1"/>
    <col min="13836" max="13836" width="15.88671875" style="2" customWidth="1"/>
    <col min="13837" max="13837" width="17" style="2" customWidth="1"/>
    <col min="13838" max="13838" width="13.5546875" style="2" customWidth="1"/>
    <col min="13839" max="13839" width="15.5546875" style="2" customWidth="1"/>
    <col min="13840" max="13841" width="16.6640625" style="2" customWidth="1"/>
    <col min="13842" max="13842" width="15" style="2" customWidth="1"/>
    <col min="13843" max="13843" width="15.5546875" style="2" customWidth="1"/>
    <col min="13844" max="13844" width="16.44140625" style="2" customWidth="1"/>
    <col min="13845" max="14079" width="9.109375" style="2"/>
    <col min="14080" max="14080" width="6" style="2" bestFit="1" customWidth="1"/>
    <col min="14081" max="14081" width="50" style="2" customWidth="1"/>
    <col min="14082" max="14082" width="14.33203125" style="2" customWidth="1"/>
    <col min="14083" max="14083" width="17.6640625" style="2" customWidth="1"/>
    <col min="14084" max="14084" width="16.44140625" style="2" customWidth="1"/>
    <col min="14085" max="14085" width="16.88671875" style="2" customWidth="1"/>
    <col min="14086" max="14086" width="16.5546875" style="2" customWidth="1"/>
    <col min="14087" max="14091" width="17.109375" style="2" customWidth="1"/>
    <col min="14092" max="14092" width="15.88671875" style="2" customWidth="1"/>
    <col min="14093" max="14093" width="17" style="2" customWidth="1"/>
    <col min="14094" max="14094" width="13.5546875" style="2" customWidth="1"/>
    <col min="14095" max="14095" width="15.5546875" style="2" customWidth="1"/>
    <col min="14096" max="14097" width="16.6640625" style="2" customWidth="1"/>
    <col min="14098" max="14098" width="15" style="2" customWidth="1"/>
    <col min="14099" max="14099" width="15.5546875" style="2" customWidth="1"/>
    <col min="14100" max="14100" width="16.44140625" style="2" customWidth="1"/>
    <col min="14101" max="14335" width="9.109375" style="2"/>
    <col min="14336" max="14336" width="6" style="2" bestFit="1" customWidth="1"/>
    <col min="14337" max="14337" width="50" style="2" customWidth="1"/>
    <col min="14338" max="14338" width="14.33203125" style="2" customWidth="1"/>
    <col min="14339" max="14339" width="17.6640625" style="2" customWidth="1"/>
    <col min="14340" max="14340" width="16.44140625" style="2" customWidth="1"/>
    <col min="14341" max="14341" width="16.88671875" style="2" customWidth="1"/>
    <col min="14342" max="14342" width="16.5546875" style="2" customWidth="1"/>
    <col min="14343" max="14347" width="17.109375" style="2" customWidth="1"/>
    <col min="14348" max="14348" width="15.88671875" style="2" customWidth="1"/>
    <col min="14349" max="14349" width="17" style="2" customWidth="1"/>
    <col min="14350" max="14350" width="13.5546875" style="2" customWidth="1"/>
    <col min="14351" max="14351" width="15.5546875" style="2" customWidth="1"/>
    <col min="14352" max="14353" width="16.6640625" style="2" customWidth="1"/>
    <col min="14354" max="14354" width="15" style="2" customWidth="1"/>
    <col min="14355" max="14355" width="15.5546875" style="2" customWidth="1"/>
    <col min="14356" max="14356" width="16.44140625" style="2" customWidth="1"/>
    <col min="14357" max="14591" width="9.109375" style="2"/>
    <col min="14592" max="14592" width="6" style="2" bestFit="1" customWidth="1"/>
    <col min="14593" max="14593" width="50" style="2" customWidth="1"/>
    <col min="14594" max="14594" width="14.33203125" style="2" customWidth="1"/>
    <col min="14595" max="14595" width="17.6640625" style="2" customWidth="1"/>
    <col min="14596" max="14596" width="16.44140625" style="2" customWidth="1"/>
    <col min="14597" max="14597" width="16.88671875" style="2" customWidth="1"/>
    <col min="14598" max="14598" width="16.5546875" style="2" customWidth="1"/>
    <col min="14599" max="14603" width="17.109375" style="2" customWidth="1"/>
    <col min="14604" max="14604" width="15.88671875" style="2" customWidth="1"/>
    <col min="14605" max="14605" width="17" style="2" customWidth="1"/>
    <col min="14606" max="14606" width="13.5546875" style="2" customWidth="1"/>
    <col min="14607" max="14607" width="15.5546875" style="2" customWidth="1"/>
    <col min="14608" max="14609" width="16.6640625" style="2" customWidth="1"/>
    <col min="14610" max="14610" width="15" style="2" customWidth="1"/>
    <col min="14611" max="14611" width="15.5546875" style="2" customWidth="1"/>
    <col min="14612" max="14612" width="16.44140625" style="2" customWidth="1"/>
    <col min="14613" max="14847" width="9.109375" style="2"/>
    <col min="14848" max="14848" width="6" style="2" bestFit="1" customWidth="1"/>
    <col min="14849" max="14849" width="50" style="2" customWidth="1"/>
    <col min="14850" max="14850" width="14.33203125" style="2" customWidth="1"/>
    <col min="14851" max="14851" width="17.6640625" style="2" customWidth="1"/>
    <col min="14852" max="14852" width="16.44140625" style="2" customWidth="1"/>
    <col min="14853" max="14853" width="16.88671875" style="2" customWidth="1"/>
    <col min="14854" max="14854" width="16.5546875" style="2" customWidth="1"/>
    <col min="14855" max="14859" width="17.109375" style="2" customWidth="1"/>
    <col min="14860" max="14860" width="15.88671875" style="2" customWidth="1"/>
    <col min="14861" max="14861" width="17" style="2" customWidth="1"/>
    <col min="14862" max="14862" width="13.5546875" style="2" customWidth="1"/>
    <col min="14863" max="14863" width="15.5546875" style="2" customWidth="1"/>
    <col min="14864" max="14865" width="16.6640625" style="2" customWidth="1"/>
    <col min="14866" max="14866" width="15" style="2" customWidth="1"/>
    <col min="14867" max="14867" width="15.5546875" style="2" customWidth="1"/>
    <col min="14868" max="14868" width="16.44140625" style="2" customWidth="1"/>
    <col min="14869" max="15103" width="9.109375" style="2"/>
    <col min="15104" max="15104" width="6" style="2" bestFit="1" customWidth="1"/>
    <col min="15105" max="15105" width="50" style="2" customWidth="1"/>
    <col min="15106" max="15106" width="14.33203125" style="2" customWidth="1"/>
    <col min="15107" max="15107" width="17.6640625" style="2" customWidth="1"/>
    <col min="15108" max="15108" width="16.44140625" style="2" customWidth="1"/>
    <col min="15109" max="15109" width="16.88671875" style="2" customWidth="1"/>
    <col min="15110" max="15110" width="16.5546875" style="2" customWidth="1"/>
    <col min="15111" max="15115" width="17.109375" style="2" customWidth="1"/>
    <col min="15116" max="15116" width="15.88671875" style="2" customWidth="1"/>
    <col min="15117" max="15117" width="17" style="2" customWidth="1"/>
    <col min="15118" max="15118" width="13.5546875" style="2" customWidth="1"/>
    <col min="15119" max="15119" width="15.5546875" style="2" customWidth="1"/>
    <col min="15120" max="15121" width="16.6640625" style="2" customWidth="1"/>
    <col min="15122" max="15122" width="15" style="2" customWidth="1"/>
    <col min="15123" max="15123" width="15.5546875" style="2" customWidth="1"/>
    <col min="15124" max="15124" width="16.44140625" style="2" customWidth="1"/>
    <col min="15125" max="15359" width="9.109375" style="2"/>
    <col min="15360" max="15360" width="6" style="2" bestFit="1" customWidth="1"/>
    <col min="15361" max="15361" width="50" style="2" customWidth="1"/>
    <col min="15362" max="15362" width="14.33203125" style="2" customWidth="1"/>
    <col min="15363" max="15363" width="17.6640625" style="2" customWidth="1"/>
    <col min="15364" max="15364" width="16.44140625" style="2" customWidth="1"/>
    <col min="15365" max="15365" width="16.88671875" style="2" customWidth="1"/>
    <col min="15366" max="15366" width="16.5546875" style="2" customWidth="1"/>
    <col min="15367" max="15371" width="17.109375" style="2" customWidth="1"/>
    <col min="15372" max="15372" width="15.88671875" style="2" customWidth="1"/>
    <col min="15373" max="15373" width="17" style="2" customWidth="1"/>
    <col min="15374" max="15374" width="13.5546875" style="2" customWidth="1"/>
    <col min="15375" max="15375" width="15.5546875" style="2" customWidth="1"/>
    <col min="15376" max="15377" width="16.6640625" style="2" customWidth="1"/>
    <col min="15378" max="15378" width="15" style="2" customWidth="1"/>
    <col min="15379" max="15379" width="15.5546875" style="2" customWidth="1"/>
    <col min="15380" max="15380" width="16.44140625" style="2" customWidth="1"/>
    <col min="15381" max="15615" width="9.109375" style="2"/>
    <col min="15616" max="15616" width="6" style="2" bestFit="1" customWidth="1"/>
    <col min="15617" max="15617" width="50" style="2" customWidth="1"/>
    <col min="15618" max="15618" width="14.33203125" style="2" customWidth="1"/>
    <col min="15619" max="15619" width="17.6640625" style="2" customWidth="1"/>
    <col min="15620" max="15620" width="16.44140625" style="2" customWidth="1"/>
    <col min="15621" max="15621" width="16.88671875" style="2" customWidth="1"/>
    <col min="15622" max="15622" width="16.5546875" style="2" customWidth="1"/>
    <col min="15623" max="15627" width="17.109375" style="2" customWidth="1"/>
    <col min="15628" max="15628" width="15.88671875" style="2" customWidth="1"/>
    <col min="15629" max="15629" width="17" style="2" customWidth="1"/>
    <col min="15630" max="15630" width="13.5546875" style="2" customWidth="1"/>
    <col min="15631" max="15631" width="15.5546875" style="2" customWidth="1"/>
    <col min="15632" max="15633" width="16.6640625" style="2" customWidth="1"/>
    <col min="15634" max="15634" width="15" style="2" customWidth="1"/>
    <col min="15635" max="15635" width="15.5546875" style="2" customWidth="1"/>
    <col min="15636" max="15636" width="16.44140625" style="2" customWidth="1"/>
    <col min="15637" max="15871" width="9.109375" style="2"/>
    <col min="15872" max="15872" width="6" style="2" bestFit="1" customWidth="1"/>
    <col min="15873" max="15873" width="50" style="2" customWidth="1"/>
    <col min="15874" max="15874" width="14.33203125" style="2" customWidth="1"/>
    <col min="15875" max="15875" width="17.6640625" style="2" customWidth="1"/>
    <col min="15876" max="15876" width="16.44140625" style="2" customWidth="1"/>
    <col min="15877" max="15877" width="16.88671875" style="2" customWidth="1"/>
    <col min="15878" max="15878" width="16.5546875" style="2" customWidth="1"/>
    <col min="15879" max="15883" width="17.109375" style="2" customWidth="1"/>
    <col min="15884" max="15884" width="15.88671875" style="2" customWidth="1"/>
    <col min="15885" max="15885" width="17" style="2" customWidth="1"/>
    <col min="15886" max="15886" width="13.5546875" style="2" customWidth="1"/>
    <col min="15887" max="15887" width="15.5546875" style="2" customWidth="1"/>
    <col min="15888" max="15889" width="16.6640625" style="2" customWidth="1"/>
    <col min="15890" max="15890" width="15" style="2" customWidth="1"/>
    <col min="15891" max="15891" width="15.5546875" style="2" customWidth="1"/>
    <col min="15892" max="15892" width="16.44140625" style="2" customWidth="1"/>
    <col min="15893" max="16127" width="9.109375" style="2"/>
    <col min="16128" max="16128" width="6" style="2" bestFit="1" customWidth="1"/>
    <col min="16129" max="16129" width="50" style="2" customWidth="1"/>
    <col min="16130" max="16130" width="14.33203125" style="2" customWidth="1"/>
    <col min="16131" max="16131" width="17.6640625" style="2" customWidth="1"/>
    <col min="16132" max="16132" width="16.44140625" style="2" customWidth="1"/>
    <col min="16133" max="16133" width="16.88671875" style="2" customWidth="1"/>
    <col min="16134" max="16134" width="16.5546875" style="2" customWidth="1"/>
    <col min="16135" max="16139" width="17.109375" style="2" customWidth="1"/>
    <col min="16140" max="16140" width="15.88671875" style="2" customWidth="1"/>
    <col min="16141" max="16141" width="17" style="2" customWidth="1"/>
    <col min="16142" max="16142" width="13.5546875" style="2" customWidth="1"/>
    <col min="16143" max="16143" width="15.5546875" style="2" customWidth="1"/>
    <col min="16144" max="16145" width="16.6640625" style="2" customWidth="1"/>
    <col min="16146" max="16146" width="15" style="2" customWidth="1"/>
    <col min="16147" max="16147" width="15.5546875" style="2" customWidth="1"/>
    <col min="16148" max="16148" width="16.44140625" style="2" customWidth="1"/>
    <col min="16149" max="16384" width="9.109375" style="2"/>
  </cols>
  <sheetData>
    <row r="1" spans="1:31" s="4" customFormat="1" ht="15.6" x14ac:dyDescent="0.3">
      <c r="A1" s="1" t="s">
        <v>517</v>
      </c>
    </row>
    <row r="2" spans="1:31" s="29" customFormat="1" ht="12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 t="s">
        <v>366</v>
      </c>
      <c r="P2" s="64"/>
      <c r="Q2" s="64"/>
      <c r="R2" s="64"/>
      <c r="S2" s="64"/>
      <c r="T2" s="64"/>
      <c r="U2" s="64"/>
      <c r="V2" s="64"/>
      <c r="AE2" s="30"/>
    </row>
    <row r="3" spans="1:31" s="55" customFormat="1" ht="42.6" customHeight="1" x14ac:dyDescent="0.3">
      <c r="A3" s="65" t="s">
        <v>367</v>
      </c>
      <c r="B3" s="62" t="s">
        <v>368</v>
      </c>
      <c r="C3" s="62" t="s">
        <v>1144</v>
      </c>
      <c r="D3" s="34"/>
      <c r="E3" s="62" t="s">
        <v>369</v>
      </c>
      <c r="F3" s="62" t="s">
        <v>370</v>
      </c>
      <c r="G3" s="62" t="s">
        <v>371</v>
      </c>
      <c r="H3" s="62"/>
      <c r="I3" s="62" t="s">
        <v>404</v>
      </c>
      <c r="J3" s="62" t="s">
        <v>405</v>
      </c>
      <c r="K3" s="63"/>
      <c r="L3" s="63"/>
      <c r="M3" s="62" t="s">
        <v>372</v>
      </c>
      <c r="N3" s="63"/>
      <c r="O3" s="62" t="s">
        <v>373</v>
      </c>
      <c r="P3" s="62"/>
      <c r="Q3" s="62"/>
      <c r="R3" s="62"/>
      <c r="S3" s="62"/>
      <c r="T3" s="62" t="s">
        <v>374</v>
      </c>
      <c r="U3" s="63"/>
      <c r="V3" s="62" t="s">
        <v>375</v>
      </c>
      <c r="AE3" s="39"/>
    </row>
    <row r="4" spans="1:31" s="55" customFormat="1" ht="17.399999999999999" customHeight="1" x14ac:dyDescent="0.3">
      <c r="A4" s="65"/>
      <c r="B4" s="62"/>
      <c r="C4" s="62"/>
      <c r="D4" s="34"/>
      <c r="E4" s="62"/>
      <c r="F4" s="62"/>
      <c r="G4" s="62" t="s">
        <v>376</v>
      </c>
      <c r="H4" s="62" t="s">
        <v>377</v>
      </c>
      <c r="I4" s="62"/>
      <c r="J4" s="62" t="s">
        <v>376</v>
      </c>
      <c r="K4" s="62" t="s">
        <v>406</v>
      </c>
      <c r="L4" s="66"/>
      <c r="M4" s="62" t="s">
        <v>376</v>
      </c>
      <c r="N4" s="34" t="s">
        <v>406</v>
      </c>
      <c r="O4" s="62" t="s">
        <v>407</v>
      </c>
      <c r="P4" s="62" t="s">
        <v>408</v>
      </c>
      <c r="Q4" s="62" t="s">
        <v>409</v>
      </c>
      <c r="R4" s="62" t="s">
        <v>379</v>
      </c>
      <c r="S4" s="62" t="s">
        <v>380</v>
      </c>
      <c r="T4" s="62" t="s">
        <v>378</v>
      </c>
      <c r="U4" s="62"/>
      <c r="V4" s="62"/>
      <c r="AE4" s="39"/>
    </row>
    <row r="5" spans="1:31" s="55" customFormat="1" ht="48.75" customHeight="1" x14ac:dyDescent="0.3">
      <c r="A5" s="65"/>
      <c r="B5" s="62"/>
      <c r="C5" s="62"/>
      <c r="D5" s="34"/>
      <c r="E5" s="62"/>
      <c r="F5" s="62"/>
      <c r="G5" s="62"/>
      <c r="H5" s="62"/>
      <c r="I5" s="62"/>
      <c r="J5" s="62"/>
      <c r="K5" s="34" t="s">
        <v>410</v>
      </c>
      <c r="L5" s="34" t="s">
        <v>411</v>
      </c>
      <c r="M5" s="62"/>
      <c r="N5" s="34" t="s">
        <v>411</v>
      </c>
      <c r="O5" s="62"/>
      <c r="P5" s="62"/>
      <c r="Q5" s="62"/>
      <c r="R5" s="62"/>
      <c r="S5" s="62"/>
      <c r="T5" s="34" t="s">
        <v>381</v>
      </c>
      <c r="U5" s="34" t="s">
        <v>382</v>
      </c>
      <c r="V5" s="62"/>
      <c r="W5" s="55" t="s">
        <v>565</v>
      </c>
      <c r="AE5" s="39"/>
    </row>
    <row r="6" spans="1:31" s="31" customFormat="1" ht="13.2" x14ac:dyDescent="0.3">
      <c r="A6" s="33" t="s">
        <v>383</v>
      </c>
      <c r="B6" s="34" t="s">
        <v>384</v>
      </c>
      <c r="C6" s="34" t="s">
        <v>385</v>
      </c>
      <c r="D6" s="34"/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 t="s">
        <v>412</v>
      </c>
      <c r="K6" s="34" t="s">
        <v>413</v>
      </c>
      <c r="L6" s="34" t="s">
        <v>414</v>
      </c>
      <c r="M6" s="34" t="s">
        <v>415</v>
      </c>
      <c r="N6" s="34" t="s">
        <v>248</v>
      </c>
      <c r="O6" s="34" t="s">
        <v>416</v>
      </c>
      <c r="P6" s="34" t="s">
        <v>417</v>
      </c>
      <c r="Q6" s="34" t="s">
        <v>284</v>
      </c>
      <c r="R6" s="34" t="s">
        <v>418</v>
      </c>
      <c r="S6" s="34" t="s">
        <v>250</v>
      </c>
      <c r="T6" s="34" t="s">
        <v>419</v>
      </c>
      <c r="U6" s="34" t="s">
        <v>332</v>
      </c>
      <c r="V6" s="34" t="s">
        <v>420</v>
      </c>
      <c r="AE6" s="32"/>
    </row>
    <row r="7" spans="1:31" s="36" customFormat="1" ht="13.2" x14ac:dyDescent="0.3">
      <c r="A7" s="41">
        <v>1</v>
      </c>
      <c r="B7" s="27" t="s">
        <v>386</v>
      </c>
      <c r="C7" s="25"/>
      <c r="D7" s="42"/>
      <c r="E7" s="42">
        <v>6497264.4800000004</v>
      </c>
      <c r="F7" s="42">
        <v>20178340.638999999</v>
      </c>
      <c r="G7" s="42">
        <v>49909.650999999998</v>
      </c>
      <c r="H7" s="42">
        <v>0</v>
      </c>
      <c r="I7" s="42">
        <v>11.936999999999999</v>
      </c>
      <c r="J7" s="42">
        <v>5531425.5329999998</v>
      </c>
      <c r="K7" s="42">
        <v>5402905.0769999996</v>
      </c>
      <c r="L7" s="42">
        <v>0.46899999999999997</v>
      </c>
      <c r="M7" s="42">
        <v>1851.6790000000001</v>
      </c>
      <c r="N7" s="42">
        <v>2.3679999999999999</v>
      </c>
      <c r="O7" s="42">
        <v>44.043999999999997</v>
      </c>
      <c r="P7" s="42">
        <v>3781.6129999999998</v>
      </c>
      <c r="Q7" s="42">
        <v>2540.569</v>
      </c>
      <c r="R7" s="42">
        <v>2762.9479999999999</v>
      </c>
      <c r="S7" s="42">
        <v>6351.2929999999997</v>
      </c>
      <c r="T7" s="42">
        <v>97796.687000000005</v>
      </c>
      <c r="U7" s="42">
        <v>13354876.733999999</v>
      </c>
      <c r="V7" s="42">
        <v>7821880.3569999998</v>
      </c>
      <c r="W7" s="35">
        <v>320</v>
      </c>
      <c r="AE7" s="32">
        <v>10</v>
      </c>
    </row>
    <row r="8" spans="1:31" s="38" customFormat="1" ht="13.2" x14ac:dyDescent="0.3">
      <c r="A8" s="41">
        <v>2</v>
      </c>
      <c r="B8" s="28" t="s">
        <v>10</v>
      </c>
      <c r="C8" s="25"/>
      <c r="D8" s="42"/>
      <c r="E8" s="42">
        <v>26.263999999999999</v>
      </c>
      <c r="F8" s="42">
        <v>11.285</v>
      </c>
      <c r="G8" s="42">
        <v>2.093</v>
      </c>
      <c r="H8" s="42">
        <v>0</v>
      </c>
      <c r="I8" s="42">
        <v>0</v>
      </c>
      <c r="J8" s="42">
        <v>2.5000000000000001E-2</v>
      </c>
      <c r="K8" s="42">
        <v>0</v>
      </c>
      <c r="L8" s="42">
        <v>0</v>
      </c>
      <c r="M8" s="42">
        <v>0</v>
      </c>
      <c r="N8" s="42">
        <v>0</v>
      </c>
      <c r="O8" s="42">
        <v>5.0000000000000001E-3</v>
      </c>
      <c r="P8" s="42">
        <v>12.882999999999999</v>
      </c>
      <c r="Q8" s="42">
        <v>4.24</v>
      </c>
      <c r="R8" s="42">
        <v>0.32300000000000001</v>
      </c>
      <c r="S8" s="42">
        <v>0</v>
      </c>
      <c r="T8" s="42">
        <v>8.8829999999999991</v>
      </c>
      <c r="U8" s="42">
        <v>1.5029999999999999</v>
      </c>
      <c r="V8" s="42">
        <v>20.664000000000001</v>
      </c>
      <c r="W8" s="37">
        <v>98</v>
      </c>
      <c r="AE8" s="39">
        <v>1</v>
      </c>
    </row>
    <row r="9" spans="1:31" s="31" customFormat="1" ht="39.6" x14ac:dyDescent="0.3">
      <c r="A9" s="41">
        <v>3</v>
      </c>
      <c r="B9" s="27" t="s">
        <v>9</v>
      </c>
      <c r="C9" s="25" t="s">
        <v>192</v>
      </c>
      <c r="D9" s="42"/>
      <c r="E9" s="42">
        <v>26.263999999999999</v>
      </c>
      <c r="F9" s="42">
        <v>11.282999999999999</v>
      </c>
      <c r="G9" s="42">
        <v>2.093</v>
      </c>
      <c r="H9" s="42">
        <v>0</v>
      </c>
      <c r="I9" s="42">
        <v>0</v>
      </c>
      <c r="J9" s="42">
        <v>2.5000000000000001E-2</v>
      </c>
      <c r="K9" s="42">
        <v>0</v>
      </c>
      <c r="L9" s="42">
        <v>0</v>
      </c>
      <c r="M9" s="42">
        <v>0</v>
      </c>
      <c r="N9" s="42">
        <v>0</v>
      </c>
      <c r="O9" s="42">
        <v>5.0000000000000001E-3</v>
      </c>
      <c r="P9" s="42">
        <v>12.881</v>
      </c>
      <c r="Q9" s="42">
        <v>4.24</v>
      </c>
      <c r="R9" s="42">
        <v>0.32300000000000001</v>
      </c>
      <c r="S9" s="42">
        <v>0</v>
      </c>
      <c r="T9" s="42">
        <v>8.8829999999999991</v>
      </c>
      <c r="U9" s="42">
        <v>1.5029999999999999</v>
      </c>
      <c r="V9" s="42">
        <v>20.664000000000001</v>
      </c>
      <c r="W9" s="40">
        <v>97</v>
      </c>
      <c r="AE9" s="32">
        <v>0</v>
      </c>
    </row>
    <row r="10" spans="1:31" s="31" customFormat="1" ht="13.2" x14ac:dyDescent="0.3">
      <c r="A10" s="56">
        <v>4</v>
      </c>
      <c r="B10" s="57" t="s">
        <v>111</v>
      </c>
      <c r="C10" s="58" t="s">
        <v>285</v>
      </c>
      <c r="D10" s="43"/>
      <c r="E10" s="43">
        <v>0</v>
      </c>
      <c r="F10" s="43">
        <v>2E-3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2E-3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0">
        <v>1</v>
      </c>
      <c r="AE10" s="32">
        <v>0</v>
      </c>
    </row>
    <row r="11" spans="1:31" s="31" customFormat="1" ht="13.2" x14ac:dyDescent="0.3">
      <c r="A11" s="56">
        <v>5</v>
      </c>
      <c r="B11" s="57" t="s">
        <v>14</v>
      </c>
      <c r="C11" s="58"/>
      <c r="D11" s="43"/>
      <c r="E11" s="43">
        <v>39.518000000000001</v>
      </c>
      <c r="F11" s="43">
        <v>38.893999999999998</v>
      </c>
      <c r="G11" s="43">
        <v>17.698</v>
      </c>
      <c r="H11" s="43">
        <v>0</v>
      </c>
      <c r="I11" s="43">
        <v>0</v>
      </c>
      <c r="J11" s="43">
        <v>0.92300000000000004</v>
      </c>
      <c r="K11" s="43">
        <v>0.34899999999999998</v>
      </c>
      <c r="L11" s="43">
        <v>0</v>
      </c>
      <c r="M11" s="43">
        <v>0</v>
      </c>
      <c r="N11" s="43">
        <v>0</v>
      </c>
      <c r="O11" s="43">
        <v>0</v>
      </c>
      <c r="P11" s="43">
        <v>28.562000000000001</v>
      </c>
      <c r="Q11" s="43">
        <v>8.2390000000000008</v>
      </c>
      <c r="R11" s="43">
        <v>0.32400000000000001</v>
      </c>
      <c r="S11" s="43">
        <v>0</v>
      </c>
      <c r="T11" s="43">
        <v>6.891</v>
      </c>
      <c r="U11" s="43">
        <v>10.589</v>
      </c>
      <c r="V11" s="43">
        <v>47.472999999999999</v>
      </c>
      <c r="W11" s="40">
        <v>65</v>
      </c>
      <c r="AE11" s="32">
        <v>1</v>
      </c>
    </row>
    <row r="12" spans="1:31" s="31" customFormat="1" ht="26.4" x14ac:dyDescent="0.3">
      <c r="A12" s="56">
        <v>6</v>
      </c>
      <c r="B12" s="57" t="s">
        <v>601</v>
      </c>
      <c r="C12" s="58" t="s">
        <v>602</v>
      </c>
      <c r="D12" s="43"/>
      <c r="E12" s="43">
        <v>0.11799999999999999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0.11799999999999999</v>
      </c>
      <c r="S12" s="43">
        <v>0</v>
      </c>
      <c r="T12" s="43">
        <v>0</v>
      </c>
      <c r="U12" s="43">
        <v>0</v>
      </c>
      <c r="V12" s="43">
        <v>0</v>
      </c>
      <c r="W12" s="40">
        <v>1</v>
      </c>
      <c r="AE12" s="32">
        <v>0</v>
      </c>
    </row>
    <row r="13" spans="1:31" s="31" customFormat="1" ht="26.4" x14ac:dyDescent="0.3">
      <c r="A13" s="56">
        <v>7</v>
      </c>
      <c r="B13" s="57" t="s">
        <v>165</v>
      </c>
      <c r="C13" s="58" t="s">
        <v>434</v>
      </c>
      <c r="D13" s="43"/>
      <c r="E13" s="43">
        <v>0</v>
      </c>
      <c r="F13" s="43">
        <v>3.1E-2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7.0000000000000001E-3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2.4E-2</v>
      </c>
      <c r="W13" s="40">
        <v>2</v>
      </c>
      <c r="AE13" s="32">
        <v>0</v>
      </c>
    </row>
    <row r="14" spans="1:31" s="31" customFormat="1" ht="26.4" x14ac:dyDescent="0.3">
      <c r="A14" s="56">
        <v>8</v>
      </c>
      <c r="B14" s="57" t="s">
        <v>519</v>
      </c>
      <c r="C14" s="58" t="s">
        <v>520</v>
      </c>
      <c r="D14" s="43"/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0">
        <v>1</v>
      </c>
      <c r="AE14" s="32">
        <v>0</v>
      </c>
    </row>
    <row r="15" spans="1:31" s="31" customFormat="1" ht="26.4" x14ac:dyDescent="0.3">
      <c r="A15" s="56">
        <v>9</v>
      </c>
      <c r="B15" s="57" t="s">
        <v>521</v>
      </c>
      <c r="C15" s="58" t="s">
        <v>522</v>
      </c>
      <c r="D15" s="43"/>
      <c r="E15" s="43">
        <v>1E-3</v>
      </c>
      <c r="F15" s="43">
        <v>1E-3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2E-3</v>
      </c>
      <c r="U15" s="43">
        <v>0</v>
      </c>
      <c r="V15" s="43">
        <v>2E-3</v>
      </c>
      <c r="W15" s="40">
        <v>1</v>
      </c>
      <c r="AE15" s="32">
        <v>0</v>
      </c>
    </row>
    <row r="16" spans="1:31" s="31" customFormat="1" ht="39.6" x14ac:dyDescent="0.3">
      <c r="A16" s="56">
        <v>10</v>
      </c>
      <c r="B16" s="57" t="s">
        <v>736</v>
      </c>
      <c r="C16" s="58" t="s">
        <v>737</v>
      </c>
      <c r="D16" s="43"/>
      <c r="E16" s="43">
        <v>1.0999999999999999E-2</v>
      </c>
      <c r="F16" s="43">
        <v>1.4E-2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2E-3</v>
      </c>
      <c r="Q16" s="43">
        <v>0</v>
      </c>
      <c r="R16" s="43">
        <v>0</v>
      </c>
      <c r="S16" s="43">
        <v>0</v>
      </c>
      <c r="T16" s="43">
        <v>1E-3</v>
      </c>
      <c r="U16" s="43">
        <v>0</v>
      </c>
      <c r="V16" s="43">
        <v>2.3E-2</v>
      </c>
      <c r="W16" s="40">
        <v>5</v>
      </c>
      <c r="AE16" s="32">
        <v>0</v>
      </c>
    </row>
    <row r="17" spans="1:31" s="31" customFormat="1" ht="26.4" x14ac:dyDescent="0.3">
      <c r="A17" s="56">
        <v>11</v>
      </c>
      <c r="B17" s="57" t="s">
        <v>444</v>
      </c>
      <c r="C17" s="58" t="s">
        <v>445</v>
      </c>
      <c r="D17" s="43"/>
      <c r="E17" s="43">
        <v>4.0000000000000001E-3</v>
      </c>
      <c r="F17" s="43">
        <v>0.45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0.45400000000000001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0">
        <v>2</v>
      </c>
      <c r="AE17" s="32">
        <v>0</v>
      </c>
    </row>
    <row r="18" spans="1:31" s="31" customFormat="1" ht="52.8" x14ac:dyDescent="0.3">
      <c r="A18" s="56">
        <v>12</v>
      </c>
      <c r="B18" s="57" t="s">
        <v>501</v>
      </c>
      <c r="C18" s="58" t="s">
        <v>358</v>
      </c>
      <c r="D18" s="43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0">
        <v>2</v>
      </c>
      <c r="AE18" s="32">
        <v>0</v>
      </c>
    </row>
    <row r="19" spans="1:31" s="31" customFormat="1" ht="52.8" x14ac:dyDescent="0.3">
      <c r="A19" s="56">
        <v>13</v>
      </c>
      <c r="B19" s="57" t="s">
        <v>501</v>
      </c>
      <c r="C19" s="58" t="s">
        <v>358</v>
      </c>
      <c r="D19" s="43"/>
      <c r="E19" s="43">
        <v>0</v>
      </c>
      <c r="F19" s="43">
        <v>1.4999999999999999E-2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1.4999999999999999E-2</v>
      </c>
      <c r="W19" s="40">
        <v>2</v>
      </c>
      <c r="AE19" s="32">
        <v>0</v>
      </c>
    </row>
    <row r="20" spans="1:31" s="31" customFormat="1" ht="26.4" x14ac:dyDescent="0.3">
      <c r="A20" s="56">
        <v>14</v>
      </c>
      <c r="B20" s="57" t="s">
        <v>13</v>
      </c>
      <c r="C20" s="58" t="s">
        <v>211</v>
      </c>
      <c r="D20" s="43"/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0">
        <v>1</v>
      </c>
      <c r="AE20" s="32">
        <v>0</v>
      </c>
    </row>
    <row r="21" spans="1:31" s="31" customFormat="1" ht="26.4" x14ac:dyDescent="0.3">
      <c r="A21" s="56">
        <v>15</v>
      </c>
      <c r="B21" s="57" t="s">
        <v>13</v>
      </c>
      <c r="C21" s="58" t="s">
        <v>211</v>
      </c>
      <c r="D21" s="43"/>
      <c r="E21" s="43">
        <v>37.22</v>
      </c>
      <c r="F21" s="43">
        <v>37.040999999999997</v>
      </c>
      <c r="G21" s="43">
        <v>17.407</v>
      </c>
      <c r="H21" s="43">
        <v>0</v>
      </c>
      <c r="I21" s="43">
        <v>0</v>
      </c>
      <c r="J21" s="43">
        <v>0.43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28.088000000000001</v>
      </c>
      <c r="Q21" s="43">
        <v>4.9530000000000003</v>
      </c>
      <c r="R21" s="43">
        <v>0.20599999999999999</v>
      </c>
      <c r="S21" s="43">
        <v>0</v>
      </c>
      <c r="T21" s="43">
        <v>6.8879999999999999</v>
      </c>
      <c r="U21" s="43">
        <v>10.589</v>
      </c>
      <c r="V21" s="43">
        <v>47.402000000000001</v>
      </c>
      <c r="W21" s="40">
        <v>51</v>
      </c>
      <c r="AE21" s="32">
        <v>0</v>
      </c>
    </row>
    <row r="22" spans="1:31" s="31" customFormat="1" ht="13.2" x14ac:dyDescent="0.3">
      <c r="A22" s="56">
        <v>16</v>
      </c>
      <c r="B22" s="57" t="s">
        <v>142</v>
      </c>
      <c r="C22" s="58" t="s">
        <v>338</v>
      </c>
      <c r="D22" s="43"/>
      <c r="E22" s="43">
        <v>0.84099999999999997</v>
      </c>
      <c r="F22" s="43">
        <v>0.77100000000000002</v>
      </c>
      <c r="G22" s="43">
        <v>0.29099999999999998</v>
      </c>
      <c r="H22" s="43">
        <v>0</v>
      </c>
      <c r="I22" s="43">
        <v>0</v>
      </c>
      <c r="J22" s="43">
        <v>0.49299999999999999</v>
      </c>
      <c r="K22" s="43">
        <v>0.34899999999999998</v>
      </c>
      <c r="L22" s="43">
        <v>0</v>
      </c>
      <c r="M22" s="43">
        <v>0</v>
      </c>
      <c r="N22" s="43">
        <v>0</v>
      </c>
      <c r="O22" s="43">
        <v>0</v>
      </c>
      <c r="P22" s="43">
        <v>1.0999999999999999E-2</v>
      </c>
      <c r="Q22" s="43">
        <v>1.3919999999999999</v>
      </c>
      <c r="R22" s="43">
        <v>0</v>
      </c>
      <c r="S22" s="43">
        <v>0</v>
      </c>
      <c r="T22" s="43">
        <v>0</v>
      </c>
      <c r="U22" s="43">
        <v>0</v>
      </c>
      <c r="V22" s="43">
        <v>7.0000000000000001E-3</v>
      </c>
      <c r="W22" s="40">
        <v>8</v>
      </c>
      <c r="AE22" s="32">
        <v>0</v>
      </c>
    </row>
    <row r="23" spans="1:31" s="31" customFormat="1" ht="26.4" x14ac:dyDescent="0.3">
      <c r="A23" s="56">
        <v>17</v>
      </c>
      <c r="B23" s="57" t="s">
        <v>599</v>
      </c>
      <c r="C23" s="58" t="s">
        <v>600</v>
      </c>
      <c r="D23" s="43"/>
      <c r="E23" s="43">
        <v>1.323</v>
      </c>
      <c r="F23" s="43">
        <v>0.57099999999999995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1.8939999999999999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0">
        <v>1</v>
      </c>
      <c r="AE23" s="32">
        <v>0</v>
      </c>
    </row>
    <row r="24" spans="1:31" s="31" customFormat="1" ht="13.2" x14ac:dyDescent="0.3">
      <c r="A24" s="56">
        <v>18</v>
      </c>
      <c r="B24" s="57" t="s">
        <v>1</v>
      </c>
      <c r="C24" s="58"/>
      <c r="D24" s="43"/>
      <c r="E24" s="43">
        <v>1487.962</v>
      </c>
      <c r="F24" s="43">
        <v>1666.847</v>
      </c>
      <c r="G24" s="43">
        <v>66.602999999999994</v>
      </c>
      <c r="H24" s="43">
        <v>0</v>
      </c>
      <c r="I24" s="43">
        <v>2.3679999999999999</v>
      </c>
      <c r="J24" s="43">
        <v>1230.9280000000001</v>
      </c>
      <c r="K24" s="43">
        <v>100.652</v>
      </c>
      <c r="L24" s="43">
        <v>0</v>
      </c>
      <c r="M24" s="43">
        <v>447.755</v>
      </c>
      <c r="N24" s="43">
        <v>2.3679999999999999</v>
      </c>
      <c r="O24" s="43">
        <v>4.2389999999999999</v>
      </c>
      <c r="P24" s="43">
        <v>180.18799999999999</v>
      </c>
      <c r="Q24" s="43">
        <v>102.729</v>
      </c>
      <c r="R24" s="43">
        <v>33.125999999999998</v>
      </c>
      <c r="S24" s="43">
        <v>0.20300000000000001</v>
      </c>
      <c r="T24" s="43">
        <v>191.571</v>
      </c>
      <c r="U24" s="43">
        <v>13.593</v>
      </c>
      <c r="V24" s="43">
        <v>1208.6510000000001</v>
      </c>
      <c r="W24" s="40">
        <v>84</v>
      </c>
      <c r="AE24" s="32">
        <v>1</v>
      </c>
    </row>
    <row r="25" spans="1:31" s="31" customFormat="1" ht="13.2" x14ac:dyDescent="0.3">
      <c r="A25" s="56">
        <v>19</v>
      </c>
      <c r="B25" s="57" t="s">
        <v>153</v>
      </c>
      <c r="C25" s="58" t="s">
        <v>422</v>
      </c>
      <c r="D25" s="43"/>
      <c r="E25" s="43">
        <v>127.026</v>
      </c>
      <c r="F25" s="43">
        <v>93.412000000000006</v>
      </c>
      <c r="G25" s="43">
        <v>0</v>
      </c>
      <c r="H25" s="43">
        <v>0</v>
      </c>
      <c r="I25" s="43">
        <v>0</v>
      </c>
      <c r="J25" s="43">
        <v>40</v>
      </c>
      <c r="K25" s="43">
        <v>35</v>
      </c>
      <c r="L25" s="43">
        <v>0</v>
      </c>
      <c r="M25" s="43">
        <v>127.026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53.411999999999999</v>
      </c>
      <c r="W25" s="40">
        <v>3</v>
      </c>
      <c r="AE25" s="32">
        <v>0</v>
      </c>
    </row>
    <row r="26" spans="1:31" s="31" customFormat="1" ht="26.4" x14ac:dyDescent="0.3">
      <c r="A26" s="56">
        <v>20</v>
      </c>
      <c r="B26" s="57" t="s">
        <v>738</v>
      </c>
      <c r="C26" s="58" t="s">
        <v>739</v>
      </c>
      <c r="D26" s="43"/>
      <c r="E26" s="43">
        <v>0</v>
      </c>
      <c r="F26" s="43">
        <v>0.24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0.24</v>
      </c>
      <c r="S26" s="43">
        <v>0</v>
      </c>
      <c r="T26" s="43">
        <v>0</v>
      </c>
      <c r="U26" s="43">
        <v>0</v>
      </c>
      <c r="V26" s="43">
        <v>0</v>
      </c>
      <c r="W26" s="40">
        <v>1</v>
      </c>
      <c r="AE26" s="32">
        <v>0</v>
      </c>
    </row>
    <row r="27" spans="1:31" s="31" customFormat="1" ht="39.6" x14ac:dyDescent="0.3">
      <c r="A27" s="56">
        <v>21</v>
      </c>
      <c r="B27" s="57" t="s">
        <v>740</v>
      </c>
      <c r="C27" s="58" t="s">
        <v>741</v>
      </c>
      <c r="D27" s="43"/>
      <c r="E27" s="43">
        <v>0</v>
      </c>
      <c r="F27" s="43">
        <v>0.1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0.1</v>
      </c>
      <c r="S27" s="43">
        <v>0</v>
      </c>
      <c r="T27" s="43">
        <v>0</v>
      </c>
      <c r="U27" s="43">
        <v>0</v>
      </c>
      <c r="V27" s="43">
        <v>0</v>
      </c>
      <c r="W27" s="40">
        <v>1</v>
      </c>
      <c r="AE27" s="32">
        <v>0</v>
      </c>
    </row>
    <row r="28" spans="1:31" s="31" customFormat="1" ht="26.4" x14ac:dyDescent="0.3">
      <c r="A28" s="56">
        <v>22</v>
      </c>
      <c r="B28" s="57" t="s">
        <v>742</v>
      </c>
      <c r="C28" s="58" t="s">
        <v>743</v>
      </c>
      <c r="D28" s="43"/>
      <c r="E28" s="43">
        <v>0</v>
      </c>
      <c r="F28" s="43">
        <v>0.02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0.02</v>
      </c>
      <c r="S28" s="43">
        <v>0</v>
      </c>
      <c r="T28" s="43">
        <v>0</v>
      </c>
      <c r="U28" s="43">
        <v>0</v>
      </c>
      <c r="V28" s="43">
        <v>0</v>
      </c>
      <c r="W28" s="40">
        <v>1</v>
      </c>
      <c r="AE28" s="32">
        <v>0</v>
      </c>
    </row>
    <row r="29" spans="1:31" s="31" customFormat="1" ht="26.4" x14ac:dyDescent="0.3">
      <c r="A29" s="56">
        <v>23</v>
      </c>
      <c r="B29" s="57" t="s">
        <v>89</v>
      </c>
      <c r="C29" s="58" t="s">
        <v>341</v>
      </c>
      <c r="D29" s="43"/>
      <c r="E29" s="43">
        <v>2.1999999999999999E-2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2.1999999999999999E-2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0">
        <v>1</v>
      </c>
      <c r="AE29" s="32">
        <v>0</v>
      </c>
    </row>
    <row r="30" spans="1:31" s="31" customFormat="1" ht="26.4" x14ac:dyDescent="0.3">
      <c r="A30" s="56">
        <v>24</v>
      </c>
      <c r="B30" s="57" t="s">
        <v>27</v>
      </c>
      <c r="C30" s="58" t="s">
        <v>320</v>
      </c>
      <c r="D30" s="43"/>
      <c r="E30" s="43">
        <v>1.0720000000000001</v>
      </c>
      <c r="F30" s="43">
        <v>0.749</v>
      </c>
      <c r="G30" s="43">
        <v>0</v>
      </c>
      <c r="H30" s="43">
        <v>0</v>
      </c>
      <c r="I30" s="43">
        <v>0</v>
      </c>
      <c r="J30" s="43">
        <v>0.39900000000000002</v>
      </c>
      <c r="K30" s="43">
        <v>0.39900000000000002</v>
      </c>
      <c r="L30" s="43">
        <v>0</v>
      </c>
      <c r="M30" s="43">
        <v>0.35</v>
      </c>
      <c r="N30" s="43">
        <v>0</v>
      </c>
      <c r="O30" s="43">
        <v>0</v>
      </c>
      <c r="P30" s="43">
        <v>0</v>
      </c>
      <c r="Q30" s="43">
        <v>1.0720000000000001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0">
        <v>3</v>
      </c>
      <c r="AE30" s="32">
        <v>0</v>
      </c>
    </row>
    <row r="31" spans="1:31" s="31" customFormat="1" ht="39.6" x14ac:dyDescent="0.3">
      <c r="A31" s="56">
        <v>25</v>
      </c>
      <c r="B31" s="57" t="s">
        <v>77</v>
      </c>
      <c r="C31" s="58" t="s">
        <v>298</v>
      </c>
      <c r="D31" s="43"/>
      <c r="E31" s="43">
        <v>0.52800000000000002</v>
      </c>
      <c r="F31" s="43">
        <v>2.5000000000000001E-2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0.55300000000000005</v>
      </c>
      <c r="U31" s="43">
        <v>0</v>
      </c>
      <c r="V31" s="43">
        <v>0.55300000000000005</v>
      </c>
      <c r="W31" s="40">
        <v>1</v>
      </c>
      <c r="AE31" s="32">
        <v>0</v>
      </c>
    </row>
    <row r="32" spans="1:31" s="31" customFormat="1" ht="13.2" x14ac:dyDescent="0.3">
      <c r="A32" s="56">
        <v>26</v>
      </c>
      <c r="B32" s="57" t="s">
        <v>2</v>
      </c>
      <c r="C32" s="58" t="s">
        <v>223</v>
      </c>
      <c r="D32" s="43"/>
      <c r="E32" s="43">
        <v>1047.838</v>
      </c>
      <c r="F32" s="43">
        <v>553.66399999999999</v>
      </c>
      <c r="G32" s="43">
        <v>22.568000000000001</v>
      </c>
      <c r="H32" s="43">
        <v>0</v>
      </c>
      <c r="I32" s="43">
        <v>2.3679999999999999</v>
      </c>
      <c r="J32" s="43">
        <v>450.53699999999998</v>
      </c>
      <c r="K32" s="43">
        <v>24.309000000000001</v>
      </c>
      <c r="L32" s="43">
        <v>0</v>
      </c>
      <c r="M32" s="43">
        <v>128.15700000000001</v>
      </c>
      <c r="N32" s="43">
        <v>2.3679999999999999</v>
      </c>
      <c r="O32" s="43">
        <v>3.089</v>
      </c>
      <c r="P32" s="43">
        <v>90.516999999999996</v>
      </c>
      <c r="Q32" s="43">
        <v>35.04</v>
      </c>
      <c r="R32" s="43">
        <v>5.6639999999999997</v>
      </c>
      <c r="S32" s="43">
        <v>0</v>
      </c>
      <c r="T32" s="43">
        <v>83.013000000000005</v>
      </c>
      <c r="U32" s="43">
        <v>8.25</v>
      </c>
      <c r="V32" s="43">
        <v>902.81600000000003</v>
      </c>
      <c r="W32" s="40">
        <v>58</v>
      </c>
      <c r="AE32" s="32">
        <v>0</v>
      </c>
    </row>
    <row r="33" spans="1:31" s="31" customFormat="1" ht="26.4" x14ac:dyDescent="0.3">
      <c r="A33" s="56">
        <v>27</v>
      </c>
      <c r="B33" s="57" t="s">
        <v>60</v>
      </c>
      <c r="C33" s="58" t="s">
        <v>189</v>
      </c>
      <c r="D33" s="43"/>
      <c r="E33" s="43">
        <v>22.236000000000001</v>
      </c>
      <c r="F33" s="43">
        <v>280.07799999999997</v>
      </c>
      <c r="G33" s="43">
        <v>0</v>
      </c>
      <c r="H33" s="43">
        <v>0</v>
      </c>
      <c r="I33" s="43">
        <v>0</v>
      </c>
      <c r="J33" s="43">
        <v>213.84899999999999</v>
      </c>
      <c r="K33" s="43">
        <v>11.638999999999999</v>
      </c>
      <c r="L33" s="43">
        <v>0</v>
      </c>
      <c r="M33" s="43">
        <v>79.873999999999995</v>
      </c>
      <c r="N33" s="43">
        <v>0</v>
      </c>
      <c r="O33" s="43">
        <v>0</v>
      </c>
      <c r="P33" s="43">
        <v>1.071</v>
      </c>
      <c r="Q33" s="43">
        <v>0</v>
      </c>
      <c r="R33" s="43">
        <v>0.158</v>
      </c>
      <c r="S33" s="43">
        <v>0</v>
      </c>
      <c r="T33" s="43">
        <v>3.43</v>
      </c>
      <c r="U33" s="43">
        <v>0</v>
      </c>
      <c r="V33" s="43">
        <v>7.3620000000000001</v>
      </c>
      <c r="W33" s="40">
        <v>21</v>
      </c>
      <c r="AE33" s="32">
        <v>0</v>
      </c>
    </row>
    <row r="34" spans="1:31" s="31" customFormat="1" ht="13.2" x14ac:dyDescent="0.3">
      <c r="A34" s="56">
        <v>28</v>
      </c>
      <c r="B34" s="57" t="s">
        <v>24</v>
      </c>
      <c r="C34" s="58" t="s">
        <v>256</v>
      </c>
      <c r="D34" s="43"/>
      <c r="E34" s="43">
        <v>11.725</v>
      </c>
      <c r="F34" s="43">
        <v>3.8439999999999999</v>
      </c>
      <c r="G34" s="43">
        <v>7.9000000000000001E-2</v>
      </c>
      <c r="H34" s="43">
        <v>0</v>
      </c>
      <c r="I34" s="43">
        <v>0</v>
      </c>
      <c r="J34" s="43">
        <v>1.9359999999999999</v>
      </c>
      <c r="K34" s="43">
        <v>1.9359999999999999</v>
      </c>
      <c r="L34" s="43">
        <v>0</v>
      </c>
      <c r="M34" s="43">
        <v>6.7309999999999999</v>
      </c>
      <c r="N34" s="43">
        <v>0</v>
      </c>
      <c r="O34" s="43">
        <v>0</v>
      </c>
      <c r="P34" s="43">
        <v>1.206</v>
      </c>
      <c r="Q34" s="43">
        <v>0.158</v>
      </c>
      <c r="R34" s="43">
        <v>0</v>
      </c>
      <c r="S34" s="43">
        <v>0</v>
      </c>
      <c r="T34" s="43">
        <v>5.5039999999999996</v>
      </c>
      <c r="U34" s="43">
        <v>0</v>
      </c>
      <c r="V34" s="43">
        <v>5.617</v>
      </c>
      <c r="W34" s="40">
        <v>7</v>
      </c>
      <c r="AE34" s="32">
        <v>0</v>
      </c>
    </row>
    <row r="35" spans="1:31" s="31" customFormat="1" ht="26.4" x14ac:dyDescent="0.3">
      <c r="A35" s="56">
        <v>29</v>
      </c>
      <c r="B35" s="57" t="s">
        <v>29</v>
      </c>
      <c r="C35" s="58" t="s">
        <v>222</v>
      </c>
      <c r="D35" s="43"/>
      <c r="E35" s="43">
        <v>70.873999999999995</v>
      </c>
      <c r="F35" s="43">
        <v>8.3279999999999994</v>
      </c>
      <c r="G35" s="43">
        <v>3.1030000000000002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2</v>
      </c>
      <c r="N35" s="43">
        <v>0</v>
      </c>
      <c r="O35" s="43">
        <v>0</v>
      </c>
      <c r="P35" s="43">
        <v>40.409999999999997</v>
      </c>
      <c r="Q35" s="43">
        <v>8.6769999999999996</v>
      </c>
      <c r="R35" s="43">
        <v>0</v>
      </c>
      <c r="S35" s="43">
        <v>0</v>
      </c>
      <c r="T35" s="43">
        <v>5.5780000000000003</v>
      </c>
      <c r="U35" s="43">
        <v>0</v>
      </c>
      <c r="V35" s="43">
        <v>31.218</v>
      </c>
      <c r="W35" s="40">
        <v>5</v>
      </c>
      <c r="AE35" s="32">
        <v>0</v>
      </c>
    </row>
    <row r="36" spans="1:31" s="31" customFormat="1" ht="13.2" x14ac:dyDescent="0.3">
      <c r="A36" s="56">
        <v>30</v>
      </c>
      <c r="B36" s="57" t="s">
        <v>25</v>
      </c>
      <c r="C36" s="58" t="s">
        <v>214</v>
      </c>
      <c r="D36" s="43"/>
      <c r="E36" s="43">
        <v>36.277000000000001</v>
      </c>
      <c r="F36" s="43">
        <v>457.29199999999997</v>
      </c>
      <c r="G36" s="43">
        <v>0.47799999999999998</v>
      </c>
      <c r="H36" s="43">
        <v>0</v>
      </c>
      <c r="I36" s="43">
        <v>0</v>
      </c>
      <c r="J36" s="43">
        <v>443.41199999999998</v>
      </c>
      <c r="K36" s="43">
        <v>22.812000000000001</v>
      </c>
      <c r="L36" s="43">
        <v>0</v>
      </c>
      <c r="M36" s="43">
        <v>28.077000000000002</v>
      </c>
      <c r="N36" s="43">
        <v>0</v>
      </c>
      <c r="O36" s="43">
        <v>0</v>
      </c>
      <c r="P36" s="43">
        <v>9.8800000000000008</v>
      </c>
      <c r="Q36" s="43">
        <v>1.4339999999999999</v>
      </c>
      <c r="R36" s="43">
        <v>0</v>
      </c>
      <c r="S36" s="43">
        <v>0</v>
      </c>
      <c r="T36" s="43">
        <v>2.524</v>
      </c>
      <c r="U36" s="43">
        <v>0</v>
      </c>
      <c r="V36" s="43">
        <v>11.244999999999999</v>
      </c>
      <c r="W36" s="40">
        <v>32</v>
      </c>
      <c r="AE36" s="32">
        <v>0</v>
      </c>
    </row>
    <row r="37" spans="1:31" s="31" customFormat="1" ht="13.2" x14ac:dyDescent="0.3">
      <c r="A37" s="56">
        <v>31</v>
      </c>
      <c r="B37" s="57" t="s">
        <v>23</v>
      </c>
      <c r="C37" s="58" t="s">
        <v>191</v>
      </c>
      <c r="D37" s="43"/>
      <c r="E37" s="43">
        <v>0</v>
      </c>
      <c r="F37" s="43">
        <v>13.881</v>
      </c>
      <c r="G37" s="43">
        <v>0</v>
      </c>
      <c r="H37" s="43">
        <v>0</v>
      </c>
      <c r="I37" s="43">
        <v>0</v>
      </c>
      <c r="J37" s="43">
        <v>11.563000000000001</v>
      </c>
      <c r="K37" s="43">
        <v>0.183</v>
      </c>
      <c r="L37" s="43">
        <v>0</v>
      </c>
      <c r="M37" s="43">
        <v>2.3180000000000001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0">
        <v>5</v>
      </c>
      <c r="AE37" s="32">
        <v>0</v>
      </c>
    </row>
    <row r="38" spans="1:31" s="31" customFormat="1" ht="13.2" x14ac:dyDescent="0.3">
      <c r="A38" s="56">
        <v>32</v>
      </c>
      <c r="B38" s="57" t="s">
        <v>112</v>
      </c>
      <c r="C38" s="58" t="s">
        <v>325</v>
      </c>
      <c r="D38" s="43"/>
      <c r="E38" s="43">
        <v>28.289000000000001</v>
      </c>
      <c r="F38" s="43">
        <v>10.644</v>
      </c>
      <c r="G38" s="43">
        <v>4.4169999999999998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16.041</v>
      </c>
      <c r="Q38" s="43">
        <v>13.250999999999999</v>
      </c>
      <c r="R38" s="43">
        <v>0</v>
      </c>
      <c r="S38" s="43">
        <v>0</v>
      </c>
      <c r="T38" s="43">
        <v>3.294</v>
      </c>
      <c r="U38" s="43">
        <v>0</v>
      </c>
      <c r="V38" s="43">
        <v>14.058</v>
      </c>
      <c r="W38" s="40">
        <v>4</v>
      </c>
      <c r="AE38" s="32">
        <v>0</v>
      </c>
    </row>
    <row r="39" spans="1:31" s="31" customFormat="1" ht="13.2" x14ac:dyDescent="0.3">
      <c r="A39" s="56">
        <v>33</v>
      </c>
      <c r="B39" s="57" t="s">
        <v>166</v>
      </c>
      <c r="C39" s="58" t="s">
        <v>306</v>
      </c>
      <c r="D39" s="43"/>
      <c r="E39" s="43">
        <v>4.0880000000000001</v>
      </c>
      <c r="F39" s="43">
        <v>1.3340000000000001</v>
      </c>
      <c r="G39" s="43">
        <v>4.0880000000000001</v>
      </c>
      <c r="H39" s="43">
        <v>0</v>
      </c>
      <c r="I39" s="43">
        <v>0</v>
      </c>
      <c r="J39" s="43">
        <v>1.3340000000000001</v>
      </c>
      <c r="K39" s="43">
        <v>1.3340000000000001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6.1319999999999997</v>
      </c>
      <c r="R39" s="43">
        <v>2.044</v>
      </c>
      <c r="S39" s="43">
        <v>0</v>
      </c>
      <c r="T39" s="43">
        <v>0</v>
      </c>
      <c r="U39" s="43">
        <v>0</v>
      </c>
      <c r="V39" s="43">
        <v>0</v>
      </c>
      <c r="W39" s="40">
        <v>3</v>
      </c>
      <c r="AE39" s="32">
        <v>0</v>
      </c>
    </row>
    <row r="40" spans="1:31" s="31" customFormat="1" ht="26.4" x14ac:dyDescent="0.3">
      <c r="A40" s="56">
        <v>34</v>
      </c>
      <c r="B40" s="57" t="s">
        <v>612</v>
      </c>
      <c r="C40" s="58" t="s">
        <v>613</v>
      </c>
      <c r="D40" s="43"/>
      <c r="E40" s="43">
        <v>3.5999999999999997E-2</v>
      </c>
      <c r="F40" s="43">
        <v>4.2999999999999997E-2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7.9000000000000001E-2</v>
      </c>
      <c r="W40" s="40">
        <v>1</v>
      </c>
      <c r="AE40" s="32">
        <v>0</v>
      </c>
    </row>
    <row r="41" spans="1:31" s="31" customFormat="1" ht="26.4" x14ac:dyDescent="0.3">
      <c r="A41" s="56">
        <v>35</v>
      </c>
      <c r="B41" s="57" t="s">
        <v>26</v>
      </c>
      <c r="C41" s="58" t="s">
        <v>270</v>
      </c>
      <c r="D41" s="43"/>
      <c r="E41" s="43">
        <v>4.8000000000000001E-2</v>
      </c>
      <c r="F41" s="43">
        <v>10.154</v>
      </c>
      <c r="G41" s="43">
        <v>6.0000000000000001E-3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10.144</v>
      </c>
      <c r="N41" s="43">
        <v>0</v>
      </c>
      <c r="O41" s="43">
        <v>0</v>
      </c>
      <c r="P41" s="43">
        <v>0</v>
      </c>
      <c r="Q41" s="43">
        <v>1.7999999999999999E-2</v>
      </c>
      <c r="R41" s="43">
        <v>0</v>
      </c>
      <c r="S41" s="43">
        <v>0</v>
      </c>
      <c r="T41" s="43">
        <v>0</v>
      </c>
      <c r="U41" s="43">
        <v>0</v>
      </c>
      <c r="V41" s="43">
        <v>4.5999999999999999E-2</v>
      </c>
      <c r="W41" s="40">
        <v>5</v>
      </c>
      <c r="AE41" s="32">
        <v>0</v>
      </c>
    </row>
    <row r="42" spans="1:31" s="31" customFormat="1" ht="26.4" x14ac:dyDescent="0.3">
      <c r="A42" s="56">
        <v>36</v>
      </c>
      <c r="B42" s="57" t="s">
        <v>150</v>
      </c>
      <c r="C42" s="58" t="s">
        <v>260</v>
      </c>
      <c r="D42" s="43"/>
      <c r="E42" s="43">
        <v>43.978000000000002</v>
      </c>
      <c r="F42" s="43">
        <v>63.938000000000002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64.037999999999997</v>
      </c>
      <c r="U42" s="43">
        <v>0</v>
      </c>
      <c r="V42" s="43">
        <v>107.916</v>
      </c>
      <c r="W42" s="40">
        <v>4</v>
      </c>
      <c r="AE42" s="32">
        <v>0</v>
      </c>
    </row>
    <row r="43" spans="1:31" s="31" customFormat="1" ht="26.4" x14ac:dyDescent="0.3">
      <c r="A43" s="56">
        <v>37</v>
      </c>
      <c r="B43" s="57" t="s">
        <v>15</v>
      </c>
      <c r="C43" s="58" t="s">
        <v>198</v>
      </c>
      <c r="D43" s="43"/>
      <c r="E43" s="43">
        <v>1.498</v>
      </c>
      <c r="F43" s="43">
        <v>2.1779999999999999</v>
      </c>
      <c r="G43" s="43">
        <v>0.18</v>
      </c>
      <c r="H43" s="43">
        <v>0</v>
      </c>
      <c r="I43" s="43">
        <v>0</v>
      </c>
      <c r="J43" s="43">
        <v>0.187</v>
      </c>
      <c r="K43" s="43">
        <v>0.187</v>
      </c>
      <c r="L43" s="43">
        <v>0</v>
      </c>
      <c r="M43" s="43">
        <v>0.11</v>
      </c>
      <c r="N43" s="43">
        <v>0</v>
      </c>
      <c r="O43" s="43">
        <v>0</v>
      </c>
      <c r="P43" s="43">
        <v>0</v>
      </c>
      <c r="Q43" s="43">
        <v>0</v>
      </c>
      <c r="R43" s="43">
        <v>1.9E-2</v>
      </c>
      <c r="S43" s="43">
        <v>0.19400000000000001</v>
      </c>
      <c r="T43" s="43">
        <v>2.94</v>
      </c>
      <c r="U43" s="43">
        <v>0</v>
      </c>
      <c r="V43" s="43">
        <v>3.3460000000000001</v>
      </c>
      <c r="W43" s="40">
        <v>17</v>
      </c>
      <c r="AE43" s="32">
        <v>0</v>
      </c>
    </row>
    <row r="44" spans="1:31" s="31" customFormat="1" ht="26.4" x14ac:dyDescent="0.3">
      <c r="A44" s="56">
        <v>38</v>
      </c>
      <c r="B44" s="57" t="s">
        <v>50</v>
      </c>
      <c r="C44" s="58" t="s">
        <v>280</v>
      </c>
      <c r="D44" s="43"/>
      <c r="E44" s="43">
        <v>0.03</v>
      </c>
      <c r="F44" s="43">
        <v>64.75</v>
      </c>
      <c r="G44" s="43">
        <v>0</v>
      </c>
      <c r="H44" s="43">
        <v>0</v>
      </c>
      <c r="I44" s="43">
        <v>0</v>
      </c>
      <c r="J44" s="43">
        <v>64.75</v>
      </c>
      <c r="K44" s="43">
        <v>0.05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0.03</v>
      </c>
      <c r="W44" s="40">
        <v>4</v>
      </c>
      <c r="AE44" s="32">
        <v>0</v>
      </c>
    </row>
    <row r="45" spans="1:31" s="31" customFormat="1" ht="13.2" x14ac:dyDescent="0.3">
      <c r="A45" s="56">
        <v>39</v>
      </c>
      <c r="B45" s="57" t="s">
        <v>744</v>
      </c>
      <c r="C45" s="58" t="s">
        <v>745</v>
      </c>
      <c r="D45" s="43"/>
      <c r="E45" s="43">
        <v>0</v>
      </c>
      <c r="F45" s="43">
        <v>0.33400000000000002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0.33400000000000002</v>
      </c>
      <c r="S45" s="43">
        <v>0</v>
      </c>
      <c r="T45" s="43">
        <v>0</v>
      </c>
      <c r="U45" s="43">
        <v>0</v>
      </c>
      <c r="V45" s="43">
        <v>0</v>
      </c>
      <c r="W45" s="40">
        <v>1</v>
      </c>
      <c r="AE45" s="32">
        <v>0</v>
      </c>
    </row>
    <row r="46" spans="1:31" s="31" customFormat="1" ht="39.6" x14ac:dyDescent="0.3">
      <c r="A46" s="56">
        <v>40</v>
      </c>
      <c r="B46" s="57" t="s">
        <v>746</v>
      </c>
      <c r="C46" s="58" t="s">
        <v>567</v>
      </c>
      <c r="D46" s="43"/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0">
        <v>1</v>
      </c>
      <c r="AE46" s="32">
        <v>0</v>
      </c>
    </row>
    <row r="47" spans="1:31" s="31" customFormat="1" ht="52.8" x14ac:dyDescent="0.3">
      <c r="A47" s="56">
        <v>41</v>
      </c>
      <c r="B47" s="57" t="s">
        <v>747</v>
      </c>
      <c r="C47" s="58" t="s">
        <v>748</v>
      </c>
      <c r="D47" s="43"/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0">
        <v>1</v>
      </c>
      <c r="AE47" s="32">
        <v>0</v>
      </c>
    </row>
    <row r="48" spans="1:31" s="31" customFormat="1" ht="52.8" x14ac:dyDescent="0.3">
      <c r="A48" s="56">
        <v>42</v>
      </c>
      <c r="B48" s="57" t="s">
        <v>608</v>
      </c>
      <c r="C48" s="58" t="s">
        <v>609</v>
      </c>
      <c r="D48" s="43"/>
      <c r="E48" s="43">
        <v>3.3000000000000002E-2</v>
      </c>
      <c r="F48" s="43">
        <v>1.179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1.212</v>
      </c>
      <c r="W48" s="40">
        <v>1</v>
      </c>
      <c r="AE48" s="32">
        <v>0</v>
      </c>
    </row>
    <row r="49" spans="1:31" s="31" customFormat="1" ht="52.8" x14ac:dyDescent="0.3">
      <c r="A49" s="56">
        <v>43</v>
      </c>
      <c r="B49" s="57" t="s">
        <v>749</v>
      </c>
      <c r="C49" s="58" t="s">
        <v>750</v>
      </c>
      <c r="D49" s="43"/>
      <c r="E49" s="43">
        <v>0</v>
      </c>
      <c r="F49" s="43">
        <v>7.6189999999999998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7.6189999999999998</v>
      </c>
      <c r="S49" s="43">
        <v>0</v>
      </c>
      <c r="T49" s="43">
        <v>0</v>
      </c>
      <c r="U49" s="43">
        <v>0</v>
      </c>
      <c r="V49" s="43">
        <v>0</v>
      </c>
      <c r="W49" s="40">
        <v>1</v>
      </c>
      <c r="AE49" s="32">
        <v>0</v>
      </c>
    </row>
    <row r="50" spans="1:31" s="31" customFormat="1" ht="26.4" x14ac:dyDescent="0.3">
      <c r="A50" s="56">
        <v>44</v>
      </c>
      <c r="B50" s="57" t="s">
        <v>79</v>
      </c>
      <c r="C50" s="58" t="s">
        <v>291</v>
      </c>
      <c r="D50" s="43"/>
      <c r="E50" s="43">
        <v>2.165</v>
      </c>
      <c r="F50" s="43">
        <v>0.29499999999999998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2.46</v>
      </c>
      <c r="U50" s="43">
        <v>0</v>
      </c>
      <c r="V50" s="43">
        <v>2.46</v>
      </c>
      <c r="W50" s="40">
        <v>1</v>
      </c>
      <c r="AE50" s="32">
        <v>0</v>
      </c>
    </row>
    <row r="51" spans="1:31" s="31" customFormat="1" ht="26.4" x14ac:dyDescent="0.3">
      <c r="A51" s="56">
        <v>45</v>
      </c>
      <c r="B51" s="57" t="s">
        <v>751</v>
      </c>
      <c r="C51" s="58" t="s">
        <v>321</v>
      </c>
      <c r="D51" s="43"/>
      <c r="E51" s="43">
        <v>0</v>
      </c>
      <c r="F51" s="43">
        <v>5.2990000000000004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5.2990000000000004</v>
      </c>
      <c r="S51" s="43">
        <v>0</v>
      </c>
      <c r="T51" s="43">
        <v>0</v>
      </c>
      <c r="U51" s="43">
        <v>0</v>
      </c>
      <c r="V51" s="43">
        <v>0</v>
      </c>
      <c r="W51" s="40">
        <v>1</v>
      </c>
      <c r="AE51" s="32">
        <v>0</v>
      </c>
    </row>
    <row r="52" spans="1:31" s="31" customFormat="1" ht="39.6" x14ac:dyDescent="0.3">
      <c r="A52" s="56">
        <v>46</v>
      </c>
      <c r="B52" s="57" t="s">
        <v>392</v>
      </c>
      <c r="C52" s="58" t="s">
        <v>292</v>
      </c>
      <c r="D52" s="43"/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0">
        <v>1</v>
      </c>
      <c r="AE52" s="32">
        <v>0</v>
      </c>
    </row>
    <row r="53" spans="1:31" s="31" customFormat="1" ht="39.6" x14ac:dyDescent="0.3">
      <c r="A53" s="56">
        <v>47</v>
      </c>
      <c r="B53" s="57" t="s">
        <v>61</v>
      </c>
      <c r="C53" s="58" t="s">
        <v>292</v>
      </c>
      <c r="D53" s="43"/>
      <c r="E53" s="43">
        <v>5.1999999999999998E-2</v>
      </c>
      <c r="F53" s="43">
        <v>4.0000000000000001E-3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5.6000000000000001E-2</v>
      </c>
      <c r="W53" s="40">
        <v>1</v>
      </c>
      <c r="AE53" s="32">
        <v>0</v>
      </c>
    </row>
    <row r="54" spans="1:31" s="31" customFormat="1" ht="26.4" x14ac:dyDescent="0.3">
      <c r="A54" s="56">
        <v>48</v>
      </c>
      <c r="B54" s="57" t="s">
        <v>435</v>
      </c>
      <c r="C54" s="58" t="s">
        <v>436</v>
      </c>
      <c r="D54" s="43"/>
      <c r="E54" s="43">
        <v>3.0000000000000001E-3</v>
      </c>
      <c r="F54" s="43">
        <v>2E-3</v>
      </c>
      <c r="G54" s="43">
        <v>5.1999999999999998E-2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3.0000000000000001E-3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5.3999999999999999E-2</v>
      </c>
      <c r="W54" s="40">
        <v>2</v>
      </c>
      <c r="AE54" s="32">
        <v>0</v>
      </c>
    </row>
    <row r="55" spans="1:31" s="31" customFormat="1" ht="26.4" x14ac:dyDescent="0.3">
      <c r="A55" s="56">
        <v>49</v>
      </c>
      <c r="B55" s="57" t="s">
        <v>482</v>
      </c>
      <c r="C55" s="58" t="s">
        <v>436</v>
      </c>
      <c r="D55" s="43"/>
      <c r="E55" s="43">
        <v>3.0000000000000001E-3</v>
      </c>
      <c r="F55" s="43">
        <v>8.9999999999999993E-3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1.2E-2</v>
      </c>
      <c r="W55" s="40">
        <v>1</v>
      </c>
      <c r="AE55" s="32">
        <v>0</v>
      </c>
    </row>
    <row r="56" spans="1:31" s="31" customFormat="1" ht="26.4" x14ac:dyDescent="0.3">
      <c r="A56" s="56">
        <v>50</v>
      </c>
      <c r="B56" s="57" t="s">
        <v>423</v>
      </c>
      <c r="C56" s="58" t="s">
        <v>424</v>
      </c>
      <c r="D56" s="43"/>
      <c r="E56" s="43">
        <v>0</v>
      </c>
      <c r="F56" s="43">
        <v>1E-3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1E-3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0">
        <v>1</v>
      </c>
      <c r="AE56" s="32">
        <v>0</v>
      </c>
    </row>
    <row r="57" spans="1:31" s="31" customFormat="1" ht="26.4" x14ac:dyDescent="0.3">
      <c r="A57" s="56">
        <v>51</v>
      </c>
      <c r="B57" s="57" t="s">
        <v>752</v>
      </c>
      <c r="C57" s="58" t="s">
        <v>753</v>
      </c>
      <c r="D57" s="43"/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0">
        <v>1</v>
      </c>
      <c r="AE57" s="32">
        <v>0</v>
      </c>
    </row>
    <row r="58" spans="1:31" s="31" customFormat="1" ht="13.2" x14ac:dyDescent="0.3">
      <c r="A58" s="56">
        <v>52</v>
      </c>
      <c r="B58" s="57" t="s">
        <v>624</v>
      </c>
      <c r="C58" s="58" t="s">
        <v>625</v>
      </c>
      <c r="D58" s="43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0">
        <v>1</v>
      </c>
      <c r="AE58" s="32">
        <v>0</v>
      </c>
    </row>
    <row r="59" spans="1:31" s="31" customFormat="1" ht="26.4" x14ac:dyDescent="0.3">
      <c r="A59" s="56">
        <v>53</v>
      </c>
      <c r="B59" s="57" t="s">
        <v>622</v>
      </c>
      <c r="C59" s="58" t="s">
        <v>623</v>
      </c>
      <c r="D59" s="43"/>
      <c r="E59" s="43">
        <v>0.17499999999999999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0.17499999999999999</v>
      </c>
      <c r="V59" s="43">
        <v>0</v>
      </c>
      <c r="W59" s="40">
        <v>1</v>
      </c>
      <c r="AE59" s="32">
        <v>0</v>
      </c>
    </row>
    <row r="60" spans="1:31" s="31" customFormat="1" ht="39.6" x14ac:dyDescent="0.3">
      <c r="A60" s="56">
        <v>54</v>
      </c>
      <c r="B60" s="57" t="s">
        <v>388</v>
      </c>
      <c r="C60" s="58" t="s">
        <v>356</v>
      </c>
      <c r="D60" s="43"/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0">
        <v>1</v>
      </c>
      <c r="AE60" s="32">
        <v>0</v>
      </c>
    </row>
    <row r="61" spans="1:31" s="31" customFormat="1" ht="26.4" x14ac:dyDescent="0.3">
      <c r="A61" s="56">
        <v>55</v>
      </c>
      <c r="B61" s="57" t="s">
        <v>754</v>
      </c>
      <c r="C61" s="58" t="s">
        <v>524</v>
      </c>
      <c r="D61" s="43"/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0">
        <v>1</v>
      </c>
      <c r="AE61" s="32">
        <v>0</v>
      </c>
    </row>
    <row r="62" spans="1:31" s="31" customFormat="1" ht="13.2" x14ac:dyDescent="0.3">
      <c r="A62" s="56">
        <v>56</v>
      </c>
      <c r="B62" s="57" t="s">
        <v>568</v>
      </c>
      <c r="C62" s="58" t="s">
        <v>569</v>
      </c>
      <c r="D62" s="43"/>
      <c r="E62" s="43">
        <v>0.75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0.75</v>
      </c>
      <c r="W62" s="40">
        <v>1</v>
      </c>
      <c r="AE62" s="32">
        <v>0</v>
      </c>
    </row>
    <row r="63" spans="1:31" s="31" customFormat="1" ht="26.4" x14ac:dyDescent="0.3">
      <c r="A63" s="56">
        <v>57</v>
      </c>
      <c r="B63" s="57" t="s">
        <v>62</v>
      </c>
      <c r="C63" s="58" t="s">
        <v>196</v>
      </c>
      <c r="D63" s="43"/>
      <c r="E63" s="43">
        <v>0.26500000000000001</v>
      </c>
      <c r="F63" s="43">
        <v>50.192</v>
      </c>
      <c r="G63" s="43">
        <v>0</v>
      </c>
      <c r="H63" s="43">
        <v>0</v>
      </c>
      <c r="I63" s="43">
        <v>0</v>
      </c>
      <c r="J63" s="43">
        <v>2.8029999999999999</v>
      </c>
      <c r="K63" s="43">
        <v>2.8029999999999999</v>
      </c>
      <c r="L63" s="43">
        <v>0</v>
      </c>
      <c r="M63" s="43">
        <v>46.545000000000002</v>
      </c>
      <c r="N63" s="43">
        <v>0</v>
      </c>
      <c r="O63" s="43">
        <v>0</v>
      </c>
      <c r="P63" s="43">
        <v>0.4</v>
      </c>
      <c r="Q63" s="43">
        <v>1.2999999999999999E-2</v>
      </c>
      <c r="R63" s="43">
        <v>0</v>
      </c>
      <c r="S63" s="43">
        <v>0</v>
      </c>
      <c r="T63" s="43">
        <v>8.4000000000000005E-2</v>
      </c>
      <c r="U63" s="43">
        <v>0</v>
      </c>
      <c r="V63" s="43">
        <v>0.69599999999999995</v>
      </c>
      <c r="W63" s="40">
        <v>10</v>
      </c>
      <c r="AE63" s="32">
        <v>0</v>
      </c>
    </row>
    <row r="64" spans="1:31" s="31" customFormat="1" ht="39.6" x14ac:dyDescent="0.3">
      <c r="A64" s="56">
        <v>58</v>
      </c>
      <c r="B64" s="57" t="s">
        <v>755</v>
      </c>
      <c r="C64" s="58" t="s">
        <v>450</v>
      </c>
      <c r="D64" s="43"/>
      <c r="E64" s="43">
        <v>0</v>
      </c>
      <c r="F64" s="43">
        <v>0.17399999999999999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8.6999999999999994E-2</v>
      </c>
      <c r="U64" s="43">
        <v>0</v>
      </c>
      <c r="V64" s="43">
        <v>0.17399999999999999</v>
      </c>
      <c r="W64" s="40">
        <v>1</v>
      </c>
      <c r="AE64" s="32">
        <v>0</v>
      </c>
    </row>
    <row r="65" spans="1:31" s="31" customFormat="1" ht="26.4" x14ac:dyDescent="0.3">
      <c r="A65" s="56">
        <v>59</v>
      </c>
      <c r="B65" s="57" t="s">
        <v>503</v>
      </c>
      <c r="C65" s="58" t="s">
        <v>504</v>
      </c>
      <c r="D65" s="43"/>
      <c r="E65" s="43">
        <v>0</v>
      </c>
      <c r="F65" s="43">
        <v>0.01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0.01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0">
        <v>1</v>
      </c>
      <c r="AE65" s="32">
        <v>0</v>
      </c>
    </row>
    <row r="66" spans="1:31" s="31" customFormat="1" ht="26.4" x14ac:dyDescent="0.3">
      <c r="A66" s="56">
        <v>60</v>
      </c>
      <c r="B66" s="57" t="s">
        <v>304</v>
      </c>
      <c r="C66" s="58" t="s">
        <v>305</v>
      </c>
      <c r="D66" s="43"/>
      <c r="E66" s="43">
        <v>1E-3</v>
      </c>
      <c r="F66" s="43">
        <v>1.7999999999999999E-2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0.01</v>
      </c>
      <c r="N66" s="43">
        <v>0</v>
      </c>
      <c r="O66" s="43">
        <v>0</v>
      </c>
      <c r="P66" s="43">
        <v>0</v>
      </c>
      <c r="Q66" s="43">
        <v>1E-3</v>
      </c>
      <c r="R66" s="43">
        <v>0</v>
      </c>
      <c r="S66" s="43">
        <v>0</v>
      </c>
      <c r="T66" s="43">
        <v>0</v>
      </c>
      <c r="U66" s="43">
        <v>0</v>
      </c>
      <c r="V66" s="43">
        <v>8.0000000000000002E-3</v>
      </c>
      <c r="W66" s="40">
        <v>2</v>
      </c>
      <c r="AE66" s="32">
        <v>0</v>
      </c>
    </row>
    <row r="67" spans="1:31" s="31" customFormat="1" ht="39.6" x14ac:dyDescent="0.3">
      <c r="A67" s="56">
        <v>61</v>
      </c>
      <c r="B67" s="57" t="s">
        <v>391</v>
      </c>
      <c r="C67" s="58" t="s">
        <v>186</v>
      </c>
      <c r="D67" s="43"/>
      <c r="E67" s="43">
        <v>0</v>
      </c>
      <c r="F67" s="43">
        <v>1.4999999999999999E-2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1.4999999999999999E-2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0">
        <v>2</v>
      </c>
      <c r="AE67" s="32">
        <v>0</v>
      </c>
    </row>
    <row r="68" spans="1:31" s="31" customFormat="1" ht="39.6" x14ac:dyDescent="0.3">
      <c r="A68" s="56">
        <v>62</v>
      </c>
      <c r="B68" s="57" t="s">
        <v>95</v>
      </c>
      <c r="C68" s="58" t="s">
        <v>186</v>
      </c>
      <c r="D68" s="43"/>
      <c r="E68" s="43">
        <v>0</v>
      </c>
      <c r="F68" s="43">
        <v>0.12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0.12</v>
      </c>
      <c r="W68" s="40">
        <v>2</v>
      </c>
      <c r="AE68" s="32">
        <v>0</v>
      </c>
    </row>
    <row r="69" spans="1:31" s="31" customFormat="1" ht="26.4" x14ac:dyDescent="0.3">
      <c r="A69" s="56">
        <v>63</v>
      </c>
      <c r="B69" s="57" t="s">
        <v>152</v>
      </c>
      <c r="C69" s="58" t="s">
        <v>253</v>
      </c>
      <c r="D69" s="43"/>
      <c r="E69" s="43">
        <v>0</v>
      </c>
      <c r="F69" s="43">
        <v>1E-3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1E-3</v>
      </c>
      <c r="W69" s="40">
        <v>1</v>
      </c>
      <c r="AE69" s="32">
        <v>0</v>
      </c>
    </row>
    <row r="70" spans="1:31" s="31" customFormat="1" ht="39.6" x14ac:dyDescent="0.3">
      <c r="A70" s="56">
        <v>64</v>
      </c>
      <c r="B70" s="57" t="s">
        <v>28</v>
      </c>
      <c r="C70" s="58" t="s">
        <v>215</v>
      </c>
      <c r="D70" s="43"/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0">
        <v>1</v>
      </c>
      <c r="AE70" s="32">
        <v>0</v>
      </c>
    </row>
    <row r="71" spans="1:31" s="31" customFormat="1" ht="39.6" x14ac:dyDescent="0.3">
      <c r="A71" s="56">
        <v>65</v>
      </c>
      <c r="B71" s="57" t="s">
        <v>389</v>
      </c>
      <c r="C71" s="58" t="s">
        <v>215</v>
      </c>
      <c r="D71" s="43"/>
      <c r="E71" s="43">
        <v>9.2999999999999999E-2</v>
      </c>
      <c r="F71" s="43">
        <v>9.0999999999999998E-2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0.14299999999999999</v>
      </c>
      <c r="Q71" s="43">
        <v>0</v>
      </c>
      <c r="R71" s="43">
        <v>0</v>
      </c>
      <c r="S71" s="43">
        <v>0</v>
      </c>
      <c r="T71" s="43">
        <v>0.02</v>
      </c>
      <c r="U71" s="43">
        <v>0</v>
      </c>
      <c r="V71" s="43">
        <v>4.1000000000000002E-2</v>
      </c>
      <c r="W71" s="40">
        <v>6</v>
      </c>
      <c r="AE71" s="32">
        <v>0</v>
      </c>
    </row>
    <row r="72" spans="1:31" s="31" customFormat="1" ht="39.6" x14ac:dyDescent="0.3">
      <c r="A72" s="56">
        <v>66</v>
      </c>
      <c r="B72" s="57" t="s">
        <v>28</v>
      </c>
      <c r="C72" s="58" t="s">
        <v>215</v>
      </c>
      <c r="D72" s="43"/>
      <c r="E72" s="43">
        <v>5.73</v>
      </c>
      <c r="F72" s="43">
        <v>2.4550000000000001</v>
      </c>
      <c r="G72" s="43">
        <v>0.54800000000000004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0.188</v>
      </c>
      <c r="N72" s="43">
        <v>0</v>
      </c>
      <c r="O72" s="43">
        <v>0</v>
      </c>
      <c r="P72" s="43">
        <v>7.1999999999999995E-2</v>
      </c>
      <c r="Q72" s="43">
        <v>2.306</v>
      </c>
      <c r="R72" s="43">
        <v>0.27500000000000002</v>
      </c>
      <c r="S72" s="43">
        <v>0</v>
      </c>
      <c r="T72" s="43">
        <v>0.57999999999999996</v>
      </c>
      <c r="U72" s="43">
        <v>0</v>
      </c>
      <c r="V72" s="43">
        <v>5.8920000000000003</v>
      </c>
      <c r="W72" s="40">
        <v>16</v>
      </c>
      <c r="AE72" s="32">
        <v>0</v>
      </c>
    </row>
    <row r="73" spans="1:31" s="31" customFormat="1" ht="39.6" x14ac:dyDescent="0.3">
      <c r="A73" s="56">
        <v>67</v>
      </c>
      <c r="B73" s="57" t="s">
        <v>390</v>
      </c>
      <c r="C73" s="58" t="s">
        <v>237</v>
      </c>
      <c r="D73" s="43"/>
      <c r="E73" s="43">
        <v>0</v>
      </c>
      <c r="F73" s="43">
        <v>2E-3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2E-3</v>
      </c>
      <c r="W73" s="40">
        <v>1</v>
      </c>
      <c r="AE73" s="32">
        <v>0</v>
      </c>
    </row>
    <row r="74" spans="1:31" s="31" customFormat="1" ht="39.6" x14ac:dyDescent="0.3">
      <c r="A74" s="56">
        <v>68</v>
      </c>
      <c r="B74" s="57" t="s">
        <v>51</v>
      </c>
      <c r="C74" s="58" t="s">
        <v>237</v>
      </c>
      <c r="D74" s="43"/>
      <c r="E74" s="43">
        <v>3.4000000000000002E-2</v>
      </c>
      <c r="F74" s="43">
        <v>0.16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3.4000000000000002E-2</v>
      </c>
      <c r="R74" s="43">
        <v>0</v>
      </c>
      <c r="S74" s="43">
        <v>0</v>
      </c>
      <c r="T74" s="43">
        <v>0</v>
      </c>
      <c r="U74" s="43">
        <v>0</v>
      </c>
      <c r="V74" s="43">
        <v>0.16</v>
      </c>
      <c r="W74" s="40">
        <v>1</v>
      </c>
      <c r="AE74" s="32">
        <v>0</v>
      </c>
    </row>
    <row r="75" spans="1:31" s="31" customFormat="1" ht="26.4" x14ac:dyDescent="0.3">
      <c r="A75" s="56">
        <v>69</v>
      </c>
      <c r="B75" s="57" t="s">
        <v>140</v>
      </c>
      <c r="C75" s="58" t="s">
        <v>323</v>
      </c>
      <c r="D75" s="43"/>
      <c r="E75" s="43">
        <v>56.12</v>
      </c>
      <c r="F75" s="43">
        <v>7.4219999999999997</v>
      </c>
      <c r="G75" s="43">
        <v>8.2409999999999997</v>
      </c>
      <c r="H75" s="43">
        <v>0</v>
      </c>
      <c r="I75" s="43">
        <v>0</v>
      </c>
      <c r="J75" s="43">
        <v>0.14000000000000001</v>
      </c>
      <c r="K75" s="43">
        <v>0</v>
      </c>
      <c r="L75" s="43">
        <v>0</v>
      </c>
      <c r="M75" s="43">
        <v>0</v>
      </c>
      <c r="N75" s="43">
        <v>0</v>
      </c>
      <c r="O75" s="43">
        <v>1.1279999999999999</v>
      </c>
      <c r="P75" s="43">
        <v>20.280999999999999</v>
      </c>
      <c r="Q75" s="43">
        <v>0</v>
      </c>
      <c r="R75" s="43">
        <v>0</v>
      </c>
      <c r="S75" s="43">
        <v>0</v>
      </c>
      <c r="T75" s="43">
        <v>10.946</v>
      </c>
      <c r="U75" s="43">
        <v>0</v>
      </c>
      <c r="V75" s="43">
        <v>50.232999999999997</v>
      </c>
      <c r="W75" s="40">
        <v>16</v>
      </c>
      <c r="AE75" s="32">
        <v>0</v>
      </c>
    </row>
    <row r="76" spans="1:31" s="31" customFormat="1" ht="13.2" x14ac:dyDescent="0.3">
      <c r="A76" s="56">
        <v>70</v>
      </c>
      <c r="B76" s="57" t="s">
        <v>176</v>
      </c>
      <c r="C76" s="58" t="s">
        <v>365</v>
      </c>
      <c r="D76" s="43"/>
      <c r="E76" s="43">
        <v>24.251000000000001</v>
      </c>
      <c r="F76" s="43">
        <v>4.8000000000000001E-2</v>
      </c>
      <c r="G76" s="43">
        <v>22.28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33.463999999999999</v>
      </c>
      <c r="R76" s="43">
        <v>11.14</v>
      </c>
      <c r="S76" s="43">
        <v>0</v>
      </c>
      <c r="T76" s="43">
        <v>1.3089999999999999</v>
      </c>
      <c r="U76" s="43">
        <v>0</v>
      </c>
      <c r="V76" s="43">
        <v>1.9750000000000001</v>
      </c>
      <c r="W76" s="40">
        <v>2</v>
      </c>
      <c r="AE76" s="32">
        <v>0</v>
      </c>
    </row>
    <row r="77" spans="1:31" s="31" customFormat="1" ht="26.4" x14ac:dyDescent="0.3">
      <c r="A77" s="56">
        <v>71</v>
      </c>
      <c r="B77" s="57" t="s">
        <v>626</v>
      </c>
      <c r="C77" s="58" t="s">
        <v>627</v>
      </c>
      <c r="D77" s="43"/>
      <c r="E77" s="43">
        <v>0</v>
      </c>
      <c r="F77" s="43">
        <v>8.0000000000000002E-3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8.0000000000000002E-3</v>
      </c>
      <c r="U77" s="43">
        <v>0</v>
      </c>
      <c r="V77" s="43">
        <v>8.0000000000000002E-3</v>
      </c>
      <c r="W77" s="40">
        <v>1</v>
      </c>
      <c r="AE77" s="32">
        <v>0</v>
      </c>
    </row>
    <row r="78" spans="1:31" s="31" customFormat="1" ht="26.4" x14ac:dyDescent="0.3">
      <c r="A78" s="56">
        <v>72</v>
      </c>
      <c r="B78" s="57" t="s">
        <v>0</v>
      </c>
      <c r="C78" s="58" t="s">
        <v>228</v>
      </c>
      <c r="D78" s="43"/>
      <c r="E78" s="43">
        <v>2.3170000000000002</v>
      </c>
      <c r="F78" s="43">
        <v>6.8630000000000004</v>
      </c>
      <c r="G78" s="43">
        <v>0.13600000000000001</v>
      </c>
      <c r="H78" s="43">
        <v>0</v>
      </c>
      <c r="I78" s="43">
        <v>0</v>
      </c>
      <c r="J78" s="43">
        <v>1.0999999999999999E-2</v>
      </c>
      <c r="K78" s="43">
        <v>0</v>
      </c>
      <c r="L78" s="43">
        <v>0</v>
      </c>
      <c r="M78" s="43">
        <v>2.9950000000000001</v>
      </c>
      <c r="N78" s="43">
        <v>0</v>
      </c>
      <c r="O78" s="43">
        <v>0</v>
      </c>
      <c r="P78" s="43">
        <v>8.4000000000000005E-2</v>
      </c>
      <c r="Q78" s="43">
        <v>0.60299999999999998</v>
      </c>
      <c r="R78" s="43">
        <v>0.21199999999999999</v>
      </c>
      <c r="S78" s="43">
        <v>6.0000000000000001E-3</v>
      </c>
      <c r="T78" s="43">
        <v>1.611</v>
      </c>
      <c r="U78" s="43">
        <v>2.3490000000000002</v>
      </c>
      <c r="V78" s="43">
        <v>3.056</v>
      </c>
      <c r="W78" s="40">
        <v>37</v>
      </c>
      <c r="AE78" s="32">
        <v>0</v>
      </c>
    </row>
    <row r="79" spans="1:31" s="31" customFormat="1" ht="26.4" x14ac:dyDescent="0.3">
      <c r="A79" s="56">
        <v>73</v>
      </c>
      <c r="B79" s="57" t="s">
        <v>96</v>
      </c>
      <c r="C79" s="58" t="s">
        <v>200</v>
      </c>
      <c r="D79" s="43"/>
      <c r="E79" s="43">
        <v>0.29899999999999999</v>
      </c>
      <c r="F79" s="43">
        <v>7.8520000000000003</v>
      </c>
      <c r="G79" s="43">
        <v>0.42699999999999999</v>
      </c>
      <c r="H79" s="43">
        <v>0</v>
      </c>
      <c r="I79" s="43">
        <v>0</v>
      </c>
      <c r="J79" s="43">
        <v>7.0000000000000001E-3</v>
      </c>
      <c r="K79" s="43">
        <v>0</v>
      </c>
      <c r="L79" s="43">
        <v>0</v>
      </c>
      <c r="M79" s="43">
        <v>1.22</v>
      </c>
      <c r="N79" s="43">
        <v>0</v>
      </c>
      <c r="O79" s="43">
        <v>0</v>
      </c>
      <c r="P79" s="43">
        <v>6.4000000000000001E-2</v>
      </c>
      <c r="Q79" s="43">
        <v>0.42</v>
      </c>
      <c r="R79" s="43">
        <v>2E-3</v>
      </c>
      <c r="S79" s="43">
        <v>3.0000000000000001E-3</v>
      </c>
      <c r="T79" s="43">
        <v>3.5920000000000001</v>
      </c>
      <c r="U79" s="43">
        <v>2.819</v>
      </c>
      <c r="V79" s="43">
        <v>4.0430000000000001</v>
      </c>
      <c r="W79" s="40">
        <v>25</v>
      </c>
      <c r="AE79" s="32">
        <v>0</v>
      </c>
    </row>
    <row r="80" spans="1:31" s="31" customFormat="1" ht="39.6" x14ac:dyDescent="0.3">
      <c r="A80" s="56">
        <v>74</v>
      </c>
      <c r="B80" s="57" t="s">
        <v>605</v>
      </c>
      <c r="C80" s="58" t="s">
        <v>421</v>
      </c>
      <c r="D80" s="43"/>
      <c r="E80" s="43">
        <v>0</v>
      </c>
      <c r="F80" s="43">
        <v>12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12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0">
        <v>1</v>
      </c>
      <c r="AE80" s="32">
        <v>0</v>
      </c>
    </row>
    <row r="81" spans="1:31" s="31" customFormat="1" ht="13.2" x14ac:dyDescent="0.3">
      <c r="A81" s="56">
        <v>75</v>
      </c>
      <c r="B81" s="57" t="s">
        <v>606</v>
      </c>
      <c r="C81" s="58" t="s">
        <v>607</v>
      </c>
      <c r="D81" s="43"/>
      <c r="E81" s="43">
        <v>0.106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0.106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0">
        <v>1</v>
      </c>
      <c r="AE81" s="32">
        <v>0</v>
      </c>
    </row>
    <row r="82" spans="1:31" s="31" customFormat="1" ht="13.2" x14ac:dyDescent="0.3">
      <c r="A82" s="56">
        <v>76</v>
      </c>
      <c r="B82" s="57" t="s">
        <v>4</v>
      </c>
      <c r="C82" s="58"/>
      <c r="D82" s="43"/>
      <c r="E82" s="43">
        <v>469.77300000000002</v>
      </c>
      <c r="F82" s="43">
        <v>25572.357</v>
      </c>
      <c r="G82" s="43">
        <v>15447.391</v>
      </c>
      <c r="H82" s="43">
        <v>0</v>
      </c>
      <c r="I82" s="43">
        <v>0.433</v>
      </c>
      <c r="J82" s="43">
        <v>181.06399999999999</v>
      </c>
      <c r="K82" s="43">
        <v>149.476</v>
      </c>
      <c r="L82" s="43">
        <v>0.433</v>
      </c>
      <c r="M82" s="43">
        <v>1186.9580000000001</v>
      </c>
      <c r="N82" s="43">
        <v>0</v>
      </c>
      <c r="O82" s="43">
        <v>29.9</v>
      </c>
      <c r="P82" s="43">
        <v>497.05099999999999</v>
      </c>
      <c r="Q82" s="43">
        <v>2423.65</v>
      </c>
      <c r="R82" s="43">
        <v>2153.1559999999999</v>
      </c>
      <c r="S82" s="43">
        <v>6191.924</v>
      </c>
      <c r="T82" s="43">
        <v>12255.915999999999</v>
      </c>
      <c r="U82" s="43">
        <v>10251.911</v>
      </c>
      <c r="V82" s="43">
        <v>18573.906999999999</v>
      </c>
      <c r="W82" s="40">
        <v>243</v>
      </c>
      <c r="AE82" s="32">
        <v>1</v>
      </c>
    </row>
    <row r="83" spans="1:31" s="31" customFormat="1" ht="13.2" x14ac:dyDescent="0.3">
      <c r="A83" s="56">
        <v>77</v>
      </c>
      <c r="B83" s="57" t="s">
        <v>138</v>
      </c>
      <c r="C83" s="58" t="s">
        <v>355</v>
      </c>
      <c r="D83" s="43"/>
      <c r="E83" s="43">
        <v>0</v>
      </c>
      <c r="F83" s="43">
        <v>77</v>
      </c>
      <c r="G83" s="43">
        <v>0</v>
      </c>
      <c r="H83" s="43">
        <v>0</v>
      </c>
      <c r="I83" s="43">
        <v>0</v>
      </c>
      <c r="J83" s="43">
        <v>17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60</v>
      </c>
      <c r="W83" s="40">
        <v>2</v>
      </c>
      <c r="AE83" s="32">
        <v>0</v>
      </c>
    </row>
    <row r="84" spans="1:31" s="31" customFormat="1" ht="13.2" x14ac:dyDescent="0.3">
      <c r="A84" s="56">
        <v>78</v>
      </c>
      <c r="B84" s="57" t="s">
        <v>154</v>
      </c>
      <c r="C84" s="58" t="s">
        <v>259</v>
      </c>
      <c r="D84" s="43"/>
      <c r="E84" s="43">
        <v>111.858</v>
      </c>
      <c r="F84" s="43">
        <v>147.52600000000001</v>
      </c>
      <c r="G84" s="43">
        <v>0</v>
      </c>
      <c r="H84" s="43">
        <v>0</v>
      </c>
      <c r="I84" s="43">
        <v>0</v>
      </c>
      <c r="J84" s="43">
        <v>20.5</v>
      </c>
      <c r="K84" s="43">
        <v>20.5</v>
      </c>
      <c r="L84" s="43">
        <v>0</v>
      </c>
      <c r="M84" s="43">
        <v>111.858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127.026</v>
      </c>
      <c r="W84" s="40">
        <v>3</v>
      </c>
      <c r="AE84" s="32">
        <v>0</v>
      </c>
    </row>
    <row r="85" spans="1:31" s="31" customFormat="1" ht="26.4" x14ac:dyDescent="0.3">
      <c r="A85" s="56">
        <v>79</v>
      </c>
      <c r="B85" s="57" t="s">
        <v>756</v>
      </c>
      <c r="C85" s="58" t="s">
        <v>757</v>
      </c>
      <c r="D85" s="43"/>
      <c r="E85" s="43">
        <v>0</v>
      </c>
      <c r="F85" s="43">
        <v>0.12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0.12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0">
        <v>1</v>
      </c>
      <c r="AE85" s="32">
        <v>0</v>
      </c>
    </row>
    <row r="86" spans="1:31" s="31" customFormat="1" ht="39.6" x14ac:dyDescent="0.3">
      <c r="A86" s="56">
        <v>80</v>
      </c>
      <c r="B86" s="57" t="s">
        <v>758</v>
      </c>
      <c r="C86" s="58" t="s">
        <v>759</v>
      </c>
      <c r="D86" s="43"/>
      <c r="E86" s="43">
        <v>0</v>
      </c>
      <c r="F86" s="43">
        <v>60</v>
      </c>
      <c r="G86" s="43">
        <v>0</v>
      </c>
      <c r="H86" s="43">
        <v>0</v>
      </c>
      <c r="I86" s="43">
        <v>0</v>
      </c>
      <c r="J86" s="43">
        <v>60</v>
      </c>
      <c r="K86" s="43">
        <v>60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0">
        <v>1</v>
      </c>
      <c r="AE86" s="32">
        <v>0</v>
      </c>
    </row>
    <row r="87" spans="1:31" s="31" customFormat="1" ht="26.4" x14ac:dyDescent="0.3">
      <c r="A87" s="56">
        <v>81</v>
      </c>
      <c r="B87" s="57" t="s">
        <v>760</v>
      </c>
      <c r="C87" s="58" t="s">
        <v>761</v>
      </c>
      <c r="D87" s="43"/>
      <c r="E87" s="43">
        <v>0</v>
      </c>
      <c r="F87" s="43">
        <v>0.02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0.02</v>
      </c>
      <c r="S87" s="43">
        <v>0</v>
      </c>
      <c r="T87" s="43">
        <v>0</v>
      </c>
      <c r="U87" s="43">
        <v>0</v>
      </c>
      <c r="V87" s="43">
        <v>0</v>
      </c>
      <c r="W87" s="40">
        <v>1</v>
      </c>
      <c r="AE87" s="32">
        <v>0</v>
      </c>
    </row>
    <row r="88" spans="1:31" s="31" customFormat="1" ht="39.6" x14ac:dyDescent="0.3">
      <c r="A88" s="56">
        <v>82</v>
      </c>
      <c r="B88" s="57" t="s">
        <v>762</v>
      </c>
      <c r="C88" s="58" t="s">
        <v>763</v>
      </c>
      <c r="D88" s="43"/>
      <c r="E88" s="43">
        <v>0</v>
      </c>
      <c r="F88" s="43">
        <v>1.4999999999999999E-2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1.4999999999999999E-2</v>
      </c>
      <c r="S88" s="43">
        <v>0</v>
      </c>
      <c r="T88" s="43">
        <v>0</v>
      </c>
      <c r="U88" s="43">
        <v>0</v>
      </c>
      <c r="V88" s="43">
        <v>0</v>
      </c>
      <c r="W88" s="40">
        <v>1</v>
      </c>
      <c r="AE88" s="32">
        <v>0</v>
      </c>
    </row>
    <row r="89" spans="1:31" s="31" customFormat="1" ht="39.6" x14ac:dyDescent="0.3">
      <c r="A89" s="56">
        <v>83</v>
      </c>
      <c r="B89" s="57" t="s">
        <v>764</v>
      </c>
      <c r="C89" s="58" t="s">
        <v>765</v>
      </c>
      <c r="D89" s="43"/>
      <c r="E89" s="43">
        <v>0</v>
      </c>
      <c r="F89" s="43">
        <v>0.03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0.03</v>
      </c>
      <c r="S89" s="43">
        <v>0</v>
      </c>
      <c r="T89" s="43">
        <v>0</v>
      </c>
      <c r="U89" s="43">
        <v>0</v>
      </c>
      <c r="V89" s="43">
        <v>0</v>
      </c>
      <c r="W89" s="40">
        <v>1</v>
      </c>
      <c r="AE89" s="32">
        <v>0</v>
      </c>
    </row>
    <row r="90" spans="1:31" s="31" customFormat="1" ht="26.4" x14ac:dyDescent="0.3">
      <c r="A90" s="56">
        <v>84</v>
      </c>
      <c r="B90" s="57" t="s">
        <v>654</v>
      </c>
      <c r="C90" s="58" t="s">
        <v>655</v>
      </c>
      <c r="D90" s="43"/>
      <c r="E90" s="43">
        <v>4.2300000000000004</v>
      </c>
      <c r="F90" s="43">
        <v>0.3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4.53</v>
      </c>
      <c r="W90" s="40">
        <v>1</v>
      </c>
      <c r="AE90" s="32">
        <v>0</v>
      </c>
    </row>
    <row r="91" spans="1:31" s="31" customFormat="1" ht="26.4" x14ac:dyDescent="0.3">
      <c r="A91" s="56">
        <v>85</v>
      </c>
      <c r="B91" s="57" t="s">
        <v>400</v>
      </c>
      <c r="C91" s="58" t="s">
        <v>245</v>
      </c>
      <c r="D91" s="43"/>
      <c r="E91" s="43">
        <v>0</v>
      </c>
      <c r="F91" s="43">
        <v>6.8000000000000005E-2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6.8000000000000005E-2</v>
      </c>
      <c r="T91" s="43">
        <v>0</v>
      </c>
      <c r="U91" s="43">
        <v>0</v>
      </c>
      <c r="V91" s="43">
        <v>0</v>
      </c>
      <c r="W91" s="40">
        <v>1</v>
      </c>
      <c r="AE91" s="32">
        <v>0</v>
      </c>
    </row>
    <row r="92" spans="1:31" s="31" customFormat="1" ht="39.6" x14ac:dyDescent="0.3">
      <c r="A92" s="56">
        <v>86</v>
      </c>
      <c r="B92" s="57" t="s">
        <v>399</v>
      </c>
      <c r="C92" s="58" t="s">
        <v>277</v>
      </c>
      <c r="D92" s="43"/>
      <c r="E92" s="43">
        <v>0</v>
      </c>
      <c r="F92" s="43">
        <v>1.468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0</v>
      </c>
      <c r="U92" s="43">
        <v>1.468</v>
      </c>
      <c r="V92" s="43">
        <v>0</v>
      </c>
      <c r="W92" s="40">
        <v>1</v>
      </c>
      <c r="AE92" s="32">
        <v>0</v>
      </c>
    </row>
    <row r="93" spans="1:31" s="31" customFormat="1" ht="39.6" x14ac:dyDescent="0.3">
      <c r="A93" s="56">
        <v>87</v>
      </c>
      <c r="B93" s="57" t="s">
        <v>66</v>
      </c>
      <c r="C93" s="58" t="s">
        <v>277</v>
      </c>
      <c r="D93" s="43"/>
      <c r="E93" s="43">
        <v>0</v>
      </c>
      <c r="F93" s="43">
        <v>2.0150000000000001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2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1.4999999999999999E-2</v>
      </c>
      <c r="W93" s="40">
        <v>2</v>
      </c>
      <c r="AE93" s="32">
        <v>0</v>
      </c>
    </row>
    <row r="94" spans="1:31" s="31" customFormat="1" ht="39.6" x14ac:dyDescent="0.3">
      <c r="A94" s="56">
        <v>88</v>
      </c>
      <c r="B94" s="57" t="s">
        <v>35</v>
      </c>
      <c r="C94" s="58" t="s">
        <v>261</v>
      </c>
      <c r="D94" s="43"/>
      <c r="E94" s="43">
        <v>1.6E-2</v>
      </c>
      <c r="F94" s="43">
        <v>1.1100000000000001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0.314</v>
      </c>
      <c r="N94" s="43">
        <v>0</v>
      </c>
      <c r="O94" s="43">
        <v>0</v>
      </c>
      <c r="P94" s="43">
        <v>0</v>
      </c>
      <c r="Q94" s="43">
        <v>0</v>
      </c>
      <c r="R94" s="43">
        <v>0.01</v>
      </c>
      <c r="S94" s="43">
        <v>0</v>
      </c>
      <c r="T94" s="43">
        <v>2.1000000000000001E-2</v>
      </c>
      <c r="U94" s="43">
        <v>0.627</v>
      </c>
      <c r="V94" s="43">
        <v>0.17499999999999999</v>
      </c>
      <c r="W94" s="40">
        <v>6</v>
      </c>
      <c r="AE94" s="32">
        <v>0</v>
      </c>
    </row>
    <row r="95" spans="1:31" s="31" customFormat="1" ht="39.6" x14ac:dyDescent="0.3">
      <c r="A95" s="56">
        <v>89</v>
      </c>
      <c r="B95" s="57" t="s">
        <v>766</v>
      </c>
      <c r="C95" s="58" t="s">
        <v>767</v>
      </c>
      <c r="D95" s="43"/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0">
        <v>1</v>
      </c>
      <c r="AE95" s="32">
        <v>0</v>
      </c>
    </row>
    <row r="96" spans="1:31" s="31" customFormat="1" ht="52.8" x14ac:dyDescent="0.3">
      <c r="A96" s="56">
        <v>90</v>
      </c>
      <c r="B96" s="57" t="s">
        <v>401</v>
      </c>
      <c r="C96" s="58" t="s">
        <v>266</v>
      </c>
      <c r="D96" s="43"/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0">
        <v>1</v>
      </c>
      <c r="AE96" s="32">
        <v>0</v>
      </c>
    </row>
    <row r="97" spans="1:31" s="31" customFormat="1" ht="52.8" x14ac:dyDescent="0.3">
      <c r="A97" s="56">
        <v>91</v>
      </c>
      <c r="B97" s="57" t="s">
        <v>64</v>
      </c>
      <c r="C97" s="58" t="s">
        <v>266</v>
      </c>
      <c r="D97" s="43"/>
      <c r="E97" s="43">
        <v>2.7E-2</v>
      </c>
      <c r="F97" s="43">
        <v>8.9999999999999993E-3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3.5999999999999997E-2</v>
      </c>
      <c r="U97" s="43">
        <v>0</v>
      </c>
      <c r="V97" s="43">
        <v>3.5999999999999997E-2</v>
      </c>
      <c r="W97" s="40">
        <v>1</v>
      </c>
      <c r="AE97" s="32">
        <v>0</v>
      </c>
    </row>
    <row r="98" spans="1:31" s="31" customFormat="1" ht="26.4" x14ac:dyDescent="0.3">
      <c r="A98" s="56">
        <v>92</v>
      </c>
      <c r="B98" s="57" t="s">
        <v>33</v>
      </c>
      <c r="C98" s="58" t="s">
        <v>190</v>
      </c>
      <c r="D98" s="43"/>
      <c r="E98" s="43">
        <v>0</v>
      </c>
      <c r="F98" s="43">
        <v>1.2509999999999999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1.4E-2</v>
      </c>
      <c r="S98" s="43">
        <v>0.08</v>
      </c>
      <c r="T98" s="43">
        <v>0</v>
      </c>
      <c r="U98" s="43">
        <v>1.107</v>
      </c>
      <c r="V98" s="43">
        <v>0.05</v>
      </c>
      <c r="W98" s="40">
        <v>4</v>
      </c>
      <c r="AE98" s="32">
        <v>0</v>
      </c>
    </row>
    <row r="99" spans="1:31" s="31" customFormat="1" ht="26.4" x14ac:dyDescent="0.3">
      <c r="A99" s="56">
        <v>93</v>
      </c>
      <c r="B99" s="57" t="s">
        <v>122</v>
      </c>
      <c r="C99" s="58" t="s">
        <v>364</v>
      </c>
      <c r="D99" s="43"/>
      <c r="E99" s="43">
        <v>1.6E-2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1.6E-2</v>
      </c>
      <c r="W99" s="40">
        <v>1</v>
      </c>
      <c r="AE99" s="32">
        <v>0</v>
      </c>
    </row>
    <row r="100" spans="1:31" s="31" customFormat="1" ht="13.2" x14ac:dyDescent="0.3">
      <c r="A100" s="56">
        <v>94</v>
      </c>
      <c r="B100" s="57" t="s">
        <v>768</v>
      </c>
      <c r="C100" s="58" t="s">
        <v>769</v>
      </c>
      <c r="D100" s="43"/>
      <c r="E100" s="43">
        <v>0</v>
      </c>
      <c r="F100" s="43">
        <v>3.5000000000000003E-2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3.5000000000000003E-2</v>
      </c>
      <c r="S100" s="43">
        <v>0</v>
      </c>
      <c r="T100" s="43">
        <v>0</v>
      </c>
      <c r="U100" s="43">
        <v>0</v>
      </c>
      <c r="V100" s="43">
        <v>0</v>
      </c>
      <c r="W100" s="40">
        <v>1</v>
      </c>
      <c r="AE100" s="32">
        <v>0</v>
      </c>
    </row>
    <row r="101" spans="1:31" s="31" customFormat="1" ht="39.6" x14ac:dyDescent="0.3">
      <c r="A101" s="56">
        <v>95</v>
      </c>
      <c r="B101" s="57" t="s">
        <v>770</v>
      </c>
      <c r="C101" s="58" t="s">
        <v>771</v>
      </c>
      <c r="D101" s="43"/>
      <c r="E101" s="43">
        <v>0.1</v>
      </c>
      <c r="F101" s="43">
        <v>0.1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0.2</v>
      </c>
      <c r="U101" s="43">
        <v>0</v>
      </c>
      <c r="V101" s="43">
        <v>0.2</v>
      </c>
      <c r="W101" s="40">
        <v>1</v>
      </c>
      <c r="AE101" s="32">
        <v>0</v>
      </c>
    </row>
    <row r="102" spans="1:31" s="31" customFormat="1" ht="26.4" x14ac:dyDescent="0.3">
      <c r="A102" s="56">
        <v>96</v>
      </c>
      <c r="B102" s="57" t="s">
        <v>772</v>
      </c>
      <c r="C102" s="58" t="s">
        <v>773</v>
      </c>
      <c r="D102" s="43"/>
      <c r="E102" s="43">
        <v>0</v>
      </c>
      <c r="F102" s="43">
        <v>3.0000000000000001E-3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3.0000000000000001E-3</v>
      </c>
      <c r="S102" s="43">
        <v>0</v>
      </c>
      <c r="T102" s="43">
        <v>0</v>
      </c>
      <c r="U102" s="43">
        <v>0</v>
      </c>
      <c r="V102" s="43">
        <v>0</v>
      </c>
      <c r="W102" s="40">
        <v>2</v>
      </c>
      <c r="AE102" s="32">
        <v>0</v>
      </c>
    </row>
    <row r="103" spans="1:31" s="31" customFormat="1" ht="26.4" x14ac:dyDescent="0.3">
      <c r="A103" s="56">
        <v>97</v>
      </c>
      <c r="B103" s="57" t="s">
        <v>131</v>
      </c>
      <c r="C103" s="58" t="s">
        <v>297</v>
      </c>
      <c r="D103" s="43"/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0">
        <v>1</v>
      </c>
      <c r="AE103" s="32">
        <v>0</v>
      </c>
    </row>
    <row r="104" spans="1:31" s="31" customFormat="1" ht="26.4" x14ac:dyDescent="0.3">
      <c r="A104" s="56">
        <v>98</v>
      </c>
      <c r="B104" s="57" t="s">
        <v>774</v>
      </c>
      <c r="C104" s="58" t="s">
        <v>775</v>
      </c>
      <c r="D104" s="43"/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0">
        <v>1</v>
      </c>
      <c r="AE104" s="32">
        <v>0</v>
      </c>
    </row>
    <row r="105" spans="1:31" s="31" customFormat="1" ht="39.6" x14ac:dyDescent="0.3">
      <c r="A105" s="56">
        <v>99</v>
      </c>
      <c r="B105" s="57" t="s">
        <v>635</v>
      </c>
      <c r="C105" s="58" t="s">
        <v>636</v>
      </c>
      <c r="D105" s="43"/>
      <c r="E105" s="43">
        <v>1.7999999999999999E-2</v>
      </c>
      <c r="F105" s="43">
        <v>4.3999999999999997E-2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2.4E-2</v>
      </c>
      <c r="U105" s="43">
        <v>0</v>
      </c>
      <c r="V105" s="43">
        <v>6.2E-2</v>
      </c>
      <c r="W105" s="40">
        <v>2</v>
      </c>
      <c r="AE105" s="32">
        <v>0</v>
      </c>
    </row>
    <row r="106" spans="1:31" s="31" customFormat="1" ht="26.4" x14ac:dyDescent="0.3">
      <c r="A106" s="56">
        <v>100</v>
      </c>
      <c r="B106" s="57" t="s">
        <v>491</v>
      </c>
      <c r="C106" s="58" t="s">
        <v>492</v>
      </c>
      <c r="D106" s="43"/>
      <c r="E106" s="43">
        <v>0</v>
      </c>
      <c r="F106" s="43">
        <v>0.02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0.01</v>
      </c>
      <c r="U106" s="43">
        <v>0</v>
      </c>
      <c r="V106" s="43">
        <v>0.02</v>
      </c>
      <c r="W106" s="40">
        <v>1</v>
      </c>
      <c r="AE106" s="32">
        <v>0</v>
      </c>
    </row>
    <row r="107" spans="1:31" s="31" customFormat="1" ht="39.6" x14ac:dyDescent="0.3">
      <c r="A107" s="56">
        <v>101</v>
      </c>
      <c r="B107" s="57" t="s">
        <v>403</v>
      </c>
      <c r="C107" s="58" t="s">
        <v>334</v>
      </c>
      <c r="D107" s="43"/>
      <c r="E107" s="43">
        <v>0</v>
      </c>
      <c r="F107" s="43">
        <v>1.9E-2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1.9E-2</v>
      </c>
      <c r="V107" s="43">
        <v>0</v>
      </c>
      <c r="W107" s="40">
        <v>1</v>
      </c>
      <c r="AE107" s="32">
        <v>0</v>
      </c>
    </row>
    <row r="108" spans="1:31" s="31" customFormat="1" ht="26.4" x14ac:dyDescent="0.3">
      <c r="A108" s="56">
        <v>102</v>
      </c>
      <c r="B108" s="57" t="s">
        <v>557</v>
      </c>
      <c r="C108" s="58" t="s">
        <v>558</v>
      </c>
      <c r="D108" s="43"/>
      <c r="E108" s="43">
        <v>0</v>
      </c>
      <c r="F108" s="43">
        <v>3.0000000000000001E-3</v>
      </c>
      <c r="G108" s="43">
        <v>0</v>
      </c>
      <c r="H108" s="43">
        <v>0</v>
      </c>
      <c r="I108" s="43">
        <v>3.0000000000000001E-3</v>
      </c>
      <c r="J108" s="43">
        <v>3.0000000000000001E-3</v>
      </c>
      <c r="K108" s="43">
        <v>0</v>
      </c>
      <c r="L108" s="43">
        <v>3.0000000000000001E-3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0">
        <v>1</v>
      </c>
      <c r="AE108" s="32">
        <v>0</v>
      </c>
    </row>
    <row r="109" spans="1:31" s="31" customFormat="1" ht="39.6" x14ac:dyDescent="0.3">
      <c r="A109" s="56">
        <v>103</v>
      </c>
      <c r="B109" s="57" t="s">
        <v>465</v>
      </c>
      <c r="C109" s="58" t="s">
        <v>466</v>
      </c>
      <c r="D109" s="43"/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0">
        <v>1</v>
      </c>
      <c r="AE109" s="32">
        <v>0</v>
      </c>
    </row>
    <row r="110" spans="1:31" s="31" customFormat="1" ht="39.6" x14ac:dyDescent="0.3">
      <c r="A110" s="56">
        <v>104</v>
      </c>
      <c r="B110" s="57" t="s">
        <v>551</v>
      </c>
      <c r="C110" s="58" t="s">
        <v>552</v>
      </c>
      <c r="D110" s="43"/>
      <c r="E110" s="43">
        <v>0</v>
      </c>
      <c r="F110" s="43">
        <v>10.1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10.1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0">
        <v>1</v>
      </c>
      <c r="AE110" s="32">
        <v>0</v>
      </c>
    </row>
    <row r="111" spans="1:31" s="31" customFormat="1" ht="39.6" x14ac:dyDescent="0.3">
      <c r="A111" s="56">
        <v>105</v>
      </c>
      <c r="B111" s="57" t="s">
        <v>555</v>
      </c>
      <c r="C111" s="58" t="s">
        <v>556</v>
      </c>
      <c r="D111" s="43"/>
      <c r="E111" s="43">
        <v>0.85</v>
      </c>
      <c r="F111" s="43">
        <v>0.2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1.05</v>
      </c>
      <c r="U111" s="43">
        <v>0</v>
      </c>
      <c r="V111" s="43">
        <v>1.05</v>
      </c>
      <c r="W111" s="40">
        <v>1</v>
      </c>
      <c r="AE111" s="32">
        <v>0</v>
      </c>
    </row>
    <row r="112" spans="1:31" s="31" customFormat="1" ht="39.6" x14ac:dyDescent="0.3">
      <c r="A112" s="56">
        <v>106</v>
      </c>
      <c r="B112" s="57" t="s">
        <v>658</v>
      </c>
      <c r="C112" s="58" t="s">
        <v>659</v>
      </c>
      <c r="D112" s="43"/>
      <c r="E112" s="43">
        <v>0</v>
      </c>
      <c r="F112" s="43">
        <v>10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10</v>
      </c>
      <c r="V112" s="43">
        <v>0</v>
      </c>
      <c r="W112" s="40">
        <v>1</v>
      </c>
      <c r="AE112" s="32">
        <v>0</v>
      </c>
    </row>
    <row r="113" spans="1:31" s="31" customFormat="1" ht="26.4" x14ac:dyDescent="0.3">
      <c r="A113" s="56">
        <v>107</v>
      </c>
      <c r="B113" s="57" t="s">
        <v>662</v>
      </c>
      <c r="C113" s="58" t="s">
        <v>663</v>
      </c>
      <c r="D113" s="43"/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0">
        <v>1</v>
      </c>
      <c r="AE113" s="32">
        <v>0</v>
      </c>
    </row>
    <row r="114" spans="1:31" s="31" customFormat="1" ht="26.4" x14ac:dyDescent="0.3">
      <c r="A114" s="56">
        <v>108</v>
      </c>
      <c r="B114" s="57" t="s">
        <v>776</v>
      </c>
      <c r="C114" s="58" t="s">
        <v>195</v>
      </c>
      <c r="D114" s="43"/>
      <c r="E114" s="43">
        <v>0</v>
      </c>
      <c r="F114" s="43">
        <v>7.4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v>7.4</v>
      </c>
      <c r="V114" s="43">
        <v>0</v>
      </c>
      <c r="W114" s="40">
        <v>3</v>
      </c>
      <c r="AE114" s="32">
        <v>0</v>
      </c>
    </row>
    <row r="115" spans="1:31" s="31" customFormat="1" ht="39.6" x14ac:dyDescent="0.3">
      <c r="A115" s="56">
        <v>109</v>
      </c>
      <c r="B115" s="57" t="s">
        <v>777</v>
      </c>
      <c r="C115" s="58" t="s">
        <v>535</v>
      </c>
      <c r="D115" s="43"/>
      <c r="E115" s="43">
        <v>0</v>
      </c>
      <c r="F115" s="43">
        <v>0.03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0.03</v>
      </c>
      <c r="V115" s="43">
        <v>0</v>
      </c>
      <c r="W115" s="40">
        <v>1</v>
      </c>
      <c r="AE115" s="32">
        <v>0</v>
      </c>
    </row>
    <row r="116" spans="1:31" s="31" customFormat="1" ht="26.4" x14ac:dyDescent="0.3">
      <c r="A116" s="56">
        <v>110</v>
      </c>
      <c r="B116" s="57" t="s">
        <v>63</v>
      </c>
      <c r="C116" s="58" t="s">
        <v>319</v>
      </c>
      <c r="D116" s="43"/>
      <c r="E116" s="43">
        <v>0.27500000000000002</v>
      </c>
      <c r="F116" s="43">
        <v>0.30199999999999999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0.1</v>
      </c>
      <c r="T116" s="43">
        <v>0.2</v>
      </c>
      <c r="U116" s="43">
        <v>0</v>
      </c>
      <c r="V116" s="43">
        <v>0.47699999999999998</v>
      </c>
      <c r="W116" s="40">
        <v>3</v>
      </c>
      <c r="AE116" s="32">
        <v>0</v>
      </c>
    </row>
    <row r="117" spans="1:31" s="31" customFormat="1" ht="13.2" x14ac:dyDescent="0.3">
      <c r="A117" s="56">
        <v>111</v>
      </c>
      <c r="B117" s="57" t="s">
        <v>114</v>
      </c>
      <c r="C117" s="58" t="s">
        <v>335</v>
      </c>
      <c r="D117" s="43"/>
      <c r="E117" s="43">
        <v>2.4750000000000001</v>
      </c>
      <c r="F117" s="43">
        <v>0.10100000000000001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2.5760000000000001</v>
      </c>
      <c r="W117" s="40">
        <v>2</v>
      </c>
      <c r="AE117" s="32">
        <v>0</v>
      </c>
    </row>
    <row r="118" spans="1:31" s="31" customFormat="1" ht="26.4" x14ac:dyDescent="0.3">
      <c r="A118" s="56">
        <v>112</v>
      </c>
      <c r="B118" s="57" t="s">
        <v>143</v>
      </c>
      <c r="C118" s="58" t="s">
        <v>359</v>
      </c>
      <c r="D118" s="43"/>
      <c r="E118" s="43">
        <v>12.872</v>
      </c>
      <c r="F118" s="43">
        <v>7.6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7.6</v>
      </c>
      <c r="U118" s="43">
        <v>0</v>
      </c>
      <c r="V118" s="43">
        <v>20.472000000000001</v>
      </c>
      <c r="W118" s="40">
        <v>1</v>
      </c>
      <c r="AE118" s="32">
        <v>0</v>
      </c>
    </row>
    <row r="119" spans="1:31" s="31" customFormat="1" ht="26.4" x14ac:dyDescent="0.3">
      <c r="A119" s="56">
        <v>113</v>
      </c>
      <c r="B119" s="57" t="s">
        <v>778</v>
      </c>
      <c r="C119" s="58" t="s">
        <v>779</v>
      </c>
      <c r="D119" s="43"/>
      <c r="E119" s="43">
        <v>6.8159999999999998</v>
      </c>
      <c r="F119" s="43">
        <v>0.2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0.2</v>
      </c>
      <c r="U119" s="43">
        <v>0</v>
      </c>
      <c r="V119" s="43">
        <v>7.016</v>
      </c>
      <c r="W119" s="40">
        <v>1</v>
      </c>
      <c r="AE119" s="32">
        <v>0</v>
      </c>
    </row>
    <row r="120" spans="1:31" s="31" customFormat="1" ht="26.4" x14ac:dyDescent="0.3">
      <c r="A120" s="56">
        <v>114</v>
      </c>
      <c r="B120" s="57" t="s">
        <v>780</v>
      </c>
      <c r="C120" s="58" t="s">
        <v>781</v>
      </c>
      <c r="D120" s="43"/>
      <c r="E120" s="43">
        <v>0</v>
      </c>
      <c r="F120" s="43">
        <v>0.90400000000000003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0.90400000000000003</v>
      </c>
      <c r="S120" s="43">
        <v>0</v>
      </c>
      <c r="T120" s="43">
        <v>0</v>
      </c>
      <c r="U120" s="43">
        <v>0</v>
      </c>
      <c r="V120" s="43">
        <v>0</v>
      </c>
      <c r="W120" s="40">
        <v>1</v>
      </c>
      <c r="AE120" s="32">
        <v>0</v>
      </c>
    </row>
    <row r="121" spans="1:31" s="31" customFormat="1" ht="39.6" x14ac:dyDescent="0.3">
      <c r="A121" s="56">
        <v>115</v>
      </c>
      <c r="B121" s="57" t="s">
        <v>629</v>
      </c>
      <c r="C121" s="58" t="s">
        <v>630</v>
      </c>
      <c r="D121" s="43"/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0">
        <v>1</v>
      </c>
      <c r="AE121" s="32">
        <v>0</v>
      </c>
    </row>
    <row r="122" spans="1:31" s="31" customFormat="1" ht="39.6" x14ac:dyDescent="0.3">
      <c r="A122" s="56">
        <v>116</v>
      </c>
      <c r="B122" s="57" t="s">
        <v>83</v>
      </c>
      <c r="C122" s="58" t="s">
        <v>282</v>
      </c>
      <c r="D122" s="43"/>
      <c r="E122" s="43">
        <v>2.1</v>
      </c>
      <c r="F122" s="43">
        <v>8.1560000000000006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0</v>
      </c>
      <c r="T122" s="43">
        <v>5.66</v>
      </c>
      <c r="U122" s="43">
        <v>2.496</v>
      </c>
      <c r="V122" s="43">
        <v>7.76</v>
      </c>
      <c r="W122" s="40">
        <v>7</v>
      </c>
      <c r="AE122" s="32">
        <v>0</v>
      </c>
    </row>
    <row r="123" spans="1:31" s="31" customFormat="1" ht="26.4" x14ac:dyDescent="0.3">
      <c r="A123" s="56">
        <v>117</v>
      </c>
      <c r="B123" s="57" t="s">
        <v>479</v>
      </c>
      <c r="C123" s="58" t="s">
        <v>480</v>
      </c>
      <c r="D123" s="43"/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0">
        <v>1</v>
      </c>
      <c r="AE123" s="32">
        <v>0</v>
      </c>
    </row>
    <row r="124" spans="1:31" s="31" customFormat="1" ht="39.6" x14ac:dyDescent="0.3">
      <c r="A124" s="56">
        <v>118</v>
      </c>
      <c r="B124" s="57" t="s">
        <v>402</v>
      </c>
      <c r="C124" s="58" t="s">
        <v>263</v>
      </c>
      <c r="D124" s="43"/>
      <c r="E124" s="43">
        <v>1.4999999999999999E-2</v>
      </c>
      <c r="F124" s="43">
        <v>0.83899999999999997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8.4000000000000005E-2</v>
      </c>
      <c r="R124" s="43">
        <v>0</v>
      </c>
      <c r="S124" s="43">
        <v>0</v>
      </c>
      <c r="T124" s="43">
        <v>0</v>
      </c>
      <c r="U124" s="43">
        <v>0.76800000000000002</v>
      </c>
      <c r="V124" s="43">
        <v>2E-3</v>
      </c>
      <c r="W124" s="40">
        <v>2</v>
      </c>
      <c r="AE124" s="32">
        <v>0</v>
      </c>
    </row>
    <row r="125" spans="1:31" s="31" customFormat="1" ht="39.6" x14ac:dyDescent="0.3">
      <c r="A125" s="56">
        <v>119</v>
      </c>
      <c r="B125" s="57" t="s">
        <v>82</v>
      </c>
      <c r="C125" s="58" t="s">
        <v>263</v>
      </c>
      <c r="D125" s="43"/>
      <c r="E125" s="43">
        <v>0</v>
      </c>
      <c r="F125" s="43">
        <v>9.6000000000000002E-2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9.6000000000000002E-2</v>
      </c>
      <c r="U125" s="43">
        <v>0</v>
      </c>
      <c r="V125" s="43">
        <v>9.6000000000000002E-2</v>
      </c>
      <c r="W125" s="40">
        <v>1</v>
      </c>
      <c r="AE125" s="32">
        <v>0</v>
      </c>
    </row>
    <row r="126" spans="1:31" s="31" customFormat="1" ht="26.4" x14ac:dyDescent="0.3">
      <c r="A126" s="56">
        <v>120</v>
      </c>
      <c r="B126" s="57" t="s">
        <v>180</v>
      </c>
      <c r="C126" s="58" t="s">
        <v>425</v>
      </c>
      <c r="D126" s="43"/>
      <c r="E126" s="43">
        <v>0</v>
      </c>
      <c r="F126" s="43">
        <v>1E-3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1E-3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0">
        <v>1</v>
      </c>
      <c r="AE126" s="32">
        <v>0</v>
      </c>
    </row>
    <row r="127" spans="1:31" s="31" customFormat="1" ht="26.4" x14ac:dyDescent="0.3">
      <c r="A127" s="56">
        <v>121</v>
      </c>
      <c r="B127" s="57" t="s">
        <v>100</v>
      </c>
      <c r="C127" s="58" t="s">
        <v>257</v>
      </c>
      <c r="D127" s="43"/>
      <c r="E127" s="43">
        <v>0.112</v>
      </c>
      <c r="F127" s="43">
        <v>0.24199999999999999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0.13100000000000001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0.223</v>
      </c>
      <c r="W127" s="40">
        <v>11</v>
      </c>
      <c r="AE127" s="32">
        <v>0</v>
      </c>
    </row>
    <row r="128" spans="1:31" s="31" customFormat="1" ht="39.6" x14ac:dyDescent="0.3">
      <c r="A128" s="56">
        <v>122</v>
      </c>
      <c r="B128" s="57" t="s">
        <v>98</v>
      </c>
      <c r="C128" s="58" t="s">
        <v>219</v>
      </c>
      <c r="D128" s="43"/>
      <c r="E128" s="43">
        <v>0.128</v>
      </c>
      <c r="F128" s="43">
        <v>0.48699999999999999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0.23</v>
      </c>
      <c r="Q128" s="43">
        <v>1.0999999999999999E-2</v>
      </c>
      <c r="R128" s="43">
        <v>0</v>
      </c>
      <c r="S128" s="43">
        <v>0</v>
      </c>
      <c r="T128" s="43">
        <v>0</v>
      </c>
      <c r="U128" s="43">
        <v>0</v>
      </c>
      <c r="V128" s="43">
        <v>0.374</v>
      </c>
      <c r="W128" s="40">
        <v>13</v>
      </c>
      <c r="AE128" s="32">
        <v>0</v>
      </c>
    </row>
    <row r="129" spans="1:31" s="31" customFormat="1" ht="26.4" x14ac:dyDescent="0.3">
      <c r="A129" s="56">
        <v>123</v>
      </c>
      <c r="B129" s="57" t="s">
        <v>394</v>
      </c>
      <c r="C129" s="58" t="s">
        <v>238</v>
      </c>
      <c r="D129" s="43"/>
      <c r="E129" s="43">
        <v>4.2000000000000003E-2</v>
      </c>
      <c r="F129" s="43">
        <v>0.26400000000000001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0.10199999999999999</v>
      </c>
      <c r="Q129" s="43">
        <v>0</v>
      </c>
      <c r="R129" s="43">
        <v>0</v>
      </c>
      <c r="S129" s="43">
        <v>0</v>
      </c>
      <c r="T129" s="43">
        <v>0</v>
      </c>
      <c r="U129" s="43">
        <v>0.155</v>
      </c>
      <c r="V129" s="43">
        <v>4.9000000000000002E-2</v>
      </c>
      <c r="W129" s="40">
        <v>6</v>
      </c>
      <c r="AE129" s="32">
        <v>0</v>
      </c>
    </row>
    <row r="130" spans="1:31" s="31" customFormat="1" ht="26.4" x14ac:dyDescent="0.3">
      <c r="A130" s="56">
        <v>124</v>
      </c>
      <c r="B130" s="57" t="s">
        <v>34</v>
      </c>
      <c r="C130" s="58" t="s">
        <v>238</v>
      </c>
      <c r="D130" s="43"/>
      <c r="E130" s="43">
        <v>0.253</v>
      </c>
      <c r="F130" s="43">
        <v>0.878</v>
      </c>
      <c r="G130" s="43">
        <v>0</v>
      </c>
      <c r="H130" s="43">
        <v>0</v>
      </c>
      <c r="I130" s="43">
        <v>0</v>
      </c>
      <c r="J130" s="43">
        <v>5.1999999999999998E-2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6.2E-2</v>
      </c>
      <c r="S130" s="43">
        <v>0</v>
      </c>
      <c r="T130" s="43">
        <v>4.7E-2</v>
      </c>
      <c r="U130" s="43">
        <v>0.7</v>
      </c>
      <c r="V130" s="43">
        <v>0.317</v>
      </c>
      <c r="W130" s="40">
        <v>11</v>
      </c>
      <c r="AE130" s="32">
        <v>0</v>
      </c>
    </row>
    <row r="131" spans="1:31" s="31" customFormat="1" ht="39.6" x14ac:dyDescent="0.3">
      <c r="A131" s="56">
        <v>125</v>
      </c>
      <c r="B131" s="57" t="s">
        <v>36</v>
      </c>
      <c r="C131" s="58" t="s">
        <v>287</v>
      </c>
      <c r="D131" s="43"/>
      <c r="E131" s="43">
        <v>0</v>
      </c>
      <c r="F131" s="43">
        <v>0.13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0.1</v>
      </c>
      <c r="V131" s="43">
        <v>0.03</v>
      </c>
      <c r="W131" s="40">
        <v>8</v>
      </c>
      <c r="AE131" s="32">
        <v>0</v>
      </c>
    </row>
    <row r="132" spans="1:31" s="31" customFormat="1" ht="39.6" x14ac:dyDescent="0.3">
      <c r="A132" s="56">
        <v>126</v>
      </c>
      <c r="B132" s="57" t="s">
        <v>505</v>
      </c>
      <c r="C132" s="58" t="s">
        <v>287</v>
      </c>
      <c r="D132" s="43"/>
      <c r="E132" s="43">
        <v>2E-3</v>
      </c>
      <c r="F132" s="43">
        <v>2.1000000000000001E-2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0.02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3.0000000000000001E-3</v>
      </c>
      <c r="W132" s="40">
        <v>2</v>
      </c>
      <c r="AE132" s="32">
        <v>0</v>
      </c>
    </row>
    <row r="133" spans="1:31" s="31" customFormat="1" ht="39.6" x14ac:dyDescent="0.3">
      <c r="A133" s="56">
        <v>127</v>
      </c>
      <c r="B133" s="57" t="s">
        <v>395</v>
      </c>
      <c r="C133" s="58" t="s">
        <v>287</v>
      </c>
      <c r="D133" s="43"/>
      <c r="E133" s="43">
        <v>0</v>
      </c>
      <c r="F133" s="43">
        <v>3.0000000000000001E-3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3.0000000000000001E-3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0">
        <v>3</v>
      </c>
      <c r="AE133" s="32">
        <v>0</v>
      </c>
    </row>
    <row r="134" spans="1:31" s="31" customFormat="1" ht="26.4" x14ac:dyDescent="0.3">
      <c r="A134" s="56">
        <v>128</v>
      </c>
      <c r="B134" s="57" t="s">
        <v>99</v>
      </c>
      <c r="C134" s="58" t="s">
        <v>204</v>
      </c>
      <c r="D134" s="43"/>
      <c r="E134" s="43">
        <v>0.1</v>
      </c>
      <c r="F134" s="43">
        <v>0.11899999999999999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0.02</v>
      </c>
      <c r="R134" s="43">
        <v>0</v>
      </c>
      <c r="S134" s="43">
        <v>0</v>
      </c>
      <c r="T134" s="43">
        <v>1.6E-2</v>
      </c>
      <c r="U134" s="43">
        <v>0</v>
      </c>
      <c r="V134" s="43">
        <v>0.19900000000000001</v>
      </c>
      <c r="W134" s="40">
        <v>10</v>
      </c>
      <c r="AE134" s="32">
        <v>0</v>
      </c>
    </row>
    <row r="135" spans="1:31" s="31" customFormat="1" ht="26.4" x14ac:dyDescent="0.3">
      <c r="A135" s="56">
        <v>129</v>
      </c>
      <c r="B135" s="57" t="s">
        <v>506</v>
      </c>
      <c r="C135" s="58" t="s">
        <v>204</v>
      </c>
      <c r="D135" s="43"/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0">
        <v>1</v>
      </c>
      <c r="AE135" s="32">
        <v>0</v>
      </c>
    </row>
    <row r="136" spans="1:31" s="31" customFormat="1" ht="26.4" x14ac:dyDescent="0.3">
      <c r="A136" s="56">
        <v>130</v>
      </c>
      <c r="B136" s="57" t="s">
        <v>163</v>
      </c>
      <c r="C136" s="58" t="s">
        <v>340</v>
      </c>
      <c r="D136" s="43"/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0">
        <v>1</v>
      </c>
      <c r="AE136" s="32">
        <v>0</v>
      </c>
    </row>
    <row r="137" spans="1:31" s="31" customFormat="1" ht="26.4" x14ac:dyDescent="0.3">
      <c r="A137" s="56">
        <v>131</v>
      </c>
      <c r="B137" s="57" t="s">
        <v>163</v>
      </c>
      <c r="C137" s="58" t="s">
        <v>340</v>
      </c>
      <c r="D137" s="43"/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0">
        <v>5</v>
      </c>
      <c r="AE137" s="32">
        <v>0</v>
      </c>
    </row>
    <row r="138" spans="1:31" s="31" customFormat="1" ht="26.4" x14ac:dyDescent="0.3">
      <c r="A138" s="56">
        <v>132</v>
      </c>
      <c r="B138" s="57" t="s">
        <v>782</v>
      </c>
      <c r="C138" s="58" t="s">
        <v>783</v>
      </c>
      <c r="D138" s="43"/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0">
        <v>1</v>
      </c>
      <c r="AE138" s="32">
        <v>0</v>
      </c>
    </row>
    <row r="139" spans="1:31" s="31" customFormat="1" ht="26.4" x14ac:dyDescent="0.3">
      <c r="A139" s="56">
        <v>133</v>
      </c>
      <c r="B139" s="57" t="s">
        <v>160</v>
      </c>
      <c r="C139" s="58" t="s">
        <v>295</v>
      </c>
      <c r="D139" s="43"/>
      <c r="E139" s="43">
        <v>0</v>
      </c>
      <c r="F139" s="43">
        <v>2.5999999999999999E-2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1E-3</v>
      </c>
      <c r="Q139" s="43">
        <v>0</v>
      </c>
      <c r="R139" s="43">
        <v>0</v>
      </c>
      <c r="S139" s="43">
        <v>0.01</v>
      </c>
      <c r="T139" s="43">
        <v>0</v>
      </c>
      <c r="U139" s="43">
        <v>0</v>
      </c>
      <c r="V139" s="43">
        <v>1.4999999999999999E-2</v>
      </c>
      <c r="W139" s="40">
        <v>5</v>
      </c>
      <c r="AE139" s="32">
        <v>0</v>
      </c>
    </row>
    <row r="140" spans="1:31" s="31" customFormat="1" ht="26.4" x14ac:dyDescent="0.3">
      <c r="A140" s="56">
        <v>134</v>
      </c>
      <c r="B140" s="57" t="s">
        <v>428</v>
      </c>
      <c r="C140" s="58" t="s">
        <v>429</v>
      </c>
      <c r="D140" s="43"/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0">
        <v>3</v>
      </c>
      <c r="AE140" s="32">
        <v>0</v>
      </c>
    </row>
    <row r="141" spans="1:31" s="31" customFormat="1" ht="13.2" x14ac:dyDescent="0.3">
      <c r="A141" s="56">
        <v>135</v>
      </c>
      <c r="B141" s="57" t="s">
        <v>438</v>
      </c>
      <c r="C141" s="58" t="s">
        <v>439</v>
      </c>
      <c r="D141" s="43"/>
      <c r="E141" s="43">
        <v>0</v>
      </c>
      <c r="F141" s="43">
        <v>5.0000000000000001E-3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5.0000000000000001E-3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0">
        <v>1</v>
      </c>
      <c r="AE141" s="32">
        <v>0</v>
      </c>
    </row>
    <row r="142" spans="1:31" s="31" customFormat="1" ht="26.4" x14ac:dyDescent="0.3">
      <c r="A142" s="56">
        <v>136</v>
      </c>
      <c r="B142" s="57" t="s">
        <v>508</v>
      </c>
      <c r="C142" s="58" t="s">
        <v>509</v>
      </c>
      <c r="D142" s="43"/>
      <c r="E142" s="43">
        <v>0</v>
      </c>
      <c r="F142" s="43">
        <v>1E-3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1E-3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0">
        <v>1</v>
      </c>
      <c r="AE142" s="32">
        <v>0</v>
      </c>
    </row>
    <row r="143" spans="1:31" s="31" customFormat="1" ht="26.4" x14ac:dyDescent="0.3">
      <c r="A143" s="56">
        <v>137</v>
      </c>
      <c r="B143" s="57" t="s">
        <v>573</v>
      </c>
      <c r="C143" s="58" t="s">
        <v>574</v>
      </c>
      <c r="D143" s="43"/>
      <c r="E143" s="43">
        <v>0</v>
      </c>
      <c r="F143" s="43">
        <v>1E-3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1E-3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0">
        <v>1</v>
      </c>
      <c r="AE143" s="32">
        <v>0</v>
      </c>
    </row>
    <row r="144" spans="1:31" s="31" customFormat="1" ht="26.4" x14ac:dyDescent="0.3">
      <c r="A144" s="56">
        <v>138</v>
      </c>
      <c r="B144" s="57" t="s">
        <v>784</v>
      </c>
      <c r="C144" s="58" t="s">
        <v>785</v>
      </c>
      <c r="D144" s="43"/>
      <c r="E144" s="43">
        <v>0</v>
      </c>
      <c r="F144" s="43">
        <v>4.0000000000000001E-3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4.0000000000000001E-3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0">
        <v>1</v>
      </c>
      <c r="AE144" s="32">
        <v>0</v>
      </c>
    </row>
    <row r="145" spans="1:31" s="31" customFormat="1" ht="26.4" x14ac:dyDescent="0.3">
      <c r="A145" s="56">
        <v>139</v>
      </c>
      <c r="B145" s="57" t="s">
        <v>184</v>
      </c>
      <c r="C145" s="58" t="s">
        <v>426</v>
      </c>
      <c r="D145" s="43"/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0">
        <v>1</v>
      </c>
      <c r="AE145" s="32">
        <v>0</v>
      </c>
    </row>
    <row r="146" spans="1:31" s="31" customFormat="1" ht="26.4" x14ac:dyDescent="0.3">
      <c r="A146" s="56">
        <v>140</v>
      </c>
      <c r="B146" s="57" t="s">
        <v>184</v>
      </c>
      <c r="C146" s="58" t="s">
        <v>426</v>
      </c>
      <c r="D146" s="43"/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0">
        <v>4</v>
      </c>
      <c r="AE146" s="32">
        <v>0</v>
      </c>
    </row>
    <row r="147" spans="1:31" s="31" customFormat="1" ht="26.4" x14ac:dyDescent="0.3">
      <c r="A147" s="56">
        <v>141</v>
      </c>
      <c r="B147" s="57" t="s">
        <v>512</v>
      </c>
      <c r="C147" s="58" t="s">
        <v>513</v>
      </c>
      <c r="D147" s="43"/>
      <c r="E147" s="43">
        <v>0</v>
      </c>
      <c r="F147" s="43">
        <v>4.1000000000000002E-2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4.1000000000000002E-2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0">
        <v>6</v>
      </c>
      <c r="AE147" s="32">
        <v>0</v>
      </c>
    </row>
    <row r="148" spans="1:31" s="31" customFormat="1" ht="39.6" x14ac:dyDescent="0.3">
      <c r="A148" s="56">
        <v>142</v>
      </c>
      <c r="B148" s="57" t="s">
        <v>786</v>
      </c>
      <c r="C148" s="58" t="s">
        <v>787</v>
      </c>
      <c r="D148" s="43"/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0">
        <v>1</v>
      </c>
      <c r="AE148" s="32">
        <v>0</v>
      </c>
    </row>
    <row r="149" spans="1:31" s="31" customFormat="1" ht="39.6" x14ac:dyDescent="0.3">
      <c r="A149" s="56">
        <v>143</v>
      </c>
      <c r="B149" s="57" t="s">
        <v>788</v>
      </c>
      <c r="C149" s="58" t="s">
        <v>789</v>
      </c>
      <c r="D149" s="43"/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0">
        <v>1</v>
      </c>
      <c r="AE149" s="32">
        <v>0</v>
      </c>
    </row>
    <row r="150" spans="1:31" s="31" customFormat="1" ht="13.2" x14ac:dyDescent="0.3">
      <c r="A150" s="56">
        <v>144</v>
      </c>
      <c r="B150" s="57" t="s">
        <v>156</v>
      </c>
      <c r="C150" s="58" t="s">
        <v>315</v>
      </c>
      <c r="D150" s="43"/>
      <c r="E150" s="43">
        <v>0</v>
      </c>
      <c r="F150" s="43">
        <v>4268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4268</v>
      </c>
      <c r="U150" s="43">
        <v>0</v>
      </c>
      <c r="V150" s="43">
        <v>4268</v>
      </c>
      <c r="W150" s="40">
        <v>5</v>
      </c>
      <c r="AE150" s="32">
        <v>0</v>
      </c>
    </row>
    <row r="151" spans="1:31" s="31" customFormat="1" ht="39.6" x14ac:dyDescent="0.3">
      <c r="A151" s="56">
        <v>145</v>
      </c>
      <c r="B151" s="57" t="s">
        <v>536</v>
      </c>
      <c r="C151" s="58" t="s">
        <v>537</v>
      </c>
      <c r="D151" s="43"/>
      <c r="E151" s="43">
        <v>0.621</v>
      </c>
      <c r="F151" s="43">
        <v>0.20699999999999999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0.82799999999999996</v>
      </c>
      <c r="U151" s="43">
        <v>0</v>
      </c>
      <c r="V151" s="43">
        <v>0.82799999999999996</v>
      </c>
      <c r="W151" s="40">
        <v>1</v>
      </c>
      <c r="AE151" s="32">
        <v>0</v>
      </c>
    </row>
    <row r="152" spans="1:31" s="31" customFormat="1" ht="26.4" x14ac:dyDescent="0.3">
      <c r="A152" s="56">
        <v>146</v>
      </c>
      <c r="B152" s="57" t="s">
        <v>124</v>
      </c>
      <c r="C152" s="58" t="s">
        <v>255</v>
      </c>
      <c r="D152" s="43"/>
      <c r="E152" s="43">
        <v>0</v>
      </c>
      <c r="F152" s="43">
        <v>54.847999999999999</v>
      </c>
      <c r="G152" s="43">
        <v>0</v>
      </c>
      <c r="H152" s="43">
        <v>0</v>
      </c>
      <c r="I152" s="43">
        <v>0</v>
      </c>
      <c r="J152" s="43">
        <v>49.847999999999999</v>
      </c>
      <c r="K152" s="43">
        <v>49.847999999999999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5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0">
        <v>2</v>
      </c>
      <c r="AE152" s="32">
        <v>0</v>
      </c>
    </row>
    <row r="153" spans="1:31" s="31" customFormat="1" ht="26.4" x14ac:dyDescent="0.3">
      <c r="A153" s="56">
        <v>147</v>
      </c>
      <c r="B153" s="57" t="s">
        <v>128</v>
      </c>
      <c r="C153" s="58" t="s">
        <v>252</v>
      </c>
      <c r="D153" s="43"/>
      <c r="E153" s="43">
        <v>3</v>
      </c>
      <c r="F153" s="43">
        <v>3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6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0">
        <v>1</v>
      </c>
      <c r="AE153" s="32">
        <v>0</v>
      </c>
    </row>
    <row r="154" spans="1:31" s="31" customFormat="1" ht="26.4" x14ac:dyDescent="0.3">
      <c r="A154" s="56">
        <v>148</v>
      </c>
      <c r="B154" s="57" t="s">
        <v>68</v>
      </c>
      <c r="C154" s="58" t="s">
        <v>212</v>
      </c>
      <c r="D154" s="43"/>
      <c r="E154" s="43">
        <v>0</v>
      </c>
      <c r="F154" s="43">
        <v>1.1000000000000001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1.1000000000000001</v>
      </c>
      <c r="V154" s="43">
        <v>0</v>
      </c>
      <c r="W154" s="40">
        <v>1</v>
      </c>
      <c r="AE154" s="32">
        <v>0</v>
      </c>
    </row>
    <row r="155" spans="1:31" s="31" customFormat="1" ht="26.4" x14ac:dyDescent="0.3">
      <c r="A155" s="56">
        <v>149</v>
      </c>
      <c r="B155" s="57" t="s">
        <v>127</v>
      </c>
      <c r="C155" s="58" t="s">
        <v>267</v>
      </c>
      <c r="D155" s="43"/>
      <c r="E155" s="43">
        <v>1.4630000000000001</v>
      </c>
      <c r="F155" s="43">
        <v>2.911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4.3739999999999997</v>
      </c>
      <c r="V155" s="43">
        <v>0</v>
      </c>
      <c r="W155" s="40">
        <v>1</v>
      </c>
      <c r="AE155" s="32">
        <v>0</v>
      </c>
    </row>
    <row r="156" spans="1:31" s="31" customFormat="1" ht="39.6" x14ac:dyDescent="0.3">
      <c r="A156" s="56">
        <v>150</v>
      </c>
      <c r="B156" s="57" t="s">
        <v>103</v>
      </c>
      <c r="C156" s="58" t="s">
        <v>333</v>
      </c>
      <c r="D156" s="43"/>
      <c r="E156" s="43">
        <v>0</v>
      </c>
      <c r="F156" s="43">
        <v>62.886000000000003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62.886000000000003</v>
      </c>
      <c r="V156" s="43">
        <v>0</v>
      </c>
      <c r="W156" s="40">
        <v>2</v>
      </c>
      <c r="AE156" s="32">
        <v>0</v>
      </c>
    </row>
    <row r="157" spans="1:31" s="31" customFormat="1" ht="52.8" x14ac:dyDescent="0.3">
      <c r="A157" s="56">
        <v>151</v>
      </c>
      <c r="B157" s="57" t="s">
        <v>107</v>
      </c>
      <c r="C157" s="58" t="s">
        <v>345</v>
      </c>
      <c r="D157" s="43"/>
      <c r="E157" s="43">
        <v>1.2</v>
      </c>
      <c r="F157" s="43">
        <v>0.96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0.48</v>
      </c>
      <c r="U157" s="43">
        <v>0</v>
      </c>
      <c r="V157" s="43">
        <v>2.16</v>
      </c>
      <c r="W157" s="40">
        <v>1</v>
      </c>
      <c r="AE157" s="32">
        <v>0</v>
      </c>
    </row>
    <row r="158" spans="1:31" s="31" customFormat="1" ht="52.8" x14ac:dyDescent="0.3">
      <c r="A158" s="56">
        <v>152</v>
      </c>
      <c r="B158" s="57" t="s">
        <v>30</v>
      </c>
      <c r="C158" s="58" t="s">
        <v>293</v>
      </c>
      <c r="D158" s="43"/>
      <c r="E158" s="43">
        <v>0</v>
      </c>
      <c r="F158" s="43">
        <v>404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404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0">
        <v>1</v>
      </c>
      <c r="AE158" s="32">
        <v>0</v>
      </c>
    </row>
    <row r="159" spans="1:31" s="31" customFormat="1" ht="39.6" x14ac:dyDescent="0.3">
      <c r="A159" s="56">
        <v>153</v>
      </c>
      <c r="B159" s="57" t="s">
        <v>119</v>
      </c>
      <c r="C159" s="58" t="s">
        <v>227</v>
      </c>
      <c r="D159" s="43"/>
      <c r="E159" s="43">
        <v>0</v>
      </c>
      <c r="F159" s="43">
        <v>46.1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46.1</v>
      </c>
      <c r="V159" s="43">
        <v>0</v>
      </c>
      <c r="W159" s="40">
        <v>2</v>
      </c>
      <c r="AE159" s="32">
        <v>0</v>
      </c>
    </row>
    <row r="160" spans="1:31" s="31" customFormat="1" ht="26.4" x14ac:dyDescent="0.3">
      <c r="A160" s="56">
        <v>154</v>
      </c>
      <c r="B160" s="57" t="s">
        <v>67</v>
      </c>
      <c r="C160" s="58" t="s">
        <v>273</v>
      </c>
      <c r="D160" s="43"/>
      <c r="E160" s="43">
        <v>24.327999999999999</v>
      </c>
      <c r="F160" s="43">
        <v>365.05</v>
      </c>
      <c r="G160" s="43">
        <v>7995.5990000000002</v>
      </c>
      <c r="H160" s="43">
        <v>0</v>
      </c>
      <c r="I160" s="43">
        <v>0</v>
      </c>
      <c r="J160" s="43">
        <v>12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156.03</v>
      </c>
      <c r="T160" s="43">
        <v>3661.9</v>
      </c>
      <c r="U160" s="43">
        <v>920.86099999999999</v>
      </c>
      <c r="V160" s="43">
        <v>7296.0860000000002</v>
      </c>
      <c r="W160" s="40">
        <v>16</v>
      </c>
      <c r="AE160" s="32">
        <v>0</v>
      </c>
    </row>
    <row r="161" spans="1:31" s="31" customFormat="1" ht="13.2" x14ac:dyDescent="0.3">
      <c r="A161" s="56">
        <v>155</v>
      </c>
      <c r="B161" s="57" t="s">
        <v>129</v>
      </c>
      <c r="C161" s="58" t="s">
        <v>272</v>
      </c>
      <c r="D161" s="43"/>
      <c r="E161" s="43">
        <v>0.02</v>
      </c>
      <c r="F161" s="43">
        <v>0.01</v>
      </c>
      <c r="G161" s="43">
        <v>0</v>
      </c>
      <c r="H161" s="43">
        <v>0</v>
      </c>
      <c r="I161" s="43">
        <v>0.03</v>
      </c>
      <c r="J161" s="43">
        <v>0.03</v>
      </c>
      <c r="K161" s="43">
        <v>0</v>
      </c>
      <c r="L161" s="43">
        <v>0.03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0">
        <v>1</v>
      </c>
      <c r="AE161" s="32">
        <v>0</v>
      </c>
    </row>
    <row r="162" spans="1:31" s="31" customFormat="1" ht="13.2" x14ac:dyDescent="0.3">
      <c r="A162" s="56">
        <v>156</v>
      </c>
      <c r="B162" s="57" t="s">
        <v>123</v>
      </c>
      <c r="C162" s="58" t="s">
        <v>258</v>
      </c>
      <c r="D162" s="43"/>
      <c r="E162" s="43">
        <v>112.154</v>
      </c>
      <c r="F162" s="43">
        <v>15494.62</v>
      </c>
      <c r="G162" s="43">
        <v>57.7</v>
      </c>
      <c r="H162" s="43">
        <v>0</v>
      </c>
      <c r="I162" s="43">
        <v>0</v>
      </c>
      <c r="J162" s="43">
        <v>0.1</v>
      </c>
      <c r="K162" s="43">
        <v>0.1</v>
      </c>
      <c r="L162" s="43">
        <v>0</v>
      </c>
      <c r="M162" s="43">
        <v>1030</v>
      </c>
      <c r="N162" s="43">
        <v>0</v>
      </c>
      <c r="O162" s="43">
        <v>0</v>
      </c>
      <c r="P162" s="43">
        <v>303.67</v>
      </c>
      <c r="Q162" s="43">
        <v>1979.46</v>
      </c>
      <c r="R162" s="43">
        <v>171.98</v>
      </c>
      <c r="S162" s="43">
        <v>3675.701</v>
      </c>
      <c r="T162" s="43">
        <v>23.376000000000001</v>
      </c>
      <c r="U162" s="43">
        <v>8352.857</v>
      </c>
      <c r="V162" s="43">
        <v>150.70599999999999</v>
      </c>
      <c r="W162" s="40">
        <v>30</v>
      </c>
      <c r="AE162" s="32">
        <v>0</v>
      </c>
    </row>
    <row r="163" spans="1:31" s="31" customFormat="1" ht="26.4" x14ac:dyDescent="0.3">
      <c r="A163" s="56">
        <v>157</v>
      </c>
      <c r="B163" s="57" t="s">
        <v>643</v>
      </c>
      <c r="C163" s="58" t="s">
        <v>644</v>
      </c>
      <c r="D163" s="43"/>
      <c r="E163" s="43">
        <v>0</v>
      </c>
      <c r="F163" s="43">
        <v>26.1</v>
      </c>
      <c r="G163" s="43">
        <v>13.42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26.1</v>
      </c>
      <c r="S163" s="43">
        <v>13.42</v>
      </c>
      <c r="T163" s="43">
        <v>0</v>
      </c>
      <c r="U163" s="43">
        <v>0</v>
      </c>
      <c r="V163" s="43">
        <v>0</v>
      </c>
      <c r="W163" s="40">
        <v>2</v>
      </c>
      <c r="AE163" s="32">
        <v>0</v>
      </c>
    </row>
    <row r="164" spans="1:31" s="31" customFormat="1" ht="39.6" x14ac:dyDescent="0.3">
      <c r="A164" s="56">
        <v>158</v>
      </c>
      <c r="B164" s="57" t="s">
        <v>5</v>
      </c>
      <c r="C164" s="58" t="s">
        <v>201</v>
      </c>
      <c r="D164" s="43"/>
      <c r="E164" s="43">
        <v>25.634</v>
      </c>
      <c r="F164" s="43">
        <v>3767.239</v>
      </c>
      <c r="G164" s="43">
        <v>7109.308</v>
      </c>
      <c r="H164" s="43">
        <v>0</v>
      </c>
      <c r="I164" s="43">
        <v>0.4</v>
      </c>
      <c r="J164" s="43">
        <v>0.4</v>
      </c>
      <c r="K164" s="43">
        <v>0</v>
      </c>
      <c r="L164" s="43">
        <v>0.4</v>
      </c>
      <c r="M164" s="43">
        <v>11.5</v>
      </c>
      <c r="N164" s="43">
        <v>0</v>
      </c>
      <c r="O164" s="43">
        <v>22</v>
      </c>
      <c r="P164" s="43">
        <v>70.813000000000002</v>
      </c>
      <c r="Q164" s="43">
        <v>34.216999999999999</v>
      </c>
      <c r="R164" s="43">
        <v>1925.066</v>
      </c>
      <c r="S164" s="43">
        <v>2007.173</v>
      </c>
      <c r="T164" s="43">
        <v>4255.5429999999997</v>
      </c>
      <c r="U164" s="43">
        <v>475.22699999999998</v>
      </c>
      <c r="V164" s="43">
        <v>6355.7849999999999</v>
      </c>
      <c r="W164" s="40">
        <v>219</v>
      </c>
      <c r="AE164" s="32">
        <v>0</v>
      </c>
    </row>
    <row r="165" spans="1:31" s="31" customFormat="1" ht="26.4" x14ac:dyDescent="0.3">
      <c r="A165" s="56">
        <v>159</v>
      </c>
      <c r="B165" s="57" t="s">
        <v>133</v>
      </c>
      <c r="C165" s="58" t="s">
        <v>187</v>
      </c>
      <c r="D165" s="43"/>
      <c r="E165" s="43">
        <v>0</v>
      </c>
      <c r="F165" s="43">
        <v>0.06</v>
      </c>
      <c r="G165" s="43">
        <v>38.1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38.1</v>
      </c>
      <c r="T165" s="43">
        <v>0</v>
      </c>
      <c r="U165" s="43">
        <v>0</v>
      </c>
      <c r="V165" s="43">
        <v>0.06</v>
      </c>
      <c r="W165" s="40">
        <v>3</v>
      </c>
      <c r="AE165" s="32">
        <v>0</v>
      </c>
    </row>
    <row r="166" spans="1:31" s="31" customFormat="1" ht="26.4" x14ac:dyDescent="0.3">
      <c r="A166" s="56">
        <v>160</v>
      </c>
      <c r="B166" s="57" t="s">
        <v>97</v>
      </c>
      <c r="C166" s="58" t="s">
        <v>210</v>
      </c>
      <c r="D166" s="43"/>
      <c r="E166" s="43">
        <v>0</v>
      </c>
      <c r="F166" s="43">
        <v>2.7149999999999999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0.155</v>
      </c>
      <c r="U166" s="43">
        <v>2.375</v>
      </c>
      <c r="V166" s="43">
        <v>0.34</v>
      </c>
      <c r="W166" s="40">
        <v>4</v>
      </c>
      <c r="AE166" s="32">
        <v>0</v>
      </c>
    </row>
    <row r="167" spans="1:31" s="31" customFormat="1" ht="26.4" x14ac:dyDescent="0.3">
      <c r="A167" s="56">
        <v>161</v>
      </c>
      <c r="B167" s="57" t="s">
        <v>101</v>
      </c>
      <c r="C167" s="58" t="s">
        <v>209</v>
      </c>
      <c r="D167" s="43"/>
      <c r="E167" s="43">
        <v>0</v>
      </c>
      <c r="F167" s="43">
        <v>1.819</v>
      </c>
      <c r="G167" s="43">
        <v>22.6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0.6</v>
      </c>
      <c r="S167" s="43">
        <v>23.4</v>
      </c>
      <c r="T167" s="43">
        <v>0.06</v>
      </c>
      <c r="U167" s="43">
        <v>0.23400000000000001</v>
      </c>
      <c r="V167" s="43">
        <v>0.185</v>
      </c>
      <c r="W167" s="40">
        <v>7</v>
      </c>
      <c r="AE167" s="32">
        <v>0</v>
      </c>
    </row>
    <row r="168" spans="1:31" s="31" customFormat="1" ht="13.2" x14ac:dyDescent="0.3">
      <c r="A168" s="56">
        <v>162</v>
      </c>
      <c r="B168" s="57" t="s">
        <v>16</v>
      </c>
      <c r="C168" s="58" t="s">
        <v>217</v>
      </c>
      <c r="D168" s="43"/>
      <c r="E168" s="43">
        <v>7.2</v>
      </c>
      <c r="F168" s="43">
        <v>12.239000000000001</v>
      </c>
      <c r="G168" s="43">
        <v>28.125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7.8090000000000002</v>
      </c>
      <c r="S168" s="43">
        <v>39.655000000000001</v>
      </c>
      <c r="T168" s="43">
        <v>0</v>
      </c>
      <c r="U168" s="43">
        <v>0</v>
      </c>
      <c r="V168" s="43">
        <v>0.1</v>
      </c>
      <c r="W168" s="40">
        <v>9</v>
      </c>
      <c r="AE168" s="32">
        <v>0</v>
      </c>
    </row>
    <row r="169" spans="1:31" s="31" customFormat="1" ht="26.4" x14ac:dyDescent="0.3">
      <c r="A169" s="56">
        <v>163</v>
      </c>
      <c r="B169" s="57" t="s">
        <v>310</v>
      </c>
      <c r="C169" s="58" t="s">
        <v>311</v>
      </c>
      <c r="D169" s="43"/>
      <c r="E169" s="43">
        <v>0</v>
      </c>
      <c r="F169" s="43">
        <v>157.5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157.5</v>
      </c>
      <c r="T169" s="43">
        <v>0</v>
      </c>
      <c r="U169" s="43">
        <v>0</v>
      </c>
      <c r="V169" s="43">
        <v>0</v>
      </c>
      <c r="W169" s="40">
        <v>1</v>
      </c>
      <c r="AE169" s="32">
        <v>0</v>
      </c>
    </row>
    <row r="170" spans="1:31" s="31" customFormat="1" ht="13.2" x14ac:dyDescent="0.3">
      <c r="A170" s="56">
        <v>164</v>
      </c>
      <c r="B170" s="57" t="s">
        <v>637</v>
      </c>
      <c r="C170" s="58" t="s">
        <v>638</v>
      </c>
      <c r="D170" s="43"/>
      <c r="E170" s="43">
        <v>1.2E-2</v>
      </c>
      <c r="F170" s="43">
        <v>2.5000000000000001E-2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3.6999999999999998E-2</v>
      </c>
      <c r="W170" s="40">
        <v>1</v>
      </c>
      <c r="AE170" s="32">
        <v>0</v>
      </c>
    </row>
    <row r="171" spans="1:31" s="31" customFormat="1" ht="26.4" x14ac:dyDescent="0.3">
      <c r="A171" s="56">
        <v>165</v>
      </c>
      <c r="B171" s="57" t="s">
        <v>137</v>
      </c>
      <c r="C171" s="58" t="s">
        <v>225</v>
      </c>
      <c r="D171" s="43"/>
      <c r="E171" s="43">
        <v>0</v>
      </c>
      <c r="F171" s="43">
        <v>126.4</v>
      </c>
      <c r="G171" s="43">
        <v>78.266000000000005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78.266000000000005</v>
      </c>
      <c r="T171" s="43">
        <v>0</v>
      </c>
      <c r="U171" s="43">
        <v>126.4</v>
      </c>
      <c r="V171" s="43">
        <v>0</v>
      </c>
      <c r="W171" s="40">
        <v>3</v>
      </c>
      <c r="AE171" s="32">
        <v>0</v>
      </c>
    </row>
    <row r="172" spans="1:31" s="31" customFormat="1" ht="13.2" x14ac:dyDescent="0.3">
      <c r="A172" s="56">
        <v>166</v>
      </c>
      <c r="B172" s="57" t="s">
        <v>126</v>
      </c>
      <c r="C172" s="58" t="s">
        <v>357</v>
      </c>
      <c r="D172" s="43"/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0">
        <v>1</v>
      </c>
      <c r="AE172" s="32">
        <v>0</v>
      </c>
    </row>
    <row r="173" spans="1:31" s="31" customFormat="1" ht="39.6" x14ac:dyDescent="0.3">
      <c r="A173" s="56">
        <v>167</v>
      </c>
      <c r="B173" s="57" t="s">
        <v>146</v>
      </c>
      <c r="C173" s="58" t="s">
        <v>347</v>
      </c>
      <c r="D173" s="43"/>
      <c r="E173" s="43">
        <v>0</v>
      </c>
      <c r="F173" s="43">
        <v>14.7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14.7</v>
      </c>
      <c r="S173" s="43">
        <v>0</v>
      </c>
      <c r="T173" s="43">
        <v>0</v>
      </c>
      <c r="U173" s="43">
        <v>0</v>
      </c>
      <c r="V173" s="43">
        <v>0</v>
      </c>
      <c r="W173" s="40">
        <v>6</v>
      </c>
      <c r="AE173" s="32">
        <v>0</v>
      </c>
    </row>
    <row r="174" spans="1:31" s="31" customFormat="1" ht="26.4" x14ac:dyDescent="0.3">
      <c r="A174" s="56">
        <v>168</v>
      </c>
      <c r="B174" s="57" t="s">
        <v>312</v>
      </c>
      <c r="C174" s="58" t="s">
        <v>313</v>
      </c>
      <c r="D174" s="43"/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0">
        <v>1</v>
      </c>
      <c r="AE174" s="32">
        <v>0</v>
      </c>
    </row>
    <row r="175" spans="1:31" s="31" customFormat="1" ht="26.4" x14ac:dyDescent="0.3">
      <c r="A175" s="56">
        <v>169</v>
      </c>
      <c r="B175" s="57" t="s">
        <v>538</v>
      </c>
      <c r="C175" s="58" t="s">
        <v>539</v>
      </c>
      <c r="D175" s="43"/>
      <c r="E175" s="43">
        <v>0</v>
      </c>
      <c r="F175" s="43">
        <v>12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12</v>
      </c>
      <c r="V175" s="43">
        <v>0</v>
      </c>
      <c r="W175" s="40">
        <v>1</v>
      </c>
      <c r="AE175" s="32">
        <v>0</v>
      </c>
    </row>
    <row r="176" spans="1:31" s="31" customFormat="1" ht="26.4" x14ac:dyDescent="0.3">
      <c r="A176" s="56">
        <v>170</v>
      </c>
      <c r="B176" s="57" t="s">
        <v>31</v>
      </c>
      <c r="C176" s="58" t="s">
        <v>276</v>
      </c>
      <c r="D176" s="43"/>
      <c r="E176" s="43">
        <v>5.194</v>
      </c>
      <c r="F176" s="43">
        <v>29.603000000000002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4.99</v>
      </c>
      <c r="S176" s="43">
        <v>0</v>
      </c>
      <c r="T176" s="43">
        <v>0.4</v>
      </c>
      <c r="U176" s="43">
        <v>24.1</v>
      </c>
      <c r="V176" s="43">
        <v>5.7069999999999999</v>
      </c>
      <c r="W176" s="40">
        <v>5</v>
      </c>
      <c r="AE176" s="32">
        <v>0</v>
      </c>
    </row>
    <row r="177" spans="1:31" s="31" customFormat="1" ht="39.6" x14ac:dyDescent="0.3">
      <c r="A177" s="56">
        <v>171</v>
      </c>
      <c r="B177" s="57" t="s">
        <v>790</v>
      </c>
      <c r="C177" s="58" t="s">
        <v>791</v>
      </c>
      <c r="D177" s="43"/>
      <c r="E177" s="43">
        <v>0</v>
      </c>
      <c r="F177" s="43">
        <v>0.5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0.5</v>
      </c>
      <c r="S177" s="43">
        <v>0</v>
      </c>
      <c r="T177" s="43">
        <v>0</v>
      </c>
      <c r="U177" s="43">
        <v>0</v>
      </c>
      <c r="V177" s="43">
        <v>0</v>
      </c>
      <c r="W177" s="40">
        <v>1</v>
      </c>
      <c r="AE177" s="32">
        <v>0</v>
      </c>
    </row>
    <row r="178" spans="1:31" s="31" customFormat="1" ht="26.4" x14ac:dyDescent="0.3">
      <c r="A178" s="56">
        <v>172</v>
      </c>
      <c r="B178" s="57" t="s">
        <v>350</v>
      </c>
      <c r="C178" s="58" t="s">
        <v>351</v>
      </c>
      <c r="D178" s="43"/>
      <c r="E178" s="43">
        <v>0</v>
      </c>
      <c r="F178" s="43">
        <v>0.3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v>0.3</v>
      </c>
      <c r="S178" s="43">
        <v>0</v>
      </c>
      <c r="T178" s="43">
        <v>0</v>
      </c>
      <c r="U178" s="43">
        <v>0</v>
      </c>
      <c r="V178" s="43">
        <v>0</v>
      </c>
      <c r="W178" s="40">
        <v>1</v>
      </c>
      <c r="AE178" s="32">
        <v>0</v>
      </c>
    </row>
    <row r="179" spans="1:31" s="31" customFormat="1" ht="13.2" x14ac:dyDescent="0.3">
      <c r="A179" s="56">
        <v>173</v>
      </c>
      <c r="B179" s="57" t="s">
        <v>547</v>
      </c>
      <c r="C179" s="58" t="s">
        <v>548</v>
      </c>
      <c r="D179" s="43"/>
      <c r="E179" s="43">
        <v>18.5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18.5</v>
      </c>
      <c r="W179" s="40">
        <v>1</v>
      </c>
      <c r="AE179" s="32">
        <v>0</v>
      </c>
    </row>
    <row r="180" spans="1:31" s="31" customFormat="1" ht="26.4" x14ac:dyDescent="0.3">
      <c r="A180" s="56">
        <v>174</v>
      </c>
      <c r="B180" s="57" t="s">
        <v>80</v>
      </c>
      <c r="C180" s="58" t="s">
        <v>269</v>
      </c>
      <c r="D180" s="43"/>
      <c r="E180" s="43">
        <v>0</v>
      </c>
      <c r="F180" s="43">
        <v>43.59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43.44</v>
      </c>
      <c r="V180" s="43">
        <v>0.15</v>
      </c>
      <c r="W180" s="40">
        <v>4</v>
      </c>
      <c r="AE180" s="32">
        <v>0</v>
      </c>
    </row>
    <row r="181" spans="1:31" s="31" customFormat="1" ht="39.6" x14ac:dyDescent="0.3">
      <c r="A181" s="56">
        <v>175</v>
      </c>
      <c r="B181" s="57" t="s">
        <v>393</v>
      </c>
      <c r="C181" s="58" t="s">
        <v>194</v>
      </c>
      <c r="D181" s="43"/>
      <c r="E181" s="43">
        <v>1E-3</v>
      </c>
      <c r="F181" s="43">
        <v>3.0000000000000001E-3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3.0000000000000001E-3</v>
      </c>
      <c r="R181" s="43">
        <v>0</v>
      </c>
      <c r="S181" s="43">
        <v>0</v>
      </c>
      <c r="T181" s="43">
        <v>0</v>
      </c>
      <c r="U181" s="43">
        <v>0</v>
      </c>
      <c r="V181" s="43">
        <v>1E-3</v>
      </c>
      <c r="W181" s="40">
        <v>1</v>
      </c>
      <c r="AE181" s="32">
        <v>0</v>
      </c>
    </row>
    <row r="182" spans="1:31" s="31" customFormat="1" ht="39.6" x14ac:dyDescent="0.3">
      <c r="A182" s="56">
        <v>176</v>
      </c>
      <c r="B182" s="57" t="s">
        <v>171</v>
      </c>
      <c r="C182" s="58" t="s">
        <v>337</v>
      </c>
      <c r="D182" s="43"/>
      <c r="E182" s="43">
        <v>1E-3</v>
      </c>
      <c r="F182" s="43">
        <v>8.9999999999999993E-3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0.01</v>
      </c>
      <c r="W182" s="40">
        <v>1</v>
      </c>
      <c r="AE182" s="32">
        <v>0</v>
      </c>
    </row>
    <row r="183" spans="1:31" s="31" customFormat="1" ht="26.4" x14ac:dyDescent="0.3">
      <c r="A183" s="56">
        <v>177</v>
      </c>
      <c r="B183" s="57" t="s">
        <v>575</v>
      </c>
      <c r="C183" s="58" t="s">
        <v>576</v>
      </c>
      <c r="D183" s="43"/>
      <c r="E183" s="43">
        <v>0.2</v>
      </c>
      <c r="F183" s="43">
        <v>0.1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0.3</v>
      </c>
      <c r="W183" s="40">
        <v>1</v>
      </c>
      <c r="AE183" s="32">
        <v>0</v>
      </c>
    </row>
    <row r="184" spans="1:31" s="31" customFormat="1" ht="13.2" x14ac:dyDescent="0.3">
      <c r="A184" s="56">
        <v>178</v>
      </c>
      <c r="B184" s="57" t="s">
        <v>579</v>
      </c>
      <c r="C184" s="58" t="s">
        <v>580</v>
      </c>
      <c r="D184" s="43"/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0">
        <v>1</v>
      </c>
      <c r="AE184" s="32">
        <v>0</v>
      </c>
    </row>
    <row r="185" spans="1:31" s="31" customFormat="1" ht="26.4" x14ac:dyDescent="0.3">
      <c r="A185" s="56">
        <v>179</v>
      </c>
      <c r="B185" s="57" t="s">
        <v>660</v>
      </c>
      <c r="C185" s="58" t="s">
        <v>661</v>
      </c>
      <c r="D185" s="43"/>
      <c r="E185" s="43">
        <v>4.0000000000000001E-3</v>
      </c>
      <c r="F185" s="43">
        <v>1.2999999999999999E-2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0.01</v>
      </c>
      <c r="R185" s="43">
        <v>0</v>
      </c>
      <c r="S185" s="43">
        <v>0</v>
      </c>
      <c r="T185" s="43">
        <v>0</v>
      </c>
      <c r="U185" s="43">
        <v>0</v>
      </c>
      <c r="V185" s="43">
        <v>7.0000000000000001E-3</v>
      </c>
      <c r="W185" s="40">
        <v>1</v>
      </c>
      <c r="AE185" s="32">
        <v>0</v>
      </c>
    </row>
    <row r="186" spans="1:31" s="31" customFormat="1" ht="13.2" x14ac:dyDescent="0.3">
      <c r="A186" s="56">
        <v>180</v>
      </c>
      <c r="B186" s="57" t="s">
        <v>69</v>
      </c>
      <c r="C186" s="58" t="s">
        <v>274</v>
      </c>
      <c r="D186" s="43"/>
      <c r="E186" s="43">
        <v>0.46400000000000002</v>
      </c>
      <c r="F186" s="43">
        <v>3.11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2E-3</v>
      </c>
      <c r="Q186" s="43">
        <v>0</v>
      </c>
      <c r="R186" s="43">
        <v>1.4E-2</v>
      </c>
      <c r="S186" s="43">
        <v>0.2</v>
      </c>
      <c r="T186" s="43">
        <v>0.42199999999999999</v>
      </c>
      <c r="U186" s="43">
        <v>2.4</v>
      </c>
      <c r="V186" s="43">
        <v>0.95799999999999996</v>
      </c>
      <c r="W186" s="40">
        <v>10</v>
      </c>
      <c r="AE186" s="32">
        <v>0</v>
      </c>
    </row>
    <row r="187" spans="1:31" s="31" customFormat="1" ht="39.6" x14ac:dyDescent="0.3">
      <c r="A187" s="56">
        <v>181</v>
      </c>
      <c r="B187" s="57" t="s">
        <v>398</v>
      </c>
      <c r="C187" s="58" t="s">
        <v>271</v>
      </c>
      <c r="D187" s="43"/>
      <c r="E187" s="43">
        <v>0</v>
      </c>
      <c r="F187" s="43">
        <v>5.4359999999999999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v>0</v>
      </c>
      <c r="S187" s="43">
        <v>0</v>
      </c>
      <c r="T187" s="43">
        <v>0</v>
      </c>
      <c r="U187" s="43">
        <v>5.4359999999999999</v>
      </c>
      <c r="V187" s="43">
        <v>0</v>
      </c>
      <c r="W187" s="40">
        <v>1</v>
      </c>
      <c r="AE187" s="32">
        <v>0</v>
      </c>
    </row>
    <row r="188" spans="1:31" s="31" customFormat="1" ht="39.6" x14ac:dyDescent="0.3">
      <c r="A188" s="56">
        <v>182</v>
      </c>
      <c r="B188" s="57" t="s">
        <v>81</v>
      </c>
      <c r="C188" s="58" t="s">
        <v>271</v>
      </c>
      <c r="D188" s="43"/>
      <c r="E188" s="43">
        <v>0.1</v>
      </c>
      <c r="F188" s="43">
        <v>0.57499999999999996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0.16</v>
      </c>
      <c r="R188" s="43">
        <v>0</v>
      </c>
      <c r="S188" s="43">
        <v>0</v>
      </c>
      <c r="T188" s="43">
        <v>0</v>
      </c>
      <c r="U188" s="43">
        <v>0.3</v>
      </c>
      <c r="V188" s="43">
        <v>0.215</v>
      </c>
      <c r="W188" s="40">
        <v>3</v>
      </c>
      <c r="AE188" s="32">
        <v>0</v>
      </c>
    </row>
    <row r="189" spans="1:31" s="31" customFormat="1" ht="26.4" x14ac:dyDescent="0.3">
      <c r="A189" s="56">
        <v>183</v>
      </c>
      <c r="B189" s="57" t="s">
        <v>54</v>
      </c>
      <c r="C189" s="58" t="s">
        <v>294</v>
      </c>
      <c r="D189" s="43"/>
      <c r="E189" s="43">
        <v>1.2</v>
      </c>
      <c r="F189" s="43">
        <v>0.83499999999999996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v>0</v>
      </c>
      <c r="S189" s="43">
        <v>0</v>
      </c>
      <c r="T189" s="43">
        <v>0.8</v>
      </c>
      <c r="U189" s="43">
        <v>0</v>
      </c>
      <c r="V189" s="43">
        <v>2.0350000000000001</v>
      </c>
      <c r="W189" s="40">
        <v>2</v>
      </c>
      <c r="AE189" s="32">
        <v>0</v>
      </c>
    </row>
    <row r="190" spans="1:31" s="31" customFormat="1" ht="26.4" x14ac:dyDescent="0.3">
      <c r="A190" s="56">
        <v>184</v>
      </c>
      <c r="B190" s="57" t="s">
        <v>645</v>
      </c>
      <c r="C190" s="58" t="s">
        <v>646</v>
      </c>
      <c r="D190" s="43"/>
      <c r="E190" s="43">
        <v>0</v>
      </c>
      <c r="F190" s="43">
        <v>0.309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0</v>
      </c>
      <c r="Q190" s="43">
        <v>0</v>
      </c>
      <c r="R190" s="43">
        <v>0</v>
      </c>
      <c r="S190" s="43">
        <v>0</v>
      </c>
      <c r="T190" s="43">
        <v>0</v>
      </c>
      <c r="U190" s="43">
        <v>0</v>
      </c>
      <c r="V190" s="43">
        <v>0.309</v>
      </c>
      <c r="W190" s="40">
        <v>1</v>
      </c>
      <c r="AE190" s="32">
        <v>0</v>
      </c>
    </row>
    <row r="191" spans="1:31" s="31" customFormat="1" ht="39.6" x14ac:dyDescent="0.3">
      <c r="A191" s="56">
        <v>185</v>
      </c>
      <c r="B191" s="57" t="s">
        <v>396</v>
      </c>
      <c r="C191" s="58" t="s">
        <v>216</v>
      </c>
      <c r="D191" s="43"/>
      <c r="E191" s="43">
        <v>0.182</v>
      </c>
      <c r="F191" s="43">
        <v>3.11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0.11</v>
      </c>
      <c r="Q191" s="43">
        <v>8.3000000000000004E-2</v>
      </c>
      <c r="R191" s="43">
        <v>0</v>
      </c>
      <c r="S191" s="43">
        <v>0</v>
      </c>
      <c r="T191" s="43">
        <v>0.1</v>
      </c>
      <c r="U191" s="43">
        <v>2.8079999999999998</v>
      </c>
      <c r="V191" s="43">
        <v>0.29099999999999998</v>
      </c>
      <c r="W191" s="40">
        <v>7</v>
      </c>
      <c r="AE191" s="32">
        <v>0</v>
      </c>
    </row>
    <row r="192" spans="1:31" s="31" customFormat="1" ht="39.6" x14ac:dyDescent="0.3">
      <c r="A192" s="56">
        <v>186</v>
      </c>
      <c r="B192" s="57" t="s">
        <v>17</v>
      </c>
      <c r="C192" s="58" t="s">
        <v>216</v>
      </c>
      <c r="D192" s="43"/>
      <c r="E192" s="43">
        <v>0.192</v>
      </c>
      <c r="F192" s="43">
        <v>12.29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6.5860000000000003</v>
      </c>
      <c r="N192" s="43">
        <v>0</v>
      </c>
      <c r="O192" s="43">
        <v>0</v>
      </c>
      <c r="P192" s="43">
        <v>0.1</v>
      </c>
      <c r="Q192" s="43">
        <v>0.15</v>
      </c>
      <c r="R192" s="43">
        <v>0</v>
      </c>
      <c r="S192" s="43">
        <v>0.80700000000000005</v>
      </c>
      <c r="T192" s="43">
        <v>0.81100000000000005</v>
      </c>
      <c r="U192" s="43">
        <v>3.6</v>
      </c>
      <c r="V192" s="43">
        <v>1.2390000000000001</v>
      </c>
      <c r="W192" s="40">
        <v>15</v>
      </c>
      <c r="AE192" s="32">
        <v>0</v>
      </c>
    </row>
    <row r="193" spans="1:31" s="31" customFormat="1" ht="52.8" x14ac:dyDescent="0.3">
      <c r="A193" s="56">
        <v>187</v>
      </c>
      <c r="B193" s="57" t="s">
        <v>581</v>
      </c>
      <c r="C193" s="58" t="s">
        <v>582</v>
      </c>
      <c r="D193" s="43"/>
      <c r="E193" s="43">
        <v>0</v>
      </c>
      <c r="F193" s="43">
        <v>1.4999999999999999E-2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1.4999999999999999E-2</v>
      </c>
      <c r="W193" s="40">
        <v>2</v>
      </c>
      <c r="AE193" s="32">
        <v>0</v>
      </c>
    </row>
    <row r="194" spans="1:31" s="31" customFormat="1" ht="39.6" x14ac:dyDescent="0.3">
      <c r="A194" s="56">
        <v>188</v>
      </c>
      <c r="B194" s="57" t="s">
        <v>397</v>
      </c>
      <c r="C194" s="58" t="s">
        <v>327</v>
      </c>
      <c r="D194" s="43"/>
      <c r="E194" s="43">
        <v>1.2999999999999999E-2</v>
      </c>
      <c r="F194" s="43">
        <v>0.308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0.03</v>
      </c>
      <c r="R194" s="43">
        <v>0</v>
      </c>
      <c r="S194" s="43">
        <v>0</v>
      </c>
      <c r="T194" s="43">
        <v>0</v>
      </c>
      <c r="U194" s="43">
        <v>0.25900000000000001</v>
      </c>
      <c r="V194" s="43">
        <v>3.2000000000000001E-2</v>
      </c>
      <c r="W194" s="40">
        <v>3</v>
      </c>
      <c r="AE194" s="32">
        <v>0</v>
      </c>
    </row>
    <row r="195" spans="1:31" s="31" customFormat="1" ht="26.4" x14ac:dyDescent="0.3">
      <c r="A195" s="56">
        <v>189</v>
      </c>
      <c r="B195" s="57" t="s">
        <v>22</v>
      </c>
      <c r="C195" s="58" t="s">
        <v>308</v>
      </c>
      <c r="D195" s="43"/>
      <c r="E195" s="43">
        <v>0</v>
      </c>
      <c r="F195" s="43">
        <v>3.5000000000000003E-2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3">
        <v>3.5000000000000003E-2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43">
        <v>0</v>
      </c>
      <c r="W195" s="40">
        <v>1</v>
      </c>
      <c r="AE195" s="32">
        <v>0</v>
      </c>
    </row>
    <row r="196" spans="1:31" s="31" customFormat="1" ht="26.4" x14ac:dyDescent="0.3">
      <c r="A196" s="56">
        <v>190</v>
      </c>
      <c r="B196" s="57" t="s">
        <v>53</v>
      </c>
      <c r="C196" s="58" t="s">
        <v>233</v>
      </c>
      <c r="D196" s="43"/>
      <c r="E196" s="43">
        <v>4.3869999999999996</v>
      </c>
      <c r="F196" s="43">
        <v>13.445</v>
      </c>
      <c r="G196" s="43">
        <v>0</v>
      </c>
      <c r="H196" s="43">
        <v>0</v>
      </c>
      <c r="I196" s="43">
        <v>0</v>
      </c>
      <c r="J196" s="43">
        <v>1.6</v>
      </c>
      <c r="K196" s="43">
        <v>1.2</v>
      </c>
      <c r="L196" s="43">
        <v>0</v>
      </c>
      <c r="M196" s="43">
        <v>0</v>
      </c>
      <c r="N196" s="43">
        <v>0</v>
      </c>
      <c r="O196" s="43">
        <v>0</v>
      </c>
      <c r="P196" s="43">
        <v>9.9849999999999994</v>
      </c>
      <c r="Q196" s="43">
        <v>0</v>
      </c>
      <c r="R196" s="43">
        <v>0</v>
      </c>
      <c r="S196" s="43">
        <v>0</v>
      </c>
      <c r="T196" s="43">
        <v>0.2</v>
      </c>
      <c r="U196" s="43">
        <v>0</v>
      </c>
      <c r="V196" s="43">
        <v>6.2469999999999999</v>
      </c>
      <c r="W196" s="40">
        <v>12</v>
      </c>
      <c r="AE196" s="32">
        <v>0</v>
      </c>
    </row>
    <row r="197" spans="1:31" s="31" customFormat="1" ht="26.4" x14ac:dyDescent="0.3">
      <c r="A197" s="56">
        <v>191</v>
      </c>
      <c r="B197" s="57" t="s">
        <v>148</v>
      </c>
      <c r="C197" s="58" t="s">
        <v>208</v>
      </c>
      <c r="D197" s="43"/>
      <c r="E197" s="43">
        <v>2.056</v>
      </c>
      <c r="F197" s="43">
        <v>0.04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43">
        <v>0</v>
      </c>
      <c r="S197" s="43">
        <v>0</v>
      </c>
      <c r="T197" s="43">
        <v>0.04</v>
      </c>
      <c r="U197" s="43">
        <v>0</v>
      </c>
      <c r="V197" s="43">
        <v>2.0960000000000001</v>
      </c>
      <c r="W197" s="40">
        <v>1</v>
      </c>
      <c r="AE197" s="32">
        <v>0</v>
      </c>
    </row>
    <row r="198" spans="1:31" s="31" customFormat="1" ht="26.4" x14ac:dyDescent="0.3">
      <c r="A198" s="56">
        <v>192</v>
      </c>
      <c r="B198" s="57" t="s">
        <v>32</v>
      </c>
      <c r="C198" s="58" t="s">
        <v>281</v>
      </c>
      <c r="D198" s="43"/>
      <c r="E198" s="43">
        <v>75.075000000000003</v>
      </c>
      <c r="F198" s="43">
        <v>72.738</v>
      </c>
      <c r="G198" s="43">
        <v>0.80300000000000005</v>
      </c>
      <c r="H198" s="43">
        <v>0</v>
      </c>
      <c r="I198" s="43">
        <v>0</v>
      </c>
      <c r="J198" s="43">
        <v>0.80300000000000005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3">
        <v>0.96299999999999997</v>
      </c>
      <c r="Q198" s="43">
        <v>0</v>
      </c>
      <c r="R198" s="43">
        <v>0</v>
      </c>
      <c r="S198" s="43">
        <v>0</v>
      </c>
      <c r="T198" s="43">
        <v>10.268000000000001</v>
      </c>
      <c r="U198" s="43">
        <v>60.557000000000002</v>
      </c>
      <c r="V198" s="43">
        <v>86.293000000000006</v>
      </c>
      <c r="W198" s="40">
        <v>13</v>
      </c>
      <c r="AE198" s="32">
        <v>0</v>
      </c>
    </row>
    <row r="199" spans="1:31" s="31" customFormat="1" ht="26.4" x14ac:dyDescent="0.3">
      <c r="A199" s="56">
        <v>193</v>
      </c>
      <c r="B199" s="57" t="s">
        <v>18</v>
      </c>
      <c r="C199" s="58" t="s">
        <v>202</v>
      </c>
      <c r="D199" s="43"/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0</v>
      </c>
      <c r="S199" s="43">
        <v>0</v>
      </c>
      <c r="T199" s="43">
        <v>0</v>
      </c>
      <c r="U199" s="43">
        <v>0</v>
      </c>
      <c r="V199" s="43">
        <v>0</v>
      </c>
      <c r="W199" s="40">
        <v>1</v>
      </c>
      <c r="AE199" s="32">
        <v>0</v>
      </c>
    </row>
    <row r="200" spans="1:31" s="31" customFormat="1" ht="26.4" x14ac:dyDescent="0.3">
      <c r="A200" s="56">
        <v>194</v>
      </c>
      <c r="B200" s="57" t="s">
        <v>178</v>
      </c>
      <c r="C200" s="58" t="s">
        <v>202</v>
      </c>
      <c r="D200" s="43"/>
      <c r="E200" s="43">
        <v>32.834000000000003</v>
      </c>
      <c r="F200" s="43">
        <v>16.649999999999999</v>
      </c>
      <c r="G200" s="43">
        <v>103.47</v>
      </c>
      <c r="H200" s="43">
        <v>0</v>
      </c>
      <c r="I200" s="43">
        <v>0</v>
      </c>
      <c r="J200" s="43">
        <v>0.01</v>
      </c>
      <c r="K200" s="43">
        <v>0.01</v>
      </c>
      <c r="L200" s="43">
        <v>0</v>
      </c>
      <c r="M200" s="43">
        <v>0</v>
      </c>
      <c r="N200" s="43">
        <v>0</v>
      </c>
      <c r="O200" s="43">
        <v>0</v>
      </c>
      <c r="P200" s="43">
        <v>1.143</v>
      </c>
      <c r="Q200" s="43">
        <v>0</v>
      </c>
      <c r="R200" s="43">
        <v>0</v>
      </c>
      <c r="S200" s="43">
        <v>0</v>
      </c>
      <c r="T200" s="43">
        <v>3.351</v>
      </c>
      <c r="U200" s="43">
        <v>29.744</v>
      </c>
      <c r="V200" s="43">
        <v>122.057</v>
      </c>
      <c r="W200" s="40">
        <v>13</v>
      </c>
      <c r="AE200" s="32">
        <v>0</v>
      </c>
    </row>
    <row r="201" spans="1:31" s="31" customFormat="1" ht="26.4" x14ac:dyDescent="0.3">
      <c r="A201" s="56">
        <v>195</v>
      </c>
      <c r="B201" s="57" t="s">
        <v>18</v>
      </c>
      <c r="C201" s="58" t="s">
        <v>202</v>
      </c>
      <c r="D201" s="43"/>
      <c r="E201" s="43">
        <v>11.416</v>
      </c>
      <c r="F201" s="43">
        <v>183.077</v>
      </c>
      <c r="G201" s="43">
        <v>0</v>
      </c>
      <c r="H201" s="43">
        <v>0</v>
      </c>
      <c r="I201" s="43">
        <v>0</v>
      </c>
      <c r="J201" s="43">
        <v>18.718</v>
      </c>
      <c r="K201" s="43">
        <v>17.818000000000001</v>
      </c>
      <c r="L201" s="43">
        <v>0</v>
      </c>
      <c r="M201" s="43">
        <v>0</v>
      </c>
      <c r="N201" s="43">
        <v>0</v>
      </c>
      <c r="O201" s="43">
        <v>7.9</v>
      </c>
      <c r="P201" s="43">
        <v>103.563</v>
      </c>
      <c r="Q201" s="43">
        <v>0.28699999999999998</v>
      </c>
      <c r="R201" s="43">
        <v>0</v>
      </c>
      <c r="S201" s="43">
        <v>1.4</v>
      </c>
      <c r="T201" s="43">
        <v>9.4</v>
      </c>
      <c r="U201" s="43">
        <v>47.2</v>
      </c>
      <c r="V201" s="43">
        <v>15.425000000000001</v>
      </c>
      <c r="W201" s="40">
        <v>30</v>
      </c>
      <c r="AE201" s="32">
        <v>0</v>
      </c>
    </row>
    <row r="202" spans="1:31" s="31" customFormat="1" ht="26.4" x14ac:dyDescent="0.3">
      <c r="A202" s="56">
        <v>196</v>
      </c>
      <c r="B202" s="57" t="s">
        <v>3</v>
      </c>
      <c r="C202" s="58" t="s">
        <v>229</v>
      </c>
      <c r="D202" s="43"/>
      <c r="E202" s="43">
        <v>1.7000000000000001E-2</v>
      </c>
      <c r="F202" s="43">
        <v>21.946999999999999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14.6</v>
      </c>
      <c r="N202" s="43">
        <v>0</v>
      </c>
      <c r="O202" s="43">
        <v>0</v>
      </c>
      <c r="P202" s="43">
        <v>7.0000000000000001E-3</v>
      </c>
      <c r="Q202" s="43">
        <v>0.13200000000000001</v>
      </c>
      <c r="R202" s="43">
        <v>4.0000000000000001E-3</v>
      </c>
      <c r="S202" s="43">
        <v>1.4E-2</v>
      </c>
      <c r="T202" s="43">
        <v>4.1020000000000003</v>
      </c>
      <c r="U202" s="43">
        <v>2.7829999999999999</v>
      </c>
      <c r="V202" s="43">
        <v>4.4240000000000004</v>
      </c>
      <c r="W202" s="40">
        <v>29</v>
      </c>
      <c r="AE202" s="32">
        <v>0</v>
      </c>
    </row>
    <row r="203" spans="1:31" s="31" customFormat="1" ht="26.4" x14ac:dyDescent="0.3">
      <c r="A203" s="56">
        <v>197</v>
      </c>
      <c r="B203" s="57" t="s">
        <v>639</v>
      </c>
      <c r="C203" s="58" t="s">
        <v>640</v>
      </c>
      <c r="D203" s="43"/>
      <c r="E203" s="43">
        <v>0</v>
      </c>
      <c r="F203" s="43">
        <v>0.52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43">
        <v>0</v>
      </c>
      <c r="R203" s="43">
        <v>0</v>
      </c>
      <c r="S203" s="43">
        <v>0</v>
      </c>
      <c r="T203" s="43">
        <v>0.52</v>
      </c>
      <c r="U203" s="43">
        <v>0</v>
      </c>
      <c r="V203" s="43">
        <v>0.52</v>
      </c>
      <c r="W203" s="40">
        <v>1</v>
      </c>
      <c r="AE203" s="32">
        <v>0</v>
      </c>
    </row>
    <row r="204" spans="1:31" s="31" customFormat="1" ht="13.2" x14ac:dyDescent="0.3">
      <c r="A204" s="56">
        <v>198</v>
      </c>
      <c r="B204" s="57" t="s">
        <v>792</v>
      </c>
      <c r="C204" s="58" t="s">
        <v>793</v>
      </c>
      <c r="D204" s="43"/>
      <c r="E204" s="43">
        <v>0</v>
      </c>
      <c r="F204" s="43">
        <v>3.0000000000000001E-3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3.0000000000000001E-3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0">
        <v>1</v>
      </c>
      <c r="AE204" s="32">
        <v>0</v>
      </c>
    </row>
    <row r="205" spans="1:31" s="31" customFormat="1" ht="13.2" x14ac:dyDescent="0.3">
      <c r="A205" s="56">
        <v>199</v>
      </c>
      <c r="B205" s="57" t="s">
        <v>7</v>
      </c>
      <c r="C205" s="58"/>
      <c r="D205" s="43"/>
      <c r="E205" s="43">
        <v>6495240.9630000005</v>
      </c>
      <c r="F205" s="43">
        <v>20151051.256000001</v>
      </c>
      <c r="G205" s="43">
        <v>34375.866000000002</v>
      </c>
      <c r="H205" s="43">
        <v>0</v>
      </c>
      <c r="I205" s="43">
        <v>9.1359999999999992</v>
      </c>
      <c r="J205" s="43">
        <v>5530012.5930000003</v>
      </c>
      <c r="K205" s="43">
        <v>5402654.5999999996</v>
      </c>
      <c r="L205" s="43">
        <v>3.5999999999999997E-2</v>
      </c>
      <c r="M205" s="43">
        <v>216.96600000000001</v>
      </c>
      <c r="N205" s="43">
        <v>0</v>
      </c>
      <c r="O205" s="43">
        <v>9.9</v>
      </c>
      <c r="P205" s="43">
        <v>3062.9290000000001</v>
      </c>
      <c r="Q205" s="43">
        <v>1.7110000000000001</v>
      </c>
      <c r="R205" s="43">
        <v>576.01900000000001</v>
      </c>
      <c r="S205" s="43">
        <v>159.166</v>
      </c>
      <c r="T205" s="43">
        <v>85333.426000000007</v>
      </c>
      <c r="U205" s="43">
        <v>13344599.138</v>
      </c>
      <c r="V205" s="43">
        <v>7802029.6619999995</v>
      </c>
      <c r="W205" s="40">
        <v>158</v>
      </c>
      <c r="AE205" s="32">
        <v>1</v>
      </c>
    </row>
    <row r="206" spans="1:31" s="31" customFormat="1" ht="26.4" x14ac:dyDescent="0.3">
      <c r="A206" s="56">
        <v>200</v>
      </c>
      <c r="B206" s="57" t="s">
        <v>175</v>
      </c>
      <c r="C206" s="58" t="s">
        <v>363</v>
      </c>
      <c r="D206" s="43"/>
      <c r="E206" s="43">
        <v>0</v>
      </c>
      <c r="F206" s="43">
        <v>20.3</v>
      </c>
      <c r="G206" s="43">
        <v>0</v>
      </c>
      <c r="H206" s="43">
        <v>0</v>
      </c>
      <c r="I206" s="43">
        <v>0</v>
      </c>
      <c r="J206" s="43">
        <v>20.3</v>
      </c>
      <c r="K206" s="43">
        <v>20.3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0">
        <v>1</v>
      </c>
      <c r="AE206" s="32">
        <v>0</v>
      </c>
    </row>
    <row r="207" spans="1:31" s="31" customFormat="1" ht="13.2" x14ac:dyDescent="0.3">
      <c r="A207" s="56">
        <v>201</v>
      </c>
      <c r="B207" s="57" t="s">
        <v>144</v>
      </c>
      <c r="C207" s="58" t="s">
        <v>283</v>
      </c>
      <c r="D207" s="43"/>
      <c r="E207" s="43">
        <v>0</v>
      </c>
      <c r="F207" s="43">
        <v>17</v>
      </c>
      <c r="G207" s="43">
        <v>0</v>
      </c>
      <c r="H207" s="43">
        <v>0</v>
      </c>
      <c r="I207" s="43">
        <v>0</v>
      </c>
      <c r="J207" s="43">
        <v>17</v>
      </c>
      <c r="K207" s="43">
        <v>17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0">
        <v>1</v>
      </c>
      <c r="AE207" s="32">
        <v>0</v>
      </c>
    </row>
    <row r="208" spans="1:31" s="31" customFormat="1" ht="26.4" x14ac:dyDescent="0.3">
      <c r="A208" s="56">
        <v>202</v>
      </c>
      <c r="B208" s="57" t="s">
        <v>722</v>
      </c>
      <c r="C208" s="58" t="s">
        <v>723</v>
      </c>
      <c r="D208" s="43"/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0</v>
      </c>
      <c r="S208" s="43">
        <v>0</v>
      </c>
      <c r="T208" s="43">
        <v>0</v>
      </c>
      <c r="U208" s="43">
        <v>0</v>
      </c>
      <c r="V208" s="43">
        <v>0</v>
      </c>
      <c r="W208" s="40">
        <v>1</v>
      </c>
      <c r="AE208" s="32">
        <v>0</v>
      </c>
    </row>
    <row r="209" spans="1:31" s="31" customFormat="1" ht="26.4" x14ac:dyDescent="0.3">
      <c r="A209" s="56">
        <v>203</v>
      </c>
      <c r="B209" s="57" t="s">
        <v>794</v>
      </c>
      <c r="C209" s="58" t="s">
        <v>795</v>
      </c>
      <c r="D209" s="43"/>
      <c r="E209" s="43">
        <v>0</v>
      </c>
      <c r="F209" s="43">
        <v>4899400</v>
      </c>
      <c r="G209" s="43">
        <v>0</v>
      </c>
      <c r="H209" s="43">
        <v>0</v>
      </c>
      <c r="I209" s="43">
        <v>0</v>
      </c>
      <c r="J209" s="43">
        <v>250000</v>
      </c>
      <c r="K209" s="43">
        <v>250000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3">
        <v>0</v>
      </c>
      <c r="R209" s="43">
        <v>0</v>
      </c>
      <c r="S209" s="43">
        <v>0</v>
      </c>
      <c r="T209" s="43">
        <v>0</v>
      </c>
      <c r="U209" s="43">
        <v>4649400</v>
      </c>
      <c r="V209" s="43">
        <v>0</v>
      </c>
      <c r="W209" s="40">
        <v>1</v>
      </c>
      <c r="AE209" s="32">
        <v>0</v>
      </c>
    </row>
    <row r="210" spans="1:31" s="31" customFormat="1" ht="26.4" x14ac:dyDescent="0.3">
      <c r="A210" s="56">
        <v>204</v>
      </c>
      <c r="B210" s="57" t="s">
        <v>720</v>
      </c>
      <c r="C210" s="58" t="s">
        <v>721</v>
      </c>
      <c r="D210" s="43"/>
      <c r="E210" s="43">
        <v>236679.61900000001</v>
      </c>
      <c r="F210" s="43">
        <v>5093793.5999999996</v>
      </c>
      <c r="G210" s="43">
        <v>0</v>
      </c>
      <c r="H210" s="43">
        <v>0</v>
      </c>
      <c r="I210" s="43">
        <v>0</v>
      </c>
      <c r="J210" s="43">
        <v>1476656.8</v>
      </c>
      <c r="K210" s="43">
        <v>1435636.8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3">
        <v>0</v>
      </c>
      <c r="R210" s="43">
        <v>0</v>
      </c>
      <c r="S210" s="43">
        <v>0</v>
      </c>
      <c r="T210" s="43">
        <v>2340</v>
      </c>
      <c r="U210" s="43">
        <v>3700000</v>
      </c>
      <c r="V210" s="43">
        <v>153816.41899999999</v>
      </c>
      <c r="W210" s="40">
        <v>2</v>
      </c>
      <c r="AE210" s="32">
        <v>0</v>
      </c>
    </row>
    <row r="211" spans="1:31" s="31" customFormat="1" ht="26.4" x14ac:dyDescent="0.3">
      <c r="A211" s="56">
        <v>205</v>
      </c>
      <c r="B211" s="57" t="s">
        <v>710</v>
      </c>
      <c r="C211" s="58" t="s">
        <v>711</v>
      </c>
      <c r="D211" s="43"/>
      <c r="E211" s="43">
        <v>0</v>
      </c>
      <c r="F211" s="43">
        <v>39500</v>
      </c>
      <c r="G211" s="43">
        <v>0</v>
      </c>
      <c r="H211" s="43">
        <v>0</v>
      </c>
      <c r="I211" s="43">
        <v>0</v>
      </c>
      <c r="J211" s="43">
        <v>39500</v>
      </c>
      <c r="K211" s="43">
        <v>39500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40">
        <v>1</v>
      </c>
      <c r="AE211" s="32">
        <v>0</v>
      </c>
    </row>
    <row r="212" spans="1:31" s="31" customFormat="1" ht="26.4" x14ac:dyDescent="0.3">
      <c r="A212" s="56">
        <v>206</v>
      </c>
      <c r="B212" s="57" t="s">
        <v>666</v>
      </c>
      <c r="C212" s="58" t="s">
        <v>667</v>
      </c>
      <c r="D212" s="43"/>
      <c r="E212" s="43">
        <v>0</v>
      </c>
      <c r="F212" s="43">
        <v>4151580.5</v>
      </c>
      <c r="G212" s="43">
        <v>0</v>
      </c>
      <c r="H212" s="43">
        <v>0</v>
      </c>
      <c r="I212" s="43">
        <v>0</v>
      </c>
      <c r="J212" s="43">
        <v>2430066.5</v>
      </c>
      <c r="K212" s="43">
        <v>2430066.5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1721514</v>
      </c>
      <c r="W212" s="40">
        <v>2</v>
      </c>
      <c r="AE212" s="32">
        <v>0</v>
      </c>
    </row>
    <row r="213" spans="1:31" s="31" customFormat="1" ht="26.4" x14ac:dyDescent="0.3">
      <c r="A213" s="56">
        <v>207</v>
      </c>
      <c r="B213" s="57" t="s">
        <v>676</v>
      </c>
      <c r="C213" s="58" t="s">
        <v>677</v>
      </c>
      <c r="D213" s="43"/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0">
        <v>1</v>
      </c>
      <c r="AE213" s="32">
        <v>0</v>
      </c>
    </row>
    <row r="214" spans="1:31" s="31" customFormat="1" ht="39.6" x14ac:dyDescent="0.3">
      <c r="A214" s="56">
        <v>208</v>
      </c>
      <c r="B214" s="57" t="s">
        <v>641</v>
      </c>
      <c r="C214" s="58" t="s">
        <v>642</v>
      </c>
      <c r="D214" s="43"/>
      <c r="E214" s="43">
        <v>58350</v>
      </c>
      <c r="F214" s="43">
        <v>1141960</v>
      </c>
      <c r="G214" s="43">
        <v>0</v>
      </c>
      <c r="H214" s="43">
        <v>0</v>
      </c>
      <c r="I214" s="43">
        <v>0</v>
      </c>
      <c r="J214" s="43">
        <v>86000</v>
      </c>
      <c r="K214" s="43">
        <v>0</v>
      </c>
      <c r="L214" s="43">
        <v>0</v>
      </c>
      <c r="M214" s="43">
        <v>0</v>
      </c>
      <c r="N214" s="43">
        <v>0</v>
      </c>
      <c r="O214" s="43">
        <v>0</v>
      </c>
      <c r="P214" s="43">
        <v>0</v>
      </c>
      <c r="Q214" s="43">
        <v>0</v>
      </c>
      <c r="R214" s="43">
        <v>0</v>
      </c>
      <c r="S214" s="43">
        <v>0</v>
      </c>
      <c r="T214" s="43">
        <v>0</v>
      </c>
      <c r="U214" s="43">
        <v>965900</v>
      </c>
      <c r="V214" s="43">
        <v>148410</v>
      </c>
      <c r="W214" s="40">
        <v>3</v>
      </c>
      <c r="AE214" s="32">
        <v>0</v>
      </c>
    </row>
    <row r="215" spans="1:31" s="31" customFormat="1" ht="26.4" x14ac:dyDescent="0.3">
      <c r="A215" s="56">
        <v>209</v>
      </c>
      <c r="B215" s="57" t="s">
        <v>796</v>
      </c>
      <c r="C215" s="58" t="s">
        <v>685</v>
      </c>
      <c r="D215" s="43"/>
      <c r="E215" s="43">
        <v>0</v>
      </c>
      <c r="F215" s="43">
        <v>343053.84600000002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343053.84600000002</v>
      </c>
      <c r="V215" s="43">
        <v>0</v>
      </c>
      <c r="W215" s="40">
        <v>2</v>
      </c>
      <c r="AE215" s="32">
        <v>0</v>
      </c>
    </row>
    <row r="216" spans="1:31" s="31" customFormat="1" ht="26.4" x14ac:dyDescent="0.3">
      <c r="A216" s="56">
        <v>210</v>
      </c>
      <c r="B216" s="57" t="s">
        <v>684</v>
      </c>
      <c r="C216" s="58" t="s">
        <v>685</v>
      </c>
      <c r="D216" s="43"/>
      <c r="E216" s="43">
        <v>0</v>
      </c>
      <c r="F216" s="43">
        <v>1690000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1690000</v>
      </c>
      <c r="V216" s="43">
        <v>0</v>
      </c>
      <c r="W216" s="40">
        <v>1</v>
      </c>
      <c r="AE216" s="32">
        <v>0</v>
      </c>
    </row>
    <row r="217" spans="1:31" s="31" customFormat="1" ht="26.4" x14ac:dyDescent="0.3">
      <c r="A217" s="56">
        <v>211</v>
      </c>
      <c r="B217" s="57" t="s">
        <v>686</v>
      </c>
      <c r="C217" s="58" t="s">
        <v>687</v>
      </c>
      <c r="D217" s="43"/>
      <c r="E217" s="43">
        <v>0</v>
      </c>
      <c r="F217" s="43">
        <v>540600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540600</v>
      </c>
      <c r="V217" s="43">
        <v>0</v>
      </c>
      <c r="W217" s="40">
        <v>2</v>
      </c>
      <c r="AE217" s="32">
        <v>0</v>
      </c>
    </row>
    <row r="218" spans="1:31" s="31" customFormat="1" ht="26.4" x14ac:dyDescent="0.3">
      <c r="A218" s="56">
        <v>212</v>
      </c>
      <c r="B218" s="57" t="s">
        <v>682</v>
      </c>
      <c r="C218" s="58" t="s">
        <v>683</v>
      </c>
      <c r="D218" s="43"/>
      <c r="E218" s="43">
        <v>0</v>
      </c>
      <c r="F218" s="43">
        <v>444974.49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444974.49</v>
      </c>
      <c r="V218" s="43">
        <v>0</v>
      </c>
      <c r="W218" s="40">
        <v>1</v>
      </c>
      <c r="AE218" s="32">
        <v>0</v>
      </c>
    </row>
    <row r="219" spans="1:31" s="31" customFormat="1" ht="39.6" x14ac:dyDescent="0.3">
      <c r="A219" s="56">
        <v>213</v>
      </c>
      <c r="B219" s="57" t="s">
        <v>678</v>
      </c>
      <c r="C219" s="58" t="s">
        <v>679</v>
      </c>
      <c r="D219" s="43"/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0">
        <v>1</v>
      </c>
      <c r="AE219" s="32">
        <v>0</v>
      </c>
    </row>
    <row r="220" spans="1:31" s="31" customFormat="1" ht="26.4" x14ac:dyDescent="0.3">
      <c r="A220" s="56">
        <v>214</v>
      </c>
      <c r="B220" s="57" t="s">
        <v>716</v>
      </c>
      <c r="C220" s="58" t="s">
        <v>717</v>
      </c>
      <c r="D220" s="43"/>
      <c r="E220" s="43">
        <v>51000</v>
      </c>
      <c r="F220" s="43">
        <v>681300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722100</v>
      </c>
      <c r="V220" s="43">
        <v>10200</v>
      </c>
      <c r="W220" s="40">
        <v>1</v>
      </c>
      <c r="AE220" s="32">
        <v>0</v>
      </c>
    </row>
    <row r="221" spans="1:31" s="31" customFormat="1" ht="13.2" x14ac:dyDescent="0.3">
      <c r="A221" s="56">
        <v>215</v>
      </c>
      <c r="B221" s="57" t="s">
        <v>130</v>
      </c>
      <c r="C221" s="58" t="s">
        <v>354</v>
      </c>
      <c r="D221" s="43"/>
      <c r="E221" s="43">
        <v>0</v>
      </c>
      <c r="F221" s="43">
        <v>0.1</v>
      </c>
      <c r="G221" s="43">
        <v>0</v>
      </c>
      <c r="H221" s="43">
        <v>0</v>
      </c>
      <c r="I221" s="43">
        <v>0</v>
      </c>
      <c r="J221" s="43">
        <v>0.1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0</v>
      </c>
      <c r="W221" s="40">
        <v>1</v>
      </c>
      <c r="AE221" s="32">
        <v>0</v>
      </c>
    </row>
    <row r="222" spans="1:31" s="31" customFormat="1" ht="39.6" x14ac:dyDescent="0.3">
      <c r="A222" s="56">
        <v>216</v>
      </c>
      <c r="B222" s="57" t="s">
        <v>728</v>
      </c>
      <c r="C222" s="58" t="s">
        <v>729</v>
      </c>
      <c r="D222" s="43"/>
      <c r="E222" s="43">
        <v>2648002.7999999998</v>
      </c>
      <c r="F222" s="43">
        <v>278423</v>
      </c>
      <c r="G222" s="43">
        <v>0</v>
      </c>
      <c r="H222" s="43">
        <v>0</v>
      </c>
      <c r="I222" s="43">
        <v>0</v>
      </c>
      <c r="J222" s="43">
        <v>672631</v>
      </c>
      <c r="K222" s="43">
        <v>672631</v>
      </c>
      <c r="L222" s="43">
        <v>0</v>
      </c>
      <c r="M222" s="43">
        <v>0</v>
      </c>
      <c r="N222" s="43">
        <v>0</v>
      </c>
      <c r="O222" s="43">
        <v>0</v>
      </c>
      <c r="P222" s="43">
        <v>0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2253794.7999999998</v>
      </c>
      <c r="W222" s="40">
        <v>1</v>
      </c>
      <c r="AE222" s="32">
        <v>0</v>
      </c>
    </row>
    <row r="223" spans="1:31" s="31" customFormat="1" ht="39.6" x14ac:dyDescent="0.3">
      <c r="A223" s="56">
        <v>217</v>
      </c>
      <c r="B223" s="57" t="s">
        <v>726</v>
      </c>
      <c r="C223" s="58" t="s">
        <v>727</v>
      </c>
      <c r="D223" s="43"/>
      <c r="E223" s="43">
        <v>218279.99799999999</v>
      </c>
      <c r="F223" s="43">
        <v>755084.2</v>
      </c>
      <c r="G223" s="43">
        <v>0</v>
      </c>
      <c r="H223" s="43">
        <v>0</v>
      </c>
      <c r="I223" s="43">
        <v>0</v>
      </c>
      <c r="J223" s="43">
        <v>573968.19999999995</v>
      </c>
      <c r="K223" s="43">
        <v>573968.19999999995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251600</v>
      </c>
      <c r="V223" s="43">
        <v>147795.99799999999</v>
      </c>
      <c r="W223" s="40">
        <v>1</v>
      </c>
      <c r="AE223" s="32">
        <v>0</v>
      </c>
    </row>
    <row r="224" spans="1:31" s="31" customFormat="1" ht="13.2" x14ac:dyDescent="0.3">
      <c r="A224" s="56">
        <v>218</v>
      </c>
      <c r="B224" s="57" t="s">
        <v>134</v>
      </c>
      <c r="C224" s="58" t="s">
        <v>317</v>
      </c>
      <c r="D224" s="43"/>
      <c r="E224" s="43">
        <v>0</v>
      </c>
      <c r="F224" s="43">
        <v>1E-3</v>
      </c>
      <c r="G224" s="43">
        <v>0</v>
      </c>
      <c r="H224" s="43">
        <v>0</v>
      </c>
      <c r="I224" s="43">
        <v>1E-3</v>
      </c>
      <c r="J224" s="43">
        <v>1E-3</v>
      </c>
      <c r="K224" s="43">
        <v>0</v>
      </c>
      <c r="L224" s="43">
        <v>1E-3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0">
        <v>1</v>
      </c>
      <c r="AE224" s="32">
        <v>0</v>
      </c>
    </row>
    <row r="225" spans="1:31" s="31" customFormat="1" ht="13.2" x14ac:dyDescent="0.3">
      <c r="A225" s="56">
        <v>219</v>
      </c>
      <c r="B225" s="57" t="s">
        <v>70</v>
      </c>
      <c r="C225" s="58" t="s">
        <v>275</v>
      </c>
      <c r="D225" s="43"/>
      <c r="E225" s="43">
        <v>5.6000000000000001E-2</v>
      </c>
      <c r="F225" s="43">
        <v>1.4999999999999999E-2</v>
      </c>
      <c r="G225" s="43">
        <v>0</v>
      </c>
      <c r="H225" s="43">
        <v>0</v>
      </c>
      <c r="I225" s="43">
        <v>0</v>
      </c>
      <c r="J225" s="43">
        <v>5.6000000000000001E-2</v>
      </c>
      <c r="K225" s="43">
        <v>2.8000000000000001E-2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1.4999999999999999E-2</v>
      </c>
      <c r="S225" s="43">
        <v>0</v>
      </c>
      <c r="T225" s="43">
        <v>0</v>
      </c>
      <c r="U225" s="43">
        <v>0</v>
      </c>
      <c r="V225" s="43">
        <v>0</v>
      </c>
      <c r="W225" s="40">
        <v>2</v>
      </c>
      <c r="AE225" s="32">
        <v>0</v>
      </c>
    </row>
    <row r="226" spans="1:31" s="31" customFormat="1" ht="13.2" x14ac:dyDescent="0.3">
      <c r="A226" s="56">
        <v>220</v>
      </c>
      <c r="B226" s="57" t="s">
        <v>57</v>
      </c>
      <c r="C226" s="58" t="s">
        <v>288</v>
      </c>
      <c r="D226" s="43"/>
      <c r="E226" s="43">
        <v>0.19600000000000001</v>
      </c>
      <c r="F226" s="43">
        <v>3.9540000000000002</v>
      </c>
      <c r="G226" s="43">
        <v>0</v>
      </c>
      <c r="H226" s="43">
        <v>0</v>
      </c>
      <c r="I226" s="43">
        <v>0</v>
      </c>
      <c r="J226" s="43">
        <v>2.8000000000000001E-2</v>
      </c>
      <c r="K226" s="43">
        <v>1.4E-2</v>
      </c>
      <c r="L226" s="43">
        <v>0</v>
      </c>
      <c r="M226" s="43">
        <v>3.7</v>
      </c>
      <c r="N226" s="43">
        <v>0</v>
      </c>
      <c r="O226" s="43">
        <v>0</v>
      </c>
      <c r="P226" s="43">
        <v>0.03</v>
      </c>
      <c r="Q226" s="43">
        <v>0</v>
      </c>
      <c r="R226" s="43">
        <v>0</v>
      </c>
      <c r="S226" s="43">
        <v>0</v>
      </c>
      <c r="T226" s="43">
        <v>0.1</v>
      </c>
      <c r="U226" s="43">
        <v>0</v>
      </c>
      <c r="V226" s="43">
        <v>0.39200000000000002</v>
      </c>
      <c r="W226" s="40">
        <v>4</v>
      </c>
      <c r="AE226" s="32">
        <v>0</v>
      </c>
    </row>
    <row r="227" spans="1:31" s="31" customFormat="1" ht="13.2" x14ac:dyDescent="0.3">
      <c r="A227" s="56">
        <v>221</v>
      </c>
      <c r="B227" s="57" t="s">
        <v>106</v>
      </c>
      <c r="C227" s="58" t="s">
        <v>206</v>
      </c>
      <c r="D227" s="43"/>
      <c r="E227" s="43">
        <v>0</v>
      </c>
      <c r="F227" s="43">
        <v>30.2</v>
      </c>
      <c r="G227" s="43">
        <v>0</v>
      </c>
      <c r="H227" s="43">
        <v>0</v>
      </c>
      <c r="I227" s="43">
        <v>0</v>
      </c>
      <c r="J227" s="43">
        <v>0.2</v>
      </c>
      <c r="K227" s="43">
        <v>0.1</v>
      </c>
      <c r="L227" s="43">
        <v>0</v>
      </c>
      <c r="M227" s="43">
        <v>30</v>
      </c>
      <c r="N227" s="43">
        <v>0</v>
      </c>
      <c r="O227" s="43">
        <v>0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0">
        <v>3</v>
      </c>
      <c r="AE227" s="32">
        <v>0</v>
      </c>
    </row>
    <row r="228" spans="1:31" s="31" customFormat="1" ht="13.2" x14ac:dyDescent="0.3">
      <c r="A228" s="56">
        <v>222</v>
      </c>
      <c r="B228" s="57" t="s">
        <v>78</v>
      </c>
      <c r="C228" s="58" t="s">
        <v>244</v>
      </c>
      <c r="D228" s="43"/>
      <c r="E228" s="43">
        <v>0</v>
      </c>
      <c r="F228" s="43">
        <v>24.684999999999999</v>
      </c>
      <c r="G228" s="43">
        <v>0</v>
      </c>
      <c r="H228" s="43">
        <v>0</v>
      </c>
      <c r="I228" s="43">
        <v>0</v>
      </c>
      <c r="J228" s="43">
        <v>24.684999999999999</v>
      </c>
      <c r="K228" s="43">
        <v>0</v>
      </c>
      <c r="L228" s="43">
        <v>0</v>
      </c>
      <c r="M228" s="43">
        <v>0</v>
      </c>
      <c r="N228" s="43">
        <v>0</v>
      </c>
      <c r="O228" s="43">
        <v>0</v>
      </c>
      <c r="P228" s="43">
        <v>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0</v>
      </c>
      <c r="W228" s="40">
        <v>3</v>
      </c>
      <c r="AE228" s="32">
        <v>0</v>
      </c>
    </row>
    <row r="229" spans="1:31" s="31" customFormat="1" ht="26.4" x14ac:dyDescent="0.3">
      <c r="A229" s="56">
        <v>223</v>
      </c>
      <c r="B229" s="57" t="s">
        <v>58</v>
      </c>
      <c r="C229" s="58" t="s">
        <v>262</v>
      </c>
      <c r="D229" s="43"/>
      <c r="E229" s="43">
        <v>5.6849999999999996</v>
      </c>
      <c r="F229" s="43">
        <v>19.109000000000002</v>
      </c>
      <c r="G229" s="43">
        <v>0</v>
      </c>
      <c r="H229" s="43">
        <v>0</v>
      </c>
      <c r="I229" s="43">
        <v>0</v>
      </c>
      <c r="J229" s="43">
        <v>8.3989999999999991</v>
      </c>
      <c r="K229" s="43">
        <v>4.0890000000000004</v>
      </c>
      <c r="L229" s="43">
        <v>0</v>
      </c>
      <c r="M229" s="43">
        <v>13.6</v>
      </c>
      <c r="N229" s="43">
        <v>0</v>
      </c>
      <c r="O229" s="43">
        <v>0</v>
      </c>
      <c r="P229" s="43">
        <v>0.85</v>
      </c>
      <c r="Q229" s="43">
        <v>0.125</v>
      </c>
      <c r="R229" s="43">
        <v>0</v>
      </c>
      <c r="S229" s="43">
        <v>0</v>
      </c>
      <c r="T229" s="43">
        <v>0.88</v>
      </c>
      <c r="U229" s="43">
        <v>0</v>
      </c>
      <c r="V229" s="43">
        <v>1.82</v>
      </c>
      <c r="W229" s="40">
        <v>10</v>
      </c>
      <c r="AE229" s="32">
        <v>0</v>
      </c>
    </row>
    <row r="230" spans="1:31" s="31" customFormat="1" ht="26.4" x14ac:dyDescent="0.3">
      <c r="A230" s="56">
        <v>224</v>
      </c>
      <c r="B230" s="57" t="s">
        <v>46</v>
      </c>
      <c r="C230" s="58" t="s">
        <v>232</v>
      </c>
      <c r="D230" s="43"/>
      <c r="E230" s="43">
        <v>4.2999999999999997E-2</v>
      </c>
      <c r="F230" s="43">
        <v>5.7000000000000002E-2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0</v>
      </c>
      <c r="S230" s="43">
        <v>0</v>
      </c>
      <c r="T230" s="43">
        <v>0</v>
      </c>
      <c r="U230" s="43">
        <v>0</v>
      </c>
      <c r="V230" s="43">
        <v>0.1</v>
      </c>
      <c r="W230" s="40">
        <v>1</v>
      </c>
      <c r="AE230" s="32">
        <v>0</v>
      </c>
    </row>
    <row r="231" spans="1:31" s="31" customFormat="1" ht="13.2" x14ac:dyDescent="0.3">
      <c r="A231" s="56">
        <v>225</v>
      </c>
      <c r="B231" s="57" t="s">
        <v>135</v>
      </c>
      <c r="C231" s="58" t="s">
        <v>360</v>
      </c>
      <c r="D231" s="43"/>
      <c r="E231" s="43">
        <v>0</v>
      </c>
      <c r="F231" s="43">
        <v>0.373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0.373</v>
      </c>
      <c r="S231" s="43">
        <v>0</v>
      </c>
      <c r="T231" s="43">
        <v>0</v>
      </c>
      <c r="U231" s="43">
        <v>0</v>
      </c>
      <c r="V231" s="43">
        <v>0</v>
      </c>
      <c r="W231" s="40">
        <v>2</v>
      </c>
      <c r="AE231" s="32">
        <v>0</v>
      </c>
    </row>
    <row r="232" spans="1:31" s="31" customFormat="1" ht="26.4" x14ac:dyDescent="0.3">
      <c r="A232" s="56">
        <v>226</v>
      </c>
      <c r="B232" s="57" t="s">
        <v>797</v>
      </c>
      <c r="C232" s="58" t="s">
        <v>798</v>
      </c>
      <c r="D232" s="43"/>
      <c r="E232" s="43">
        <v>0</v>
      </c>
      <c r="F232" s="43">
        <v>2.4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3">
        <v>0</v>
      </c>
      <c r="R232" s="43">
        <v>2.4</v>
      </c>
      <c r="S232" s="43">
        <v>0</v>
      </c>
      <c r="T232" s="43">
        <v>0</v>
      </c>
      <c r="U232" s="43">
        <v>0</v>
      </c>
      <c r="V232" s="43">
        <v>0</v>
      </c>
      <c r="W232" s="40">
        <v>1</v>
      </c>
      <c r="AE232" s="32">
        <v>0</v>
      </c>
    </row>
    <row r="233" spans="1:31" s="31" customFormat="1" ht="13.2" x14ac:dyDescent="0.3">
      <c r="A233" s="56">
        <v>227</v>
      </c>
      <c r="B233" s="57" t="s">
        <v>73</v>
      </c>
      <c r="C233" s="58" t="s">
        <v>330</v>
      </c>
      <c r="D233" s="43"/>
      <c r="E233" s="43">
        <v>8.0000000000000002E-3</v>
      </c>
      <c r="F233" s="43">
        <v>1.6E-2</v>
      </c>
      <c r="G233" s="43">
        <v>0</v>
      </c>
      <c r="H233" s="43">
        <v>0</v>
      </c>
      <c r="I233" s="43">
        <v>0</v>
      </c>
      <c r="J233" s="43">
        <v>8.0000000000000002E-3</v>
      </c>
      <c r="K233" s="43">
        <v>4.0000000000000001E-3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R233" s="43">
        <v>0</v>
      </c>
      <c r="S233" s="43">
        <v>1.6E-2</v>
      </c>
      <c r="T233" s="43">
        <v>0</v>
      </c>
      <c r="U233" s="43">
        <v>0</v>
      </c>
      <c r="V233" s="43">
        <v>0</v>
      </c>
      <c r="W233" s="40">
        <v>2</v>
      </c>
      <c r="AE233" s="32">
        <v>0</v>
      </c>
    </row>
    <row r="234" spans="1:31" s="31" customFormat="1" ht="26.4" x14ac:dyDescent="0.3">
      <c r="A234" s="56">
        <v>228</v>
      </c>
      <c r="B234" s="57" t="s">
        <v>799</v>
      </c>
      <c r="C234" s="58" t="s">
        <v>800</v>
      </c>
      <c r="D234" s="43"/>
      <c r="E234" s="43">
        <v>0</v>
      </c>
      <c r="F234" s="43">
        <v>9.5000000000000001E-2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9.5000000000000001E-2</v>
      </c>
      <c r="W234" s="40">
        <v>1</v>
      </c>
      <c r="AE234" s="32">
        <v>0</v>
      </c>
    </row>
    <row r="235" spans="1:31" s="31" customFormat="1" ht="13.2" x14ac:dyDescent="0.3">
      <c r="A235" s="56">
        <v>229</v>
      </c>
      <c r="B235" s="57" t="s">
        <v>110</v>
      </c>
      <c r="C235" s="58" t="s">
        <v>309</v>
      </c>
      <c r="D235" s="43"/>
      <c r="E235" s="43">
        <v>0</v>
      </c>
      <c r="F235" s="43">
        <v>1.6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43">
        <v>0</v>
      </c>
      <c r="S235" s="43">
        <v>0</v>
      </c>
      <c r="T235" s="43">
        <v>0</v>
      </c>
      <c r="U235" s="43">
        <v>1.6</v>
      </c>
      <c r="V235" s="43">
        <v>0</v>
      </c>
      <c r="W235" s="40">
        <v>1</v>
      </c>
      <c r="AE235" s="32">
        <v>0</v>
      </c>
    </row>
    <row r="236" spans="1:31" s="31" customFormat="1" ht="13.2" x14ac:dyDescent="0.3">
      <c r="A236" s="56">
        <v>230</v>
      </c>
      <c r="B236" s="57" t="s">
        <v>495</v>
      </c>
      <c r="C236" s="58" t="s">
        <v>496</v>
      </c>
      <c r="D236" s="43"/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0">
        <v>1</v>
      </c>
      <c r="AE236" s="32">
        <v>0</v>
      </c>
    </row>
    <row r="237" spans="1:31" s="31" customFormat="1" ht="13.2" x14ac:dyDescent="0.3">
      <c r="A237" s="56">
        <v>231</v>
      </c>
      <c r="B237" s="57" t="s">
        <v>72</v>
      </c>
      <c r="C237" s="58" t="s">
        <v>324</v>
      </c>
      <c r="D237" s="43"/>
      <c r="E237" s="43">
        <v>0</v>
      </c>
      <c r="F237" s="43">
        <v>4.4000000000000004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0</v>
      </c>
      <c r="S237" s="43">
        <v>0</v>
      </c>
      <c r="T237" s="43">
        <v>0</v>
      </c>
      <c r="U237" s="43">
        <v>4.4000000000000004</v>
      </c>
      <c r="V237" s="43">
        <v>0</v>
      </c>
      <c r="W237" s="40">
        <v>1</v>
      </c>
      <c r="AE237" s="32">
        <v>0</v>
      </c>
    </row>
    <row r="238" spans="1:31" s="31" customFormat="1" ht="13.2" x14ac:dyDescent="0.3">
      <c r="A238" s="56">
        <v>232</v>
      </c>
      <c r="B238" s="57" t="s">
        <v>71</v>
      </c>
      <c r="C238" s="58" t="s">
        <v>349</v>
      </c>
      <c r="D238" s="43"/>
      <c r="E238" s="43">
        <v>0</v>
      </c>
      <c r="F238" s="43">
        <v>1E-3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3">
        <v>0</v>
      </c>
      <c r="T238" s="43">
        <v>0</v>
      </c>
      <c r="U238" s="43">
        <v>0</v>
      </c>
      <c r="V238" s="43">
        <v>1E-3</v>
      </c>
      <c r="W238" s="40">
        <v>1</v>
      </c>
      <c r="AE238" s="32">
        <v>0</v>
      </c>
    </row>
    <row r="239" spans="1:31" s="31" customFormat="1" ht="13.2" x14ac:dyDescent="0.3">
      <c r="A239" s="56">
        <v>233</v>
      </c>
      <c r="B239" s="57" t="s">
        <v>8</v>
      </c>
      <c r="C239" s="58" t="s">
        <v>289</v>
      </c>
      <c r="D239" s="43"/>
      <c r="E239" s="43">
        <v>0</v>
      </c>
      <c r="F239" s="43">
        <v>9.9</v>
      </c>
      <c r="G239" s="43">
        <v>9.9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9.9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9.9</v>
      </c>
      <c r="W239" s="40">
        <v>2</v>
      </c>
      <c r="AE239" s="32">
        <v>0</v>
      </c>
    </row>
    <row r="240" spans="1:31" s="31" customFormat="1" ht="26.4" x14ac:dyDescent="0.3">
      <c r="A240" s="56">
        <v>234</v>
      </c>
      <c r="B240" s="57" t="s">
        <v>41</v>
      </c>
      <c r="C240" s="58" t="s">
        <v>199</v>
      </c>
      <c r="D240" s="43"/>
      <c r="E240" s="43">
        <v>45.798999999999999</v>
      </c>
      <c r="F240" s="43">
        <v>9.6050000000000004</v>
      </c>
      <c r="G240" s="43">
        <v>4.5999999999999999E-2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0.23</v>
      </c>
      <c r="Q240" s="43">
        <v>0</v>
      </c>
      <c r="R240" s="43">
        <v>4.5999999999999999E-2</v>
      </c>
      <c r="S240" s="43">
        <v>0</v>
      </c>
      <c r="T240" s="43">
        <v>47.174999999999997</v>
      </c>
      <c r="U240" s="43">
        <v>0</v>
      </c>
      <c r="V240" s="43">
        <v>55.173999999999999</v>
      </c>
      <c r="W240" s="40">
        <v>6</v>
      </c>
      <c r="AE240" s="32">
        <v>0</v>
      </c>
    </row>
    <row r="241" spans="1:31" s="31" customFormat="1" ht="13.2" x14ac:dyDescent="0.3">
      <c r="A241" s="56">
        <v>235</v>
      </c>
      <c r="B241" s="57" t="s">
        <v>37</v>
      </c>
      <c r="C241" s="58" t="s">
        <v>234</v>
      </c>
      <c r="D241" s="43"/>
      <c r="E241" s="43">
        <v>0</v>
      </c>
      <c r="F241" s="43">
        <v>0.12</v>
      </c>
      <c r="G241" s="43">
        <v>0</v>
      </c>
      <c r="H241" s="43">
        <v>0</v>
      </c>
      <c r="I241" s="43">
        <v>0</v>
      </c>
      <c r="J241" s="43">
        <v>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0.12</v>
      </c>
      <c r="W241" s="40">
        <v>1</v>
      </c>
      <c r="AE241" s="32">
        <v>0</v>
      </c>
    </row>
    <row r="242" spans="1:31" s="31" customFormat="1" ht="13.2" x14ac:dyDescent="0.3">
      <c r="A242" s="56">
        <v>236</v>
      </c>
      <c r="B242" s="57" t="s">
        <v>49</v>
      </c>
      <c r="C242" s="58" t="s">
        <v>251</v>
      </c>
      <c r="D242" s="43"/>
      <c r="E242" s="43">
        <v>6.0000000000000001E-3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43">
        <v>6.0000000000000001E-3</v>
      </c>
      <c r="W242" s="40">
        <v>2</v>
      </c>
      <c r="AE242" s="32">
        <v>0</v>
      </c>
    </row>
    <row r="243" spans="1:31" s="31" customFormat="1" ht="13.2" x14ac:dyDescent="0.3">
      <c r="A243" s="56">
        <v>237</v>
      </c>
      <c r="B243" s="57" t="s">
        <v>674</v>
      </c>
      <c r="C243" s="58" t="s">
        <v>675</v>
      </c>
      <c r="D243" s="43"/>
      <c r="E243" s="43">
        <v>1.3</v>
      </c>
      <c r="F243" s="43">
        <v>7.1999999999999995E-2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0</v>
      </c>
      <c r="O243" s="43">
        <v>0</v>
      </c>
      <c r="P243" s="43">
        <v>0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1.3720000000000001</v>
      </c>
      <c r="W243" s="40">
        <v>1</v>
      </c>
      <c r="AE243" s="32">
        <v>0</v>
      </c>
    </row>
    <row r="244" spans="1:31" s="31" customFormat="1" ht="39.6" x14ac:dyDescent="0.3">
      <c r="A244" s="56">
        <v>238</v>
      </c>
      <c r="B244" s="57" t="s">
        <v>167</v>
      </c>
      <c r="C244" s="58" t="s">
        <v>433</v>
      </c>
      <c r="D244" s="43"/>
      <c r="E244" s="43">
        <v>0</v>
      </c>
      <c r="F244" s="43">
        <v>5.0000000000000001E-3</v>
      </c>
      <c r="G244" s="43">
        <v>0</v>
      </c>
      <c r="H244" s="43">
        <v>0</v>
      </c>
      <c r="I244" s="43">
        <v>5.0000000000000001E-3</v>
      </c>
      <c r="J244" s="43">
        <v>5.0000000000000001E-3</v>
      </c>
      <c r="K244" s="43">
        <v>0</v>
      </c>
      <c r="L244" s="43">
        <v>5.0000000000000001E-3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0</v>
      </c>
      <c r="S244" s="43">
        <v>0</v>
      </c>
      <c r="T244" s="43">
        <v>0</v>
      </c>
      <c r="U244" s="43">
        <v>0</v>
      </c>
      <c r="V244" s="43">
        <v>0</v>
      </c>
      <c r="W244" s="40">
        <v>1</v>
      </c>
      <c r="AE244" s="32">
        <v>0</v>
      </c>
    </row>
    <row r="245" spans="1:31" s="31" customFormat="1" ht="39.6" x14ac:dyDescent="0.3">
      <c r="A245" s="56">
        <v>239</v>
      </c>
      <c r="B245" s="57" t="s">
        <v>85</v>
      </c>
      <c r="C245" s="58" t="s">
        <v>301</v>
      </c>
      <c r="D245" s="43"/>
      <c r="E245" s="43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0">
        <v>1</v>
      </c>
      <c r="AE245" s="32">
        <v>0</v>
      </c>
    </row>
    <row r="246" spans="1:31" s="31" customFormat="1" ht="26.4" x14ac:dyDescent="0.3">
      <c r="A246" s="56">
        <v>240</v>
      </c>
      <c r="B246" s="57" t="s">
        <v>93</v>
      </c>
      <c r="C246" s="58" t="s">
        <v>247</v>
      </c>
      <c r="D246" s="43"/>
      <c r="E246" s="43">
        <v>1.1499999999999999</v>
      </c>
      <c r="F246" s="43">
        <v>118.82899999999999</v>
      </c>
      <c r="G246" s="43">
        <v>0</v>
      </c>
      <c r="H246" s="43">
        <v>0</v>
      </c>
      <c r="I246" s="43">
        <v>0</v>
      </c>
      <c r="J246" s="43">
        <v>1.02</v>
      </c>
      <c r="K246" s="43">
        <v>0.51</v>
      </c>
      <c r="L246" s="43">
        <v>0</v>
      </c>
      <c r="M246" s="43">
        <v>100</v>
      </c>
      <c r="N246" s="43">
        <v>0</v>
      </c>
      <c r="O246" s="43">
        <v>0</v>
      </c>
      <c r="P246" s="43">
        <v>0</v>
      </c>
      <c r="Q246" s="43">
        <v>0</v>
      </c>
      <c r="R246" s="43">
        <v>4.2560000000000002</v>
      </c>
      <c r="S246" s="43">
        <v>3.7</v>
      </c>
      <c r="T246" s="43">
        <v>0.01</v>
      </c>
      <c r="U246" s="43">
        <v>9.7949999999999999</v>
      </c>
      <c r="V246" s="43">
        <v>1.208</v>
      </c>
      <c r="W246" s="40">
        <v>8</v>
      </c>
      <c r="AE246" s="32">
        <v>0</v>
      </c>
    </row>
    <row r="247" spans="1:31" s="31" customFormat="1" ht="39.6" x14ac:dyDescent="0.3">
      <c r="A247" s="56">
        <v>241</v>
      </c>
      <c r="B247" s="57" t="s">
        <v>497</v>
      </c>
      <c r="C247" s="58" t="s">
        <v>498</v>
      </c>
      <c r="D247" s="43"/>
      <c r="E247" s="43">
        <v>0</v>
      </c>
      <c r="F247" s="43">
        <v>0.05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0.05</v>
      </c>
      <c r="S247" s="43">
        <v>0</v>
      </c>
      <c r="T247" s="43">
        <v>0</v>
      </c>
      <c r="U247" s="43">
        <v>0</v>
      </c>
      <c r="V247" s="43">
        <v>0</v>
      </c>
      <c r="W247" s="40">
        <v>1</v>
      </c>
      <c r="AE247" s="32">
        <v>0</v>
      </c>
    </row>
    <row r="248" spans="1:31" s="31" customFormat="1" ht="26.4" x14ac:dyDescent="0.3">
      <c r="A248" s="56">
        <v>242</v>
      </c>
      <c r="B248" s="57" t="s">
        <v>12</v>
      </c>
      <c r="C248" s="58" t="s">
        <v>220</v>
      </c>
      <c r="D248" s="43"/>
      <c r="E248" s="43">
        <v>2.8359999999999999</v>
      </c>
      <c r="F248" s="43">
        <v>25.73</v>
      </c>
      <c r="G248" s="43">
        <v>0</v>
      </c>
      <c r="H248" s="43">
        <v>0</v>
      </c>
      <c r="I248" s="43">
        <v>0</v>
      </c>
      <c r="J248" s="43">
        <v>2.3E-2</v>
      </c>
      <c r="K248" s="43">
        <v>5.0000000000000001E-3</v>
      </c>
      <c r="L248" s="43">
        <v>0</v>
      </c>
      <c r="M248" s="43">
        <v>0.85599999999999998</v>
      </c>
      <c r="N248" s="43">
        <v>0</v>
      </c>
      <c r="O248" s="43">
        <v>0</v>
      </c>
      <c r="P248" s="43">
        <v>0.45300000000000001</v>
      </c>
      <c r="Q248" s="43">
        <v>0</v>
      </c>
      <c r="R248" s="43">
        <v>10.154</v>
      </c>
      <c r="S248" s="43">
        <v>16.893000000000001</v>
      </c>
      <c r="T248" s="43">
        <v>6.0000000000000001E-3</v>
      </c>
      <c r="U248" s="43">
        <v>0.04</v>
      </c>
      <c r="V248" s="43">
        <v>0.14699999999999999</v>
      </c>
      <c r="W248" s="40">
        <v>26</v>
      </c>
      <c r="AE248" s="32">
        <v>0</v>
      </c>
    </row>
    <row r="249" spans="1:31" s="31" customFormat="1" ht="13.2" x14ac:dyDescent="0.3">
      <c r="A249" s="56">
        <v>243</v>
      </c>
      <c r="B249" s="57" t="s">
        <v>801</v>
      </c>
      <c r="C249" s="58" t="s">
        <v>802</v>
      </c>
      <c r="D249" s="43"/>
      <c r="E249" s="43">
        <v>0</v>
      </c>
      <c r="F249" s="43">
        <v>1E-3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1E-3</v>
      </c>
      <c r="W249" s="40">
        <v>1</v>
      </c>
      <c r="AE249" s="32">
        <v>0</v>
      </c>
    </row>
    <row r="250" spans="1:31" s="31" customFormat="1" ht="13.2" x14ac:dyDescent="0.3">
      <c r="A250" s="56">
        <v>244</v>
      </c>
      <c r="B250" s="57" t="s">
        <v>109</v>
      </c>
      <c r="C250" s="58" t="s">
        <v>268</v>
      </c>
      <c r="D250" s="43"/>
      <c r="E250" s="43">
        <v>0.71499999999999997</v>
      </c>
      <c r="F250" s="43">
        <v>6.23</v>
      </c>
      <c r="G250" s="43">
        <v>0</v>
      </c>
      <c r="H250" s="43">
        <v>0</v>
      </c>
      <c r="I250" s="43">
        <v>0</v>
      </c>
      <c r="J250" s="43">
        <v>0.6</v>
      </c>
      <c r="K250" s="43">
        <v>0.3</v>
      </c>
      <c r="L250" s="43">
        <v>0</v>
      </c>
      <c r="M250" s="43">
        <v>5.8</v>
      </c>
      <c r="N250" s="43">
        <v>0</v>
      </c>
      <c r="O250" s="43">
        <v>0</v>
      </c>
      <c r="P250" s="43">
        <v>0</v>
      </c>
      <c r="Q250" s="43">
        <v>0</v>
      </c>
      <c r="R250" s="43">
        <v>0.1</v>
      </c>
      <c r="S250" s="43">
        <v>0.1</v>
      </c>
      <c r="T250" s="43">
        <v>5.0000000000000001E-3</v>
      </c>
      <c r="U250" s="43">
        <v>0.2</v>
      </c>
      <c r="V250" s="43">
        <v>0.14499999999999999</v>
      </c>
      <c r="W250" s="40">
        <v>6</v>
      </c>
      <c r="AE250" s="32">
        <v>0</v>
      </c>
    </row>
    <row r="251" spans="1:31" s="31" customFormat="1" ht="13.2" x14ac:dyDescent="0.3">
      <c r="A251" s="56">
        <v>245</v>
      </c>
      <c r="B251" s="57" t="s">
        <v>86</v>
      </c>
      <c r="C251" s="58" t="s">
        <v>240</v>
      </c>
      <c r="D251" s="43"/>
      <c r="E251" s="43">
        <v>0</v>
      </c>
      <c r="F251" s="43">
        <v>67</v>
      </c>
      <c r="G251" s="43">
        <v>0</v>
      </c>
      <c r="H251" s="43">
        <v>0</v>
      </c>
      <c r="I251" s="43">
        <v>1.2</v>
      </c>
      <c r="J251" s="43">
        <v>0.05</v>
      </c>
      <c r="K251" s="43">
        <v>0.05</v>
      </c>
      <c r="L251" s="43">
        <v>0</v>
      </c>
      <c r="M251" s="43">
        <v>9.1999999999999993</v>
      </c>
      <c r="N251" s="43">
        <v>0</v>
      </c>
      <c r="O251" s="43">
        <v>0</v>
      </c>
      <c r="P251" s="43">
        <v>3</v>
      </c>
      <c r="Q251" s="43">
        <v>0</v>
      </c>
      <c r="R251" s="43">
        <v>38.9</v>
      </c>
      <c r="S251" s="43">
        <v>15.2</v>
      </c>
      <c r="T251" s="43">
        <v>0</v>
      </c>
      <c r="U251" s="43">
        <v>0.2</v>
      </c>
      <c r="V251" s="43">
        <v>0.45</v>
      </c>
      <c r="W251" s="40">
        <v>11</v>
      </c>
      <c r="AE251" s="32">
        <v>0</v>
      </c>
    </row>
    <row r="252" spans="1:31" s="31" customFormat="1" ht="26.4" x14ac:dyDescent="0.3">
      <c r="A252" s="56">
        <v>246</v>
      </c>
      <c r="B252" s="57" t="s">
        <v>125</v>
      </c>
      <c r="C252" s="58" t="s">
        <v>302</v>
      </c>
      <c r="D252" s="43"/>
      <c r="E252" s="43">
        <v>0</v>
      </c>
      <c r="F252" s="43">
        <v>4.8000000000000001E-2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2.1000000000000001E-2</v>
      </c>
      <c r="R252" s="43">
        <v>0</v>
      </c>
      <c r="S252" s="43">
        <v>0</v>
      </c>
      <c r="T252" s="43">
        <v>0</v>
      </c>
      <c r="U252" s="43">
        <v>0</v>
      </c>
      <c r="V252" s="43">
        <v>2.7E-2</v>
      </c>
      <c r="W252" s="40">
        <v>1</v>
      </c>
      <c r="AE252" s="32">
        <v>0</v>
      </c>
    </row>
    <row r="253" spans="1:31" s="31" customFormat="1" ht="26.4" x14ac:dyDescent="0.3">
      <c r="A253" s="56">
        <v>247</v>
      </c>
      <c r="B253" s="57" t="s">
        <v>168</v>
      </c>
      <c r="C253" s="58" t="s">
        <v>307</v>
      </c>
      <c r="D253" s="43"/>
      <c r="E253" s="43">
        <v>0</v>
      </c>
      <c r="F253" s="43">
        <v>1.68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0</v>
      </c>
      <c r="S253" s="43">
        <v>1.68</v>
      </c>
      <c r="T253" s="43">
        <v>0</v>
      </c>
      <c r="U253" s="43">
        <v>0</v>
      </c>
      <c r="V253" s="43">
        <v>0</v>
      </c>
      <c r="W253" s="40">
        <v>1</v>
      </c>
      <c r="AE253" s="32">
        <v>0</v>
      </c>
    </row>
    <row r="254" spans="1:31" s="31" customFormat="1" ht="26.4" x14ac:dyDescent="0.3">
      <c r="A254" s="56">
        <v>248</v>
      </c>
      <c r="B254" s="57" t="s">
        <v>170</v>
      </c>
      <c r="C254" s="58" t="s">
        <v>432</v>
      </c>
      <c r="D254" s="43"/>
      <c r="E254" s="43">
        <v>0</v>
      </c>
      <c r="F254" s="43">
        <v>0.2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3">
        <v>0</v>
      </c>
      <c r="Q254" s="43">
        <v>0</v>
      </c>
      <c r="R254" s="43">
        <v>0.2</v>
      </c>
      <c r="S254" s="43">
        <v>0</v>
      </c>
      <c r="T254" s="43">
        <v>0</v>
      </c>
      <c r="U254" s="43">
        <v>0</v>
      </c>
      <c r="V254" s="43">
        <v>0</v>
      </c>
      <c r="W254" s="40">
        <v>1</v>
      </c>
      <c r="AE254" s="32">
        <v>0</v>
      </c>
    </row>
    <row r="255" spans="1:31" s="31" customFormat="1" ht="26.4" x14ac:dyDescent="0.3">
      <c r="A255" s="56">
        <v>249</v>
      </c>
      <c r="B255" s="57" t="s">
        <v>132</v>
      </c>
      <c r="C255" s="58" t="s">
        <v>348</v>
      </c>
      <c r="D255" s="43"/>
      <c r="E255" s="43">
        <v>0</v>
      </c>
      <c r="F255" s="43">
        <v>0.97499999999999998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3">
        <v>0</v>
      </c>
      <c r="T255" s="43">
        <v>0</v>
      </c>
      <c r="U255" s="43">
        <v>0.875</v>
      </c>
      <c r="V255" s="43">
        <v>0.1</v>
      </c>
      <c r="W255" s="40">
        <v>2</v>
      </c>
      <c r="AE255" s="32">
        <v>0</v>
      </c>
    </row>
    <row r="256" spans="1:31" s="31" customFormat="1" ht="26.4" x14ac:dyDescent="0.3">
      <c r="A256" s="56">
        <v>250</v>
      </c>
      <c r="B256" s="57" t="s">
        <v>161</v>
      </c>
      <c r="C256" s="58" t="s">
        <v>316</v>
      </c>
      <c r="D256" s="43"/>
      <c r="E256" s="43">
        <v>0</v>
      </c>
      <c r="F256" s="43">
        <v>0.03</v>
      </c>
      <c r="G256" s="43">
        <v>0</v>
      </c>
      <c r="H256" s="43">
        <v>0</v>
      </c>
      <c r="I256" s="43">
        <v>0.03</v>
      </c>
      <c r="J256" s="43">
        <v>0.03</v>
      </c>
      <c r="K256" s="43">
        <v>0</v>
      </c>
      <c r="L256" s="43">
        <v>0.03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0">
        <v>1</v>
      </c>
      <c r="AE256" s="32">
        <v>0</v>
      </c>
    </row>
    <row r="257" spans="1:31" s="31" customFormat="1" ht="39.6" x14ac:dyDescent="0.3">
      <c r="A257" s="56">
        <v>251</v>
      </c>
      <c r="B257" s="57" t="s">
        <v>115</v>
      </c>
      <c r="C257" s="58" t="s">
        <v>243</v>
      </c>
      <c r="D257" s="43"/>
      <c r="E257" s="43">
        <v>4</v>
      </c>
      <c r="F257" s="43">
        <v>0</v>
      </c>
      <c r="G257" s="43">
        <v>0</v>
      </c>
      <c r="H257" s="43">
        <v>0</v>
      </c>
      <c r="I257" s="43">
        <v>0</v>
      </c>
      <c r="J257" s="43">
        <v>4</v>
      </c>
      <c r="K257" s="43">
        <v>2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0</v>
      </c>
      <c r="W257" s="40">
        <v>1</v>
      </c>
      <c r="AE257" s="32">
        <v>0</v>
      </c>
    </row>
    <row r="258" spans="1:31" s="31" customFormat="1" ht="39.6" x14ac:dyDescent="0.3">
      <c r="A258" s="56">
        <v>252</v>
      </c>
      <c r="B258" s="57" t="s">
        <v>56</v>
      </c>
      <c r="C258" s="58" t="s">
        <v>318</v>
      </c>
      <c r="D258" s="43"/>
      <c r="E258" s="43">
        <v>0.4</v>
      </c>
      <c r="F258" s="43">
        <v>9.56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0.1</v>
      </c>
      <c r="U258" s="43">
        <v>9</v>
      </c>
      <c r="V258" s="43">
        <v>0.96</v>
      </c>
      <c r="W258" s="40">
        <v>2</v>
      </c>
      <c r="AE258" s="32">
        <v>0</v>
      </c>
    </row>
    <row r="259" spans="1:31" s="31" customFormat="1" ht="39.6" x14ac:dyDescent="0.3">
      <c r="A259" s="56">
        <v>253</v>
      </c>
      <c r="B259" s="57" t="s">
        <v>120</v>
      </c>
      <c r="C259" s="58" t="s">
        <v>361</v>
      </c>
      <c r="D259" s="43"/>
      <c r="E259" s="43">
        <v>0.44</v>
      </c>
      <c r="F259" s="43">
        <v>94.546000000000006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0.113</v>
      </c>
      <c r="U259" s="43">
        <v>94.02</v>
      </c>
      <c r="V259" s="43">
        <v>0.96599999999999997</v>
      </c>
      <c r="W259" s="40">
        <v>4</v>
      </c>
      <c r="AE259" s="32">
        <v>0</v>
      </c>
    </row>
    <row r="260" spans="1:31" s="31" customFormat="1" ht="26.4" x14ac:dyDescent="0.3">
      <c r="A260" s="56">
        <v>254</v>
      </c>
      <c r="B260" s="57" t="s">
        <v>145</v>
      </c>
      <c r="C260" s="58" t="s">
        <v>254</v>
      </c>
      <c r="D260" s="43"/>
      <c r="E260" s="43">
        <v>0</v>
      </c>
      <c r="F260" s="43">
        <v>32.85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32.85</v>
      </c>
      <c r="V260" s="43">
        <v>0</v>
      </c>
      <c r="W260" s="40">
        <v>3</v>
      </c>
      <c r="AE260" s="32">
        <v>0</v>
      </c>
    </row>
    <row r="261" spans="1:31" s="31" customFormat="1" ht="26.4" x14ac:dyDescent="0.3">
      <c r="A261" s="56">
        <v>255</v>
      </c>
      <c r="B261" s="57" t="s">
        <v>39</v>
      </c>
      <c r="C261" s="58" t="s">
        <v>286</v>
      </c>
      <c r="D261" s="43"/>
      <c r="E261" s="43">
        <v>0.1</v>
      </c>
      <c r="F261" s="43">
        <v>7.8380000000000001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3.8</v>
      </c>
      <c r="N261" s="43">
        <v>0</v>
      </c>
      <c r="O261" s="43">
        <v>0</v>
      </c>
      <c r="P261" s="43">
        <v>0</v>
      </c>
      <c r="Q261" s="43">
        <v>1.4999999999999999E-2</v>
      </c>
      <c r="R261" s="43">
        <v>0.113</v>
      </c>
      <c r="S261" s="43">
        <v>0</v>
      </c>
      <c r="T261" s="43">
        <v>0</v>
      </c>
      <c r="U261" s="43">
        <v>4</v>
      </c>
      <c r="V261" s="43">
        <v>0.01</v>
      </c>
      <c r="W261" s="40">
        <v>4</v>
      </c>
      <c r="AE261" s="32">
        <v>0</v>
      </c>
    </row>
    <row r="262" spans="1:31" s="31" customFormat="1" ht="13.2" x14ac:dyDescent="0.3">
      <c r="A262" s="56">
        <v>256</v>
      </c>
      <c r="B262" s="57" t="s">
        <v>43</v>
      </c>
      <c r="C262" s="58" t="s">
        <v>322</v>
      </c>
      <c r="D262" s="43"/>
      <c r="E262" s="43">
        <v>2.64</v>
      </c>
      <c r="F262" s="43">
        <v>241.62700000000001</v>
      </c>
      <c r="G262" s="43">
        <v>0</v>
      </c>
      <c r="H262" s="43">
        <v>0</v>
      </c>
      <c r="I262" s="43">
        <v>0</v>
      </c>
      <c r="J262" s="43">
        <v>1.84</v>
      </c>
      <c r="K262" s="43">
        <v>0.92</v>
      </c>
      <c r="L262" s="43">
        <v>0</v>
      </c>
      <c r="M262" s="43">
        <v>0</v>
      </c>
      <c r="N262" s="43">
        <v>0</v>
      </c>
      <c r="O262" s="43">
        <v>0</v>
      </c>
      <c r="P262" s="43">
        <v>240.3</v>
      </c>
      <c r="Q262" s="43">
        <v>0</v>
      </c>
      <c r="R262" s="43">
        <v>0.152</v>
      </c>
      <c r="S262" s="43">
        <v>0</v>
      </c>
      <c r="T262" s="43">
        <v>0.2</v>
      </c>
      <c r="U262" s="43">
        <v>0.35499999999999998</v>
      </c>
      <c r="V262" s="43">
        <v>1.62</v>
      </c>
      <c r="W262" s="40">
        <v>5</v>
      </c>
      <c r="AE262" s="32">
        <v>0</v>
      </c>
    </row>
    <row r="263" spans="1:31" s="31" customFormat="1" ht="26.4" x14ac:dyDescent="0.3">
      <c r="A263" s="56">
        <v>257</v>
      </c>
      <c r="B263" s="57" t="s">
        <v>40</v>
      </c>
      <c r="C263" s="58" t="s">
        <v>265</v>
      </c>
      <c r="D263" s="43"/>
      <c r="E263" s="43">
        <v>0</v>
      </c>
      <c r="F263" s="43">
        <v>17.488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2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15.488</v>
      </c>
      <c r="V263" s="43">
        <v>0</v>
      </c>
      <c r="W263" s="40">
        <v>2</v>
      </c>
      <c r="AE263" s="32">
        <v>0</v>
      </c>
    </row>
    <row r="264" spans="1:31" s="31" customFormat="1" ht="13.2" x14ac:dyDescent="0.3">
      <c r="A264" s="56">
        <v>258</v>
      </c>
      <c r="B264" s="57" t="s">
        <v>91</v>
      </c>
      <c r="C264" s="58" t="s">
        <v>296</v>
      </c>
      <c r="D264" s="43"/>
      <c r="E264" s="43">
        <v>1.1000000000000001</v>
      </c>
      <c r="F264" s="43">
        <v>48.9</v>
      </c>
      <c r="G264" s="43">
        <v>0</v>
      </c>
      <c r="H264" s="43">
        <v>0</v>
      </c>
      <c r="I264" s="43">
        <v>0</v>
      </c>
      <c r="J264" s="43">
        <v>1</v>
      </c>
      <c r="K264" s="43">
        <v>0.5</v>
      </c>
      <c r="L264" s="43">
        <v>0</v>
      </c>
      <c r="M264" s="43">
        <v>48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0.9</v>
      </c>
      <c r="V264" s="43">
        <v>0.1</v>
      </c>
      <c r="W264" s="40">
        <v>3</v>
      </c>
      <c r="AE264" s="32">
        <v>0</v>
      </c>
    </row>
    <row r="265" spans="1:31" s="31" customFormat="1" ht="13.2" x14ac:dyDescent="0.3">
      <c r="A265" s="56">
        <v>259</v>
      </c>
      <c r="B265" s="57" t="s">
        <v>700</v>
      </c>
      <c r="C265" s="58" t="s">
        <v>701</v>
      </c>
      <c r="D265" s="43"/>
      <c r="E265" s="43">
        <v>3.2000000000000001E-2</v>
      </c>
      <c r="F265" s="43">
        <v>0</v>
      </c>
      <c r="G265" s="43">
        <v>0</v>
      </c>
      <c r="H265" s="43">
        <v>0</v>
      </c>
      <c r="I265" s="43">
        <v>0</v>
      </c>
      <c r="J265" s="43">
        <v>3.2000000000000001E-2</v>
      </c>
      <c r="K265" s="43">
        <v>1.6E-2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0">
        <v>1</v>
      </c>
      <c r="AE265" s="32">
        <v>0</v>
      </c>
    </row>
    <row r="266" spans="1:31" s="31" customFormat="1" ht="26.4" x14ac:dyDescent="0.3">
      <c r="A266" s="56">
        <v>260</v>
      </c>
      <c r="B266" s="57" t="s">
        <v>116</v>
      </c>
      <c r="C266" s="58" t="s">
        <v>331</v>
      </c>
      <c r="D266" s="43"/>
      <c r="E266" s="43">
        <v>0</v>
      </c>
      <c r="F266" s="43">
        <v>0.1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3">
        <v>0.1</v>
      </c>
      <c r="T266" s="43">
        <v>0</v>
      </c>
      <c r="U266" s="43">
        <v>0</v>
      </c>
      <c r="V266" s="43">
        <v>0</v>
      </c>
      <c r="W266" s="40">
        <v>1</v>
      </c>
      <c r="AE266" s="32">
        <v>0</v>
      </c>
    </row>
    <row r="267" spans="1:31" s="31" customFormat="1" ht="13.2" x14ac:dyDescent="0.3">
      <c r="A267" s="56">
        <v>261</v>
      </c>
      <c r="B267" s="57" t="s">
        <v>45</v>
      </c>
      <c r="C267" s="58" t="s">
        <v>300</v>
      </c>
      <c r="D267" s="43"/>
      <c r="E267" s="43">
        <v>0.22</v>
      </c>
      <c r="F267" s="43">
        <v>2.3E-2</v>
      </c>
      <c r="G267" s="43">
        <v>0</v>
      </c>
      <c r="H267" s="43">
        <v>0</v>
      </c>
      <c r="I267" s="43">
        <v>0</v>
      </c>
      <c r="J267" s="43">
        <v>0.22</v>
      </c>
      <c r="K267" s="43">
        <v>0.11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2.3E-2</v>
      </c>
      <c r="V267" s="43">
        <v>0</v>
      </c>
      <c r="W267" s="40">
        <v>2</v>
      </c>
      <c r="AE267" s="32">
        <v>0</v>
      </c>
    </row>
    <row r="268" spans="1:31" s="31" customFormat="1" ht="26.4" x14ac:dyDescent="0.3">
      <c r="A268" s="56">
        <v>262</v>
      </c>
      <c r="B268" s="57" t="s">
        <v>38</v>
      </c>
      <c r="C268" s="58" t="s">
        <v>197</v>
      </c>
      <c r="D268" s="43"/>
      <c r="E268" s="43">
        <v>0.26900000000000002</v>
      </c>
      <c r="F268" s="43">
        <v>2.073</v>
      </c>
      <c r="G268" s="43">
        <v>0</v>
      </c>
      <c r="H268" s="43">
        <v>0</v>
      </c>
      <c r="I268" s="43">
        <v>0</v>
      </c>
      <c r="J268" s="43">
        <v>0.09</v>
      </c>
      <c r="K268" s="43">
        <v>4.4999999999999998E-2</v>
      </c>
      <c r="L268" s="43">
        <v>0</v>
      </c>
      <c r="M268" s="43">
        <v>0</v>
      </c>
      <c r="N268" s="43">
        <v>0</v>
      </c>
      <c r="O268" s="43">
        <v>0</v>
      </c>
      <c r="P268" s="43">
        <v>2.9000000000000001E-2</v>
      </c>
      <c r="Q268" s="43">
        <v>0</v>
      </c>
      <c r="R268" s="43">
        <v>1.2E-2</v>
      </c>
      <c r="S268" s="43">
        <v>0.02</v>
      </c>
      <c r="T268" s="43">
        <v>4.2000000000000003E-2</v>
      </c>
      <c r="U268" s="43">
        <v>1.819</v>
      </c>
      <c r="V268" s="43">
        <v>0.371</v>
      </c>
      <c r="W268" s="40">
        <v>7</v>
      </c>
      <c r="AE268" s="32">
        <v>0</v>
      </c>
    </row>
    <row r="269" spans="1:31" s="31" customFormat="1" ht="26.4" x14ac:dyDescent="0.3">
      <c r="A269" s="56">
        <v>263</v>
      </c>
      <c r="B269" s="57" t="s">
        <v>343</v>
      </c>
      <c r="C269" s="58" t="s">
        <v>344</v>
      </c>
      <c r="D269" s="43"/>
      <c r="E269" s="43">
        <v>0</v>
      </c>
      <c r="F269" s="43">
        <v>1.6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0</v>
      </c>
      <c r="O269" s="43">
        <v>0</v>
      </c>
      <c r="P269" s="43">
        <v>0</v>
      </c>
      <c r="Q269" s="43">
        <v>0</v>
      </c>
      <c r="R269" s="43">
        <v>0</v>
      </c>
      <c r="S269" s="43">
        <v>0</v>
      </c>
      <c r="T269" s="43">
        <v>1.6</v>
      </c>
      <c r="U269" s="43">
        <v>0</v>
      </c>
      <c r="V269" s="43">
        <v>1.6</v>
      </c>
      <c r="W269" s="40">
        <v>1</v>
      </c>
      <c r="AE269" s="32">
        <v>0</v>
      </c>
    </row>
    <row r="270" spans="1:31" s="31" customFormat="1" ht="26.4" x14ac:dyDescent="0.3">
      <c r="A270" s="56">
        <v>264</v>
      </c>
      <c r="B270" s="57" t="s">
        <v>147</v>
      </c>
      <c r="C270" s="58" t="s">
        <v>362</v>
      </c>
      <c r="D270" s="43"/>
      <c r="E270" s="43">
        <v>3.2</v>
      </c>
      <c r="F270" s="43">
        <v>3.3000000000000002E-2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0</v>
      </c>
      <c r="S270" s="43">
        <v>0</v>
      </c>
      <c r="T270" s="43">
        <v>0</v>
      </c>
      <c r="U270" s="43">
        <v>3.3000000000000002E-2</v>
      </c>
      <c r="V270" s="43">
        <v>3.2</v>
      </c>
      <c r="W270" s="40">
        <v>2</v>
      </c>
      <c r="AE270" s="32">
        <v>0</v>
      </c>
    </row>
    <row r="271" spans="1:31" s="31" customFormat="1" ht="13.2" x14ac:dyDescent="0.3">
      <c r="A271" s="56">
        <v>265</v>
      </c>
      <c r="B271" s="57" t="s">
        <v>467</v>
      </c>
      <c r="C271" s="58" t="s">
        <v>468</v>
      </c>
      <c r="D271" s="43"/>
      <c r="E271" s="43">
        <v>123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123</v>
      </c>
      <c r="W271" s="40">
        <v>1</v>
      </c>
      <c r="AE271" s="32">
        <v>0</v>
      </c>
    </row>
    <row r="272" spans="1:31" s="31" customFormat="1" ht="39.6" x14ac:dyDescent="0.3">
      <c r="A272" s="56">
        <v>266</v>
      </c>
      <c r="B272" s="57" t="s">
        <v>6</v>
      </c>
      <c r="C272" s="58" t="s">
        <v>218</v>
      </c>
      <c r="D272" s="43"/>
      <c r="E272" s="43">
        <v>1874.8150000000001</v>
      </c>
      <c r="F272" s="43">
        <v>2300.5610000000001</v>
      </c>
      <c r="G272" s="43">
        <v>1227.4100000000001</v>
      </c>
      <c r="H272" s="43">
        <v>0</v>
      </c>
      <c r="I272" s="43">
        <v>0</v>
      </c>
      <c r="J272" s="43">
        <v>54.097999999999999</v>
      </c>
      <c r="K272" s="43">
        <v>53.485999999999997</v>
      </c>
      <c r="L272" s="43">
        <v>0</v>
      </c>
      <c r="M272" s="43">
        <v>0</v>
      </c>
      <c r="N272" s="43">
        <v>0</v>
      </c>
      <c r="O272" s="43">
        <v>0</v>
      </c>
      <c r="P272" s="43">
        <v>2742.2530000000002</v>
      </c>
      <c r="Q272" s="43">
        <v>1.5</v>
      </c>
      <c r="R272" s="43">
        <v>1.931</v>
      </c>
      <c r="S272" s="43">
        <v>2.8</v>
      </c>
      <c r="T272" s="43">
        <v>249.50899999999999</v>
      </c>
      <c r="U272" s="43">
        <v>5.4</v>
      </c>
      <c r="V272" s="43">
        <v>2594.8040000000001</v>
      </c>
      <c r="W272" s="40">
        <v>46</v>
      </c>
      <c r="AE272" s="32">
        <v>0</v>
      </c>
    </row>
    <row r="273" spans="1:31" s="31" customFormat="1" ht="13.2" x14ac:dyDescent="0.3">
      <c r="A273" s="56">
        <v>267</v>
      </c>
      <c r="B273" s="57" t="s">
        <v>162</v>
      </c>
      <c r="C273" s="58" t="s">
        <v>326</v>
      </c>
      <c r="D273" s="43"/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0">
        <v>1</v>
      </c>
      <c r="AE273" s="32">
        <v>0</v>
      </c>
    </row>
    <row r="274" spans="1:31" s="31" customFormat="1" ht="13.2" x14ac:dyDescent="0.3">
      <c r="A274" s="56">
        <v>268</v>
      </c>
      <c r="B274" s="57" t="s">
        <v>48</v>
      </c>
      <c r="C274" s="58" t="s">
        <v>235</v>
      </c>
      <c r="D274" s="43"/>
      <c r="E274" s="43">
        <v>86.494</v>
      </c>
      <c r="F274" s="43">
        <v>67.873999999999995</v>
      </c>
      <c r="G274" s="43">
        <v>10.3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43">
        <v>10.3</v>
      </c>
      <c r="S274" s="43">
        <v>0</v>
      </c>
      <c r="T274" s="43">
        <v>11.2</v>
      </c>
      <c r="U274" s="43">
        <v>0</v>
      </c>
      <c r="V274" s="43">
        <v>154.36799999999999</v>
      </c>
      <c r="W274" s="40">
        <v>3</v>
      </c>
      <c r="AE274" s="32">
        <v>0</v>
      </c>
    </row>
    <row r="275" spans="1:31" s="31" customFormat="1" ht="13.2" x14ac:dyDescent="0.3">
      <c r="A275" s="56">
        <v>269</v>
      </c>
      <c r="B275" s="57" t="s">
        <v>88</v>
      </c>
      <c r="C275" s="58" t="s">
        <v>264</v>
      </c>
      <c r="D275" s="43"/>
      <c r="E275" s="43">
        <v>8.65</v>
      </c>
      <c r="F275" s="43">
        <v>0.4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3">
        <v>0</v>
      </c>
      <c r="T275" s="43">
        <v>9.0500000000000007</v>
      </c>
      <c r="U275" s="43">
        <v>0</v>
      </c>
      <c r="V275" s="43">
        <v>9.0500000000000007</v>
      </c>
      <c r="W275" s="40">
        <v>1</v>
      </c>
      <c r="AE275" s="32">
        <v>0</v>
      </c>
    </row>
    <row r="276" spans="1:31" s="31" customFormat="1" ht="39.6" x14ac:dyDescent="0.3">
      <c r="A276" s="56">
        <v>270</v>
      </c>
      <c r="B276" s="57" t="s">
        <v>94</v>
      </c>
      <c r="C276" s="58" t="s">
        <v>336</v>
      </c>
      <c r="D276" s="43"/>
      <c r="E276" s="43">
        <v>0.98</v>
      </c>
      <c r="F276" s="43">
        <v>6.4</v>
      </c>
      <c r="G276" s="43">
        <v>6.35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3">
        <v>6.4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43">
        <v>7.33</v>
      </c>
      <c r="W276" s="40">
        <v>3</v>
      </c>
      <c r="AE276" s="32">
        <v>0</v>
      </c>
    </row>
    <row r="277" spans="1:31" s="31" customFormat="1" ht="13.2" x14ac:dyDescent="0.3">
      <c r="A277" s="56">
        <v>271</v>
      </c>
      <c r="B277" s="57" t="s">
        <v>803</v>
      </c>
      <c r="C277" s="58" t="s">
        <v>804</v>
      </c>
      <c r="D277" s="43"/>
      <c r="E277" s="43">
        <v>0</v>
      </c>
      <c r="F277" s="43">
        <v>9.8450000000000006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3">
        <v>0</v>
      </c>
      <c r="R277" s="43">
        <v>9.8450000000000006</v>
      </c>
      <c r="S277" s="43">
        <v>0</v>
      </c>
      <c r="T277" s="43">
        <v>0</v>
      </c>
      <c r="U277" s="43">
        <v>0</v>
      </c>
      <c r="V277" s="43">
        <v>0</v>
      </c>
      <c r="W277" s="40">
        <v>1</v>
      </c>
      <c r="AE277" s="32">
        <v>0</v>
      </c>
    </row>
    <row r="278" spans="1:31" s="31" customFormat="1" ht="13.2" x14ac:dyDescent="0.3">
      <c r="A278" s="56">
        <v>272</v>
      </c>
      <c r="B278" s="57" t="s">
        <v>805</v>
      </c>
      <c r="C278" s="58" t="s">
        <v>806</v>
      </c>
      <c r="D278" s="43"/>
      <c r="E278" s="43">
        <v>0</v>
      </c>
      <c r="F278" s="43">
        <v>1.401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1.401</v>
      </c>
      <c r="S278" s="43">
        <v>0</v>
      </c>
      <c r="T278" s="43">
        <v>0</v>
      </c>
      <c r="U278" s="43">
        <v>0</v>
      </c>
      <c r="V278" s="43">
        <v>0</v>
      </c>
      <c r="W278" s="40">
        <v>1</v>
      </c>
      <c r="AE278" s="32">
        <v>0</v>
      </c>
    </row>
    <row r="279" spans="1:31" s="31" customFormat="1" ht="13.2" x14ac:dyDescent="0.3">
      <c r="A279" s="56">
        <v>273</v>
      </c>
      <c r="B279" s="57" t="s">
        <v>92</v>
      </c>
      <c r="C279" s="58" t="s">
        <v>224</v>
      </c>
      <c r="D279" s="43"/>
      <c r="E279" s="43">
        <v>2.7480000000000002</v>
      </c>
      <c r="F279" s="43">
        <v>0.7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3">
        <v>0</v>
      </c>
      <c r="S279" s="43">
        <v>0</v>
      </c>
      <c r="T279" s="43">
        <v>0.7</v>
      </c>
      <c r="U279" s="43">
        <v>0</v>
      </c>
      <c r="V279" s="43">
        <v>3.448</v>
      </c>
      <c r="W279" s="40">
        <v>2</v>
      </c>
      <c r="AE279" s="32">
        <v>0</v>
      </c>
    </row>
    <row r="280" spans="1:31" s="31" customFormat="1" ht="52.8" x14ac:dyDescent="0.3">
      <c r="A280" s="56">
        <v>274</v>
      </c>
      <c r="B280" s="57" t="s">
        <v>149</v>
      </c>
      <c r="C280" s="58" t="s">
        <v>328</v>
      </c>
      <c r="D280" s="43"/>
      <c r="E280" s="43">
        <v>0</v>
      </c>
      <c r="F280" s="43">
        <v>0.06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0.06</v>
      </c>
      <c r="U280" s="43">
        <v>0</v>
      </c>
      <c r="V280" s="43">
        <v>0.06</v>
      </c>
      <c r="W280" s="40">
        <v>1</v>
      </c>
      <c r="AE280" s="32">
        <v>0</v>
      </c>
    </row>
    <row r="281" spans="1:31" s="31" customFormat="1" ht="26.4" x14ac:dyDescent="0.3">
      <c r="A281" s="56">
        <v>275</v>
      </c>
      <c r="B281" s="57" t="s">
        <v>807</v>
      </c>
      <c r="C281" s="58" t="s">
        <v>303</v>
      </c>
      <c r="D281" s="43"/>
      <c r="E281" s="43">
        <v>0</v>
      </c>
      <c r="F281" s="43">
        <v>5.6890000000000001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5.6890000000000001</v>
      </c>
      <c r="S281" s="43">
        <v>0</v>
      </c>
      <c r="T281" s="43">
        <v>0</v>
      </c>
      <c r="U281" s="43">
        <v>0</v>
      </c>
      <c r="V281" s="43">
        <v>0</v>
      </c>
      <c r="W281" s="40">
        <v>1</v>
      </c>
      <c r="AE281" s="32">
        <v>0</v>
      </c>
    </row>
    <row r="282" spans="1:31" s="31" customFormat="1" ht="13.2" x14ac:dyDescent="0.3">
      <c r="A282" s="56">
        <v>276</v>
      </c>
      <c r="B282" s="57" t="s">
        <v>19</v>
      </c>
      <c r="C282" s="58" t="s">
        <v>207</v>
      </c>
      <c r="D282" s="43"/>
      <c r="E282" s="43">
        <v>7.5</v>
      </c>
      <c r="F282" s="43">
        <v>54.03</v>
      </c>
      <c r="G282" s="43">
        <v>52.86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52.9</v>
      </c>
      <c r="Q282" s="43">
        <v>0</v>
      </c>
      <c r="R282" s="43">
        <v>0</v>
      </c>
      <c r="S282" s="43">
        <v>0</v>
      </c>
      <c r="T282" s="43">
        <v>1.1299999999999999</v>
      </c>
      <c r="U282" s="43">
        <v>0</v>
      </c>
      <c r="V282" s="43">
        <v>61.49</v>
      </c>
      <c r="W282" s="40">
        <v>6</v>
      </c>
      <c r="AE282" s="32">
        <v>0</v>
      </c>
    </row>
    <row r="283" spans="1:31" s="31" customFormat="1" ht="13.2" x14ac:dyDescent="0.3">
      <c r="A283" s="56">
        <v>277</v>
      </c>
      <c r="B283" s="57" t="s">
        <v>59</v>
      </c>
      <c r="C283" s="58" t="s">
        <v>246</v>
      </c>
      <c r="D283" s="43"/>
      <c r="E283" s="43">
        <v>8.9999999999999993E-3</v>
      </c>
      <c r="F283" s="43">
        <v>0.89900000000000002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1.2999999999999999E-2</v>
      </c>
      <c r="Q283" s="43">
        <v>0</v>
      </c>
      <c r="R283" s="43">
        <v>0</v>
      </c>
      <c r="S283" s="43">
        <v>0</v>
      </c>
      <c r="T283" s="43">
        <v>0</v>
      </c>
      <c r="U283" s="43">
        <v>0.89</v>
      </c>
      <c r="V283" s="43">
        <v>5.0000000000000001E-3</v>
      </c>
      <c r="W283" s="40">
        <v>3</v>
      </c>
      <c r="AE283" s="32">
        <v>0</v>
      </c>
    </row>
    <row r="284" spans="1:31" s="31" customFormat="1" ht="26.4" x14ac:dyDescent="0.3">
      <c r="A284" s="56">
        <v>278</v>
      </c>
      <c r="B284" s="57" t="s">
        <v>712</v>
      </c>
      <c r="C284" s="58" t="s">
        <v>713</v>
      </c>
      <c r="D284" s="43"/>
      <c r="E284" s="43">
        <v>0.02</v>
      </c>
      <c r="F284" s="43">
        <v>3.7999999999999999E-2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5.8000000000000003E-2</v>
      </c>
      <c r="W284" s="40">
        <v>1</v>
      </c>
      <c r="AE284" s="32">
        <v>0</v>
      </c>
    </row>
    <row r="285" spans="1:31" s="31" customFormat="1" ht="26.4" x14ac:dyDescent="0.3">
      <c r="A285" s="56">
        <v>279</v>
      </c>
      <c r="B285" s="57" t="s">
        <v>74</v>
      </c>
      <c r="C285" s="58" t="s">
        <v>193</v>
      </c>
      <c r="D285" s="43"/>
      <c r="E285" s="43">
        <v>0.01</v>
      </c>
      <c r="F285" s="43">
        <v>2.3E-2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8.0000000000000002E-3</v>
      </c>
      <c r="V285" s="43">
        <v>2.5000000000000001E-2</v>
      </c>
      <c r="W285" s="40">
        <v>5</v>
      </c>
      <c r="AE285" s="32">
        <v>0</v>
      </c>
    </row>
    <row r="286" spans="1:31" s="31" customFormat="1" ht="26.4" x14ac:dyDescent="0.3">
      <c r="A286" s="56">
        <v>280</v>
      </c>
      <c r="B286" s="57" t="s">
        <v>104</v>
      </c>
      <c r="C286" s="58" t="s">
        <v>249</v>
      </c>
      <c r="D286" s="43"/>
      <c r="E286" s="43">
        <v>0</v>
      </c>
      <c r="F286" s="43">
        <v>0.115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0.115</v>
      </c>
      <c r="V286" s="43">
        <v>0</v>
      </c>
      <c r="W286" s="40">
        <v>2</v>
      </c>
      <c r="AE286" s="32">
        <v>0</v>
      </c>
    </row>
    <row r="287" spans="1:31" s="31" customFormat="1" ht="26.4" x14ac:dyDescent="0.3">
      <c r="A287" s="56">
        <v>281</v>
      </c>
      <c r="B287" s="57" t="s">
        <v>128</v>
      </c>
      <c r="C287" s="58" t="s">
        <v>252</v>
      </c>
      <c r="D287" s="43"/>
      <c r="E287" s="43">
        <v>3280686.412</v>
      </c>
      <c r="F287" s="43">
        <v>84853.987999999998</v>
      </c>
      <c r="G287" s="43">
        <v>0</v>
      </c>
      <c r="H287" s="43">
        <v>0</v>
      </c>
      <c r="I287" s="43">
        <v>0</v>
      </c>
      <c r="J287" s="43">
        <v>1034.412</v>
      </c>
      <c r="K287" s="43">
        <v>736.21500000000003</v>
      </c>
      <c r="L287" s="43">
        <v>0</v>
      </c>
      <c r="M287" s="43">
        <v>0</v>
      </c>
      <c r="N287" s="43">
        <v>0</v>
      </c>
      <c r="O287" s="43">
        <v>0</v>
      </c>
      <c r="P287" s="43">
        <v>5.7</v>
      </c>
      <c r="Q287" s="43">
        <v>0</v>
      </c>
      <c r="R287" s="43">
        <v>0</v>
      </c>
      <c r="S287" s="43">
        <v>0</v>
      </c>
      <c r="T287" s="43">
        <v>82646.69</v>
      </c>
      <c r="U287" s="43">
        <v>1165.933</v>
      </c>
      <c r="V287" s="43">
        <v>3363334.355</v>
      </c>
      <c r="W287" s="40">
        <v>13</v>
      </c>
      <c r="AE287" s="32">
        <v>0</v>
      </c>
    </row>
    <row r="288" spans="1:31" s="31" customFormat="1" ht="26.4" x14ac:dyDescent="0.3">
      <c r="A288" s="56">
        <v>282</v>
      </c>
      <c r="B288" s="57" t="s">
        <v>141</v>
      </c>
      <c r="C288" s="58" t="s">
        <v>231</v>
      </c>
      <c r="D288" s="43"/>
      <c r="E288" s="43">
        <v>0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0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0">
        <v>1</v>
      </c>
      <c r="AE288" s="32">
        <v>0</v>
      </c>
    </row>
    <row r="289" spans="1:31" s="31" customFormat="1" ht="13.2" x14ac:dyDescent="0.3">
      <c r="A289" s="56">
        <v>283</v>
      </c>
      <c r="B289" s="57" t="s">
        <v>456</v>
      </c>
      <c r="C289" s="58" t="s">
        <v>457</v>
      </c>
      <c r="D289" s="43"/>
      <c r="E289" s="43">
        <v>0</v>
      </c>
      <c r="F289" s="43">
        <v>0.1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0.1</v>
      </c>
      <c r="V289" s="43">
        <v>0</v>
      </c>
      <c r="W289" s="40">
        <v>1</v>
      </c>
      <c r="AE289" s="32">
        <v>0</v>
      </c>
    </row>
    <row r="290" spans="1:31" s="31" customFormat="1" ht="26.4" x14ac:dyDescent="0.3">
      <c r="A290" s="56">
        <v>284</v>
      </c>
      <c r="B290" s="57" t="s">
        <v>90</v>
      </c>
      <c r="C290" s="58" t="s">
        <v>239</v>
      </c>
      <c r="D290" s="43"/>
      <c r="E290" s="43">
        <v>0.48599999999999999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0.48599999999999999</v>
      </c>
      <c r="W290" s="40">
        <v>1</v>
      </c>
      <c r="AE290" s="32">
        <v>0</v>
      </c>
    </row>
    <row r="291" spans="1:31" s="31" customFormat="1" ht="26.4" x14ac:dyDescent="0.3">
      <c r="A291" s="56">
        <v>285</v>
      </c>
      <c r="B291" s="57" t="s">
        <v>169</v>
      </c>
      <c r="C291" s="58" t="s">
        <v>440</v>
      </c>
      <c r="D291" s="43"/>
      <c r="E291" s="43">
        <v>0</v>
      </c>
      <c r="F291" s="43">
        <v>2.4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2.4</v>
      </c>
      <c r="S291" s="43">
        <v>0</v>
      </c>
      <c r="T291" s="43">
        <v>0</v>
      </c>
      <c r="U291" s="43">
        <v>0</v>
      </c>
      <c r="V291" s="43">
        <v>0</v>
      </c>
      <c r="W291" s="40">
        <v>1</v>
      </c>
      <c r="AE291" s="32">
        <v>0</v>
      </c>
    </row>
    <row r="292" spans="1:31" s="31" customFormat="1" ht="26.4" x14ac:dyDescent="0.3">
      <c r="A292" s="56">
        <v>286</v>
      </c>
      <c r="B292" s="57" t="s">
        <v>470</v>
      </c>
      <c r="C292" s="58" t="s">
        <v>471</v>
      </c>
      <c r="D292" s="43"/>
      <c r="E292" s="43"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0">
        <v>1</v>
      </c>
      <c r="AE292" s="32">
        <v>0</v>
      </c>
    </row>
    <row r="293" spans="1:31" s="31" customFormat="1" ht="39.6" x14ac:dyDescent="0.3">
      <c r="A293" s="56">
        <v>287</v>
      </c>
      <c r="B293" s="57" t="s">
        <v>117</v>
      </c>
      <c r="C293" s="58" t="s">
        <v>299</v>
      </c>
      <c r="D293" s="43"/>
      <c r="E293" s="43">
        <v>0</v>
      </c>
      <c r="F293" s="43">
        <v>30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30</v>
      </c>
      <c r="V293" s="43">
        <v>0</v>
      </c>
      <c r="W293" s="40">
        <v>1</v>
      </c>
      <c r="AE293" s="32">
        <v>0</v>
      </c>
    </row>
    <row r="294" spans="1:31" s="31" customFormat="1" ht="52.8" x14ac:dyDescent="0.3">
      <c r="A294" s="56">
        <v>288</v>
      </c>
      <c r="B294" s="57" t="s">
        <v>690</v>
      </c>
      <c r="C294" s="58" t="s">
        <v>691</v>
      </c>
      <c r="D294" s="43"/>
      <c r="E294" s="43">
        <v>4.32</v>
      </c>
      <c r="F294" s="43">
        <v>2469.3200000000002</v>
      </c>
      <c r="G294" s="43">
        <v>33062.5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0</v>
      </c>
      <c r="Q294" s="43">
        <v>0</v>
      </c>
      <c r="R294" s="43">
        <v>0</v>
      </c>
      <c r="S294" s="43">
        <v>0</v>
      </c>
      <c r="T294" s="43">
        <v>8.64</v>
      </c>
      <c r="U294" s="43">
        <v>35527.5</v>
      </c>
      <c r="V294" s="43">
        <v>8.64</v>
      </c>
      <c r="W294" s="40">
        <v>3</v>
      </c>
      <c r="AE294" s="32">
        <v>0</v>
      </c>
    </row>
    <row r="295" spans="1:31" s="31" customFormat="1" ht="26.4" x14ac:dyDescent="0.3">
      <c r="A295" s="56">
        <v>289</v>
      </c>
      <c r="B295" s="57" t="s">
        <v>158</v>
      </c>
      <c r="C295" s="58" t="s">
        <v>236</v>
      </c>
      <c r="D295" s="43"/>
      <c r="E295" s="43">
        <v>0</v>
      </c>
      <c r="F295" s="43">
        <v>8.4979999999999993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0</v>
      </c>
      <c r="O295" s="43">
        <v>0</v>
      </c>
      <c r="P295" s="43">
        <v>0</v>
      </c>
      <c r="Q295" s="43">
        <v>0</v>
      </c>
      <c r="R295" s="43">
        <v>3.0129999999999999</v>
      </c>
      <c r="S295" s="43">
        <v>5.4850000000000003</v>
      </c>
      <c r="T295" s="43">
        <v>0</v>
      </c>
      <c r="U295" s="43">
        <v>0</v>
      </c>
      <c r="V295" s="43">
        <v>0</v>
      </c>
      <c r="W295" s="40">
        <v>8</v>
      </c>
      <c r="AE295" s="32">
        <v>0</v>
      </c>
    </row>
    <row r="296" spans="1:31" s="31" customFormat="1" ht="26.4" x14ac:dyDescent="0.3">
      <c r="A296" s="56">
        <v>290</v>
      </c>
      <c r="B296" s="57" t="s">
        <v>159</v>
      </c>
      <c r="C296" s="58" t="s">
        <v>314</v>
      </c>
      <c r="D296" s="43"/>
      <c r="E296" s="43">
        <v>0</v>
      </c>
      <c r="F296" s="43">
        <v>8.5000000000000006E-2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R296" s="43">
        <v>7.2999999999999995E-2</v>
      </c>
      <c r="S296" s="43">
        <v>0</v>
      </c>
      <c r="T296" s="43">
        <v>0</v>
      </c>
      <c r="U296" s="43">
        <v>0</v>
      </c>
      <c r="V296" s="43">
        <v>1.2E-2</v>
      </c>
      <c r="W296" s="40">
        <v>2</v>
      </c>
      <c r="AE296" s="32">
        <v>0</v>
      </c>
    </row>
    <row r="297" spans="1:31" s="31" customFormat="1" ht="26.4" x14ac:dyDescent="0.3">
      <c r="A297" s="56">
        <v>291</v>
      </c>
      <c r="B297" s="57" t="s">
        <v>177</v>
      </c>
      <c r="C297" s="58" t="s">
        <v>431</v>
      </c>
      <c r="D297" s="43"/>
      <c r="E297" s="43">
        <v>0</v>
      </c>
      <c r="F297" s="43">
        <v>0.27600000000000002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3">
        <v>0</v>
      </c>
      <c r="Q297" s="43">
        <v>0</v>
      </c>
      <c r="R297" s="43">
        <v>0.27600000000000002</v>
      </c>
      <c r="S297" s="43">
        <v>0</v>
      </c>
      <c r="T297" s="43">
        <v>0</v>
      </c>
      <c r="U297" s="43">
        <v>0</v>
      </c>
      <c r="V297" s="43">
        <v>0</v>
      </c>
      <c r="W297" s="40">
        <v>2</v>
      </c>
      <c r="AE297" s="32">
        <v>0</v>
      </c>
    </row>
    <row r="298" spans="1:31" s="31" customFormat="1" ht="26.4" x14ac:dyDescent="0.3">
      <c r="A298" s="56">
        <v>292</v>
      </c>
      <c r="B298" s="57" t="s">
        <v>84</v>
      </c>
      <c r="C298" s="58" t="s">
        <v>213</v>
      </c>
      <c r="D298" s="43"/>
      <c r="E298" s="43">
        <v>0</v>
      </c>
      <c r="F298" s="43">
        <v>4.5309999999999997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0</v>
      </c>
      <c r="R298" s="43">
        <v>0.22900000000000001</v>
      </c>
      <c r="S298" s="43">
        <v>1.302</v>
      </c>
      <c r="T298" s="43">
        <v>0</v>
      </c>
      <c r="U298" s="43">
        <v>0</v>
      </c>
      <c r="V298" s="43">
        <v>3</v>
      </c>
      <c r="W298" s="40">
        <v>4</v>
      </c>
      <c r="AE298" s="32">
        <v>0</v>
      </c>
    </row>
    <row r="299" spans="1:31" s="31" customFormat="1" ht="39.6" x14ac:dyDescent="0.3">
      <c r="A299" s="56">
        <v>293</v>
      </c>
      <c r="B299" s="57" t="s">
        <v>42</v>
      </c>
      <c r="C299" s="58" t="s">
        <v>221</v>
      </c>
      <c r="D299" s="43"/>
      <c r="E299" s="43">
        <v>2</v>
      </c>
      <c r="F299" s="43">
        <v>247.94499999999999</v>
      </c>
      <c r="G299" s="43">
        <v>0</v>
      </c>
      <c r="H299" s="43">
        <v>0</v>
      </c>
      <c r="I299" s="43">
        <v>1.7</v>
      </c>
      <c r="J299" s="43">
        <v>1.2</v>
      </c>
      <c r="K299" s="43">
        <v>0</v>
      </c>
      <c r="L299" s="43">
        <v>0</v>
      </c>
      <c r="M299" s="43">
        <v>0.01</v>
      </c>
      <c r="N299" s="43">
        <v>0</v>
      </c>
      <c r="O299" s="43">
        <v>0</v>
      </c>
      <c r="P299" s="43">
        <v>2.2269999999999999</v>
      </c>
      <c r="Q299" s="43">
        <v>0</v>
      </c>
      <c r="R299" s="43">
        <v>212.97200000000001</v>
      </c>
      <c r="S299" s="43">
        <v>32.735999999999997</v>
      </c>
      <c r="T299" s="43">
        <v>0</v>
      </c>
      <c r="U299" s="43">
        <v>0</v>
      </c>
      <c r="V299" s="43">
        <v>0.8</v>
      </c>
      <c r="W299" s="40">
        <v>24</v>
      </c>
      <c r="AE299" s="32">
        <v>0</v>
      </c>
    </row>
    <row r="300" spans="1:31" s="31" customFormat="1" ht="39.6" x14ac:dyDescent="0.3">
      <c r="A300" s="56">
        <v>294</v>
      </c>
      <c r="B300" s="57" t="s">
        <v>11</v>
      </c>
      <c r="C300" s="58" t="s">
        <v>230</v>
      </c>
      <c r="D300" s="43"/>
      <c r="E300" s="43">
        <v>0</v>
      </c>
      <c r="F300" s="43">
        <v>34.96</v>
      </c>
      <c r="G300" s="43">
        <v>0.3</v>
      </c>
      <c r="H300" s="43">
        <v>0</v>
      </c>
      <c r="I300" s="43">
        <v>0</v>
      </c>
      <c r="J300" s="43">
        <v>0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0.9</v>
      </c>
      <c r="Q300" s="43">
        <v>0</v>
      </c>
      <c r="R300" s="43">
        <v>29.56</v>
      </c>
      <c r="S300" s="43">
        <v>4.8</v>
      </c>
      <c r="T300" s="43">
        <v>0</v>
      </c>
      <c r="U300" s="43">
        <v>0</v>
      </c>
      <c r="V300" s="43">
        <v>0</v>
      </c>
      <c r="W300" s="40">
        <v>19</v>
      </c>
      <c r="AE300" s="32">
        <v>0</v>
      </c>
    </row>
    <row r="301" spans="1:31" s="31" customFormat="1" ht="26.4" x14ac:dyDescent="0.3">
      <c r="A301" s="56">
        <v>295</v>
      </c>
      <c r="B301" s="57" t="s">
        <v>584</v>
      </c>
      <c r="C301" s="58" t="s">
        <v>205</v>
      </c>
      <c r="D301" s="43"/>
      <c r="E301" s="43">
        <v>40.85</v>
      </c>
      <c r="F301" s="43">
        <v>162.47999999999999</v>
      </c>
      <c r="G301" s="43">
        <v>0</v>
      </c>
      <c r="H301" s="43">
        <v>0</v>
      </c>
      <c r="I301" s="43">
        <v>0</v>
      </c>
      <c r="J301" s="43">
        <v>20</v>
      </c>
      <c r="K301" s="43">
        <v>16.3</v>
      </c>
      <c r="L301" s="43">
        <v>0</v>
      </c>
      <c r="M301" s="43">
        <v>0</v>
      </c>
      <c r="N301" s="43">
        <v>0</v>
      </c>
      <c r="O301" s="43">
        <v>0</v>
      </c>
      <c r="P301" s="43">
        <v>5.0000000000000001E-3</v>
      </c>
      <c r="Q301" s="43">
        <v>0</v>
      </c>
      <c r="R301" s="43">
        <v>16.875</v>
      </c>
      <c r="S301" s="43">
        <v>17.23</v>
      </c>
      <c r="T301" s="43">
        <v>15.42</v>
      </c>
      <c r="U301" s="43">
        <v>58.73</v>
      </c>
      <c r="V301" s="43">
        <v>90.49</v>
      </c>
      <c r="W301" s="40">
        <v>25</v>
      </c>
      <c r="AE301" s="32">
        <v>0</v>
      </c>
    </row>
    <row r="302" spans="1:31" s="31" customFormat="1" ht="26.4" x14ac:dyDescent="0.3">
      <c r="A302" s="56">
        <v>296</v>
      </c>
      <c r="B302" s="57" t="s">
        <v>164</v>
      </c>
      <c r="C302" s="58" t="s">
        <v>203</v>
      </c>
      <c r="D302" s="43"/>
      <c r="E302" s="43">
        <v>0</v>
      </c>
      <c r="F302" s="43">
        <v>12.423999999999999</v>
      </c>
      <c r="G302" s="43">
        <v>0</v>
      </c>
      <c r="H302" s="43">
        <v>0</v>
      </c>
      <c r="I302" s="43">
        <v>0</v>
      </c>
      <c r="J302" s="43">
        <v>0</v>
      </c>
      <c r="K302" s="43">
        <v>0</v>
      </c>
      <c r="L302" s="43">
        <v>0</v>
      </c>
      <c r="M302" s="43">
        <v>0</v>
      </c>
      <c r="N302" s="43">
        <v>0</v>
      </c>
      <c r="O302" s="43">
        <v>0</v>
      </c>
      <c r="P302" s="43">
        <v>1.3</v>
      </c>
      <c r="Q302" s="43">
        <v>0</v>
      </c>
      <c r="R302" s="43">
        <v>4.1239999999999997</v>
      </c>
      <c r="S302" s="43">
        <v>7</v>
      </c>
      <c r="T302" s="43">
        <v>0</v>
      </c>
      <c r="U302" s="43">
        <v>0</v>
      </c>
      <c r="V302" s="43">
        <v>0</v>
      </c>
      <c r="W302" s="40">
        <v>3</v>
      </c>
      <c r="AE302" s="32">
        <v>0</v>
      </c>
    </row>
    <row r="303" spans="1:31" s="31" customFormat="1" ht="39.6" x14ac:dyDescent="0.3">
      <c r="A303" s="56">
        <v>297</v>
      </c>
      <c r="B303" s="57" t="s">
        <v>494</v>
      </c>
      <c r="C303" s="58" t="s">
        <v>441</v>
      </c>
      <c r="D303" s="43"/>
      <c r="E303" s="43">
        <v>0</v>
      </c>
      <c r="F303" s="43">
        <v>57.707000000000001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3">
        <v>0</v>
      </c>
      <c r="Q303" s="43">
        <v>0</v>
      </c>
      <c r="R303" s="43">
        <v>57.707000000000001</v>
      </c>
      <c r="S303" s="43">
        <v>0</v>
      </c>
      <c r="T303" s="43">
        <v>0</v>
      </c>
      <c r="U303" s="43">
        <v>0</v>
      </c>
      <c r="V303" s="43">
        <v>0</v>
      </c>
      <c r="W303" s="40">
        <v>1</v>
      </c>
      <c r="AE303" s="32">
        <v>0</v>
      </c>
    </row>
    <row r="304" spans="1:31" s="31" customFormat="1" ht="26.4" x14ac:dyDescent="0.3">
      <c r="A304" s="56">
        <v>298</v>
      </c>
      <c r="B304" s="57" t="s">
        <v>21</v>
      </c>
      <c r="C304" s="58" t="s">
        <v>241</v>
      </c>
      <c r="D304" s="43"/>
      <c r="E304" s="43">
        <v>0</v>
      </c>
      <c r="F304" s="43">
        <v>162.97300000000001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0</v>
      </c>
      <c r="P304" s="43">
        <v>0</v>
      </c>
      <c r="Q304" s="43">
        <v>0</v>
      </c>
      <c r="R304" s="43">
        <v>155.13300000000001</v>
      </c>
      <c r="S304" s="43">
        <v>7.84</v>
      </c>
      <c r="T304" s="43">
        <v>0</v>
      </c>
      <c r="U304" s="43">
        <v>0</v>
      </c>
      <c r="V304" s="43">
        <v>0</v>
      </c>
      <c r="W304" s="40">
        <v>13</v>
      </c>
      <c r="AE304" s="32">
        <v>0</v>
      </c>
    </row>
    <row r="305" spans="1:31" s="31" customFormat="1" ht="39.6" x14ac:dyDescent="0.3">
      <c r="A305" s="56">
        <v>299</v>
      </c>
      <c r="B305" s="57" t="s">
        <v>75</v>
      </c>
      <c r="C305" s="58" t="s">
        <v>329</v>
      </c>
      <c r="D305" s="43"/>
      <c r="E305" s="43">
        <v>0</v>
      </c>
      <c r="F305" s="43">
        <v>3.83</v>
      </c>
      <c r="G305" s="43">
        <v>0</v>
      </c>
      <c r="H305" s="43">
        <v>0</v>
      </c>
      <c r="I305" s="43">
        <v>0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0</v>
      </c>
      <c r="R305" s="43">
        <v>3.83</v>
      </c>
      <c r="S305" s="43">
        <v>0</v>
      </c>
      <c r="T305" s="43">
        <v>0</v>
      </c>
      <c r="U305" s="43">
        <v>0</v>
      </c>
      <c r="V305" s="43">
        <v>0</v>
      </c>
      <c r="W305" s="40">
        <v>2</v>
      </c>
      <c r="AE305" s="32">
        <v>0</v>
      </c>
    </row>
    <row r="306" spans="1:31" s="31" customFormat="1" ht="26.4" x14ac:dyDescent="0.3">
      <c r="A306" s="56">
        <v>300</v>
      </c>
      <c r="B306" s="57" t="s">
        <v>808</v>
      </c>
      <c r="C306" s="58" t="s">
        <v>809</v>
      </c>
      <c r="D306" s="43"/>
      <c r="E306" s="43">
        <v>0</v>
      </c>
      <c r="F306" s="43">
        <v>0.1</v>
      </c>
      <c r="G306" s="43">
        <v>0</v>
      </c>
      <c r="H306" s="43">
        <v>0</v>
      </c>
      <c r="I306" s="43">
        <v>0</v>
      </c>
      <c r="J306" s="43">
        <v>0.1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0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0">
        <v>1</v>
      </c>
      <c r="AE306" s="32">
        <v>0</v>
      </c>
    </row>
    <row r="307" spans="1:31" s="31" customFormat="1" ht="13.2" x14ac:dyDescent="0.3">
      <c r="A307" s="56">
        <v>301</v>
      </c>
      <c r="B307" s="57" t="s">
        <v>151</v>
      </c>
      <c r="C307" s="58" t="s">
        <v>290</v>
      </c>
      <c r="D307" s="43"/>
      <c r="E307" s="43">
        <v>17.2</v>
      </c>
      <c r="F307" s="43">
        <v>2.6</v>
      </c>
      <c r="G307" s="43">
        <v>0</v>
      </c>
      <c r="H307" s="43">
        <v>0</v>
      </c>
      <c r="I307" s="43">
        <v>0</v>
      </c>
      <c r="J307" s="43">
        <v>0.1</v>
      </c>
      <c r="K307" s="43">
        <v>0</v>
      </c>
      <c r="L307" s="43">
        <v>0</v>
      </c>
      <c r="M307" s="43">
        <v>0</v>
      </c>
      <c r="N307" s="43">
        <v>0</v>
      </c>
      <c r="O307" s="43">
        <v>0</v>
      </c>
      <c r="P307" s="43">
        <v>0</v>
      </c>
      <c r="Q307" s="43">
        <v>0</v>
      </c>
      <c r="R307" s="43">
        <v>2.5</v>
      </c>
      <c r="S307" s="43">
        <v>0</v>
      </c>
      <c r="T307" s="43">
        <v>0</v>
      </c>
      <c r="U307" s="43">
        <v>0</v>
      </c>
      <c r="V307" s="43">
        <v>17.2</v>
      </c>
      <c r="W307" s="40">
        <v>3</v>
      </c>
      <c r="AE307" s="32">
        <v>0</v>
      </c>
    </row>
    <row r="308" spans="1:31" s="31" customFormat="1" ht="26.4" x14ac:dyDescent="0.3">
      <c r="A308" s="56">
        <v>302</v>
      </c>
      <c r="B308" s="57" t="s">
        <v>136</v>
      </c>
      <c r="C308" s="58" t="s">
        <v>339</v>
      </c>
      <c r="D308" s="43"/>
      <c r="E308" s="43">
        <v>0</v>
      </c>
      <c r="F308" s="43">
        <v>1.39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3">
        <v>0</v>
      </c>
      <c r="Q308" s="43">
        <v>0</v>
      </c>
      <c r="R308" s="43">
        <v>1.39</v>
      </c>
      <c r="S308" s="43">
        <v>0</v>
      </c>
      <c r="T308" s="43">
        <v>0</v>
      </c>
      <c r="U308" s="43">
        <v>0</v>
      </c>
      <c r="V308" s="43">
        <v>0</v>
      </c>
      <c r="W308" s="40">
        <v>2</v>
      </c>
      <c r="AE308" s="32">
        <v>0</v>
      </c>
    </row>
    <row r="309" spans="1:31" s="31" customFormat="1" ht="39.6" x14ac:dyDescent="0.3">
      <c r="A309" s="56">
        <v>303</v>
      </c>
      <c r="B309" s="57" t="s">
        <v>442</v>
      </c>
      <c r="C309" s="58" t="s">
        <v>443</v>
      </c>
      <c r="D309" s="43"/>
      <c r="E309" s="43">
        <v>0</v>
      </c>
      <c r="F309" s="43">
        <v>41.92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>
        <v>0</v>
      </c>
      <c r="N309" s="43">
        <v>0</v>
      </c>
      <c r="O309" s="43">
        <v>0</v>
      </c>
      <c r="P309" s="43">
        <v>0</v>
      </c>
      <c r="Q309" s="43">
        <v>0</v>
      </c>
      <c r="R309" s="43">
        <v>0</v>
      </c>
      <c r="S309" s="43">
        <v>41.92</v>
      </c>
      <c r="T309" s="43">
        <v>0</v>
      </c>
      <c r="U309" s="43">
        <v>0</v>
      </c>
      <c r="V309" s="43">
        <v>0</v>
      </c>
      <c r="W309" s="40">
        <v>1</v>
      </c>
      <c r="AE309" s="32">
        <v>0</v>
      </c>
    </row>
    <row r="310" spans="1:31" s="31" customFormat="1" ht="13.2" x14ac:dyDescent="0.3">
      <c r="A310" s="56">
        <v>304</v>
      </c>
      <c r="B310" s="57" t="s">
        <v>87</v>
      </c>
      <c r="C310" s="58" t="s">
        <v>342</v>
      </c>
      <c r="D310" s="43"/>
      <c r="E310" s="43">
        <v>0</v>
      </c>
      <c r="F310" s="43">
        <v>6.5000000000000002E-2</v>
      </c>
      <c r="G310" s="43">
        <v>0</v>
      </c>
      <c r="H310" s="43">
        <v>0</v>
      </c>
      <c r="I310" s="43">
        <v>0</v>
      </c>
      <c r="J310" s="43">
        <v>0</v>
      </c>
      <c r="K310" s="43">
        <v>0</v>
      </c>
      <c r="L310" s="43">
        <v>0</v>
      </c>
      <c r="M310" s="43">
        <v>0</v>
      </c>
      <c r="N310" s="43">
        <v>0</v>
      </c>
      <c r="O310" s="43">
        <v>0</v>
      </c>
      <c r="P310" s="43">
        <v>0</v>
      </c>
      <c r="Q310" s="43">
        <v>0</v>
      </c>
      <c r="R310" s="43">
        <v>0</v>
      </c>
      <c r="S310" s="43">
        <v>0</v>
      </c>
      <c r="T310" s="43">
        <v>0</v>
      </c>
      <c r="U310" s="43">
        <v>6.5000000000000002E-2</v>
      </c>
      <c r="V310" s="43">
        <v>0</v>
      </c>
      <c r="W310" s="40">
        <v>1</v>
      </c>
      <c r="AE310" s="32">
        <v>0</v>
      </c>
    </row>
    <row r="311" spans="1:31" s="31" customFormat="1" ht="13.2" x14ac:dyDescent="0.3">
      <c r="A311" s="56">
        <v>305</v>
      </c>
      <c r="B311" s="57" t="s">
        <v>44</v>
      </c>
      <c r="C311" s="58" t="s">
        <v>226</v>
      </c>
      <c r="D311" s="43"/>
      <c r="E311" s="43">
        <v>2.827</v>
      </c>
      <c r="F311" s="43">
        <v>7.1769999999999996</v>
      </c>
      <c r="G311" s="43">
        <v>0</v>
      </c>
      <c r="H311" s="43">
        <v>0</v>
      </c>
      <c r="I311" s="43">
        <v>0</v>
      </c>
      <c r="J311" s="43">
        <v>0.47399999999999998</v>
      </c>
      <c r="K311" s="43">
        <v>9.7000000000000003E-2</v>
      </c>
      <c r="L311" s="43">
        <v>0</v>
      </c>
      <c r="M311" s="43">
        <v>0</v>
      </c>
      <c r="N311" s="43">
        <v>0</v>
      </c>
      <c r="O311" s="43">
        <v>0</v>
      </c>
      <c r="P311" s="43">
        <v>0.13100000000000001</v>
      </c>
      <c r="Q311" s="43">
        <v>0.05</v>
      </c>
      <c r="R311" s="43">
        <v>0</v>
      </c>
      <c r="S311" s="43">
        <v>0.34399999999999997</v>
      </c>
      <c r="T311" s="43">
        <v>0.79600000000000004</v>
      </c>
      <c r="U311" s="43">
        <v>5.2859999999999996</v>
      </c>
      <c r="V311" s="43">
        <v>3.7189999999999999</v>
      </c>
      <c r="W311" s="40">
        <v>23</v>
      </c>
      <c r="AE311" s="32">
        <v>0</v>
      </c>
    </row>
    <row r="312" spans="1:31" s="31" customFormat="1" ht="26.4" x14ac:dyDescent="0.3">
      <c r="A312" s="56">
        <v>306</v>
      </c>
      <c r="B312" s="57" t="s">
        <v>20</v>
      </c>
      <c r="C312" s="58" t="s">
        <v>188</v>
      </c>
      <c r="D312" s="43"/>
      <c r="E312" s="43">
        <v>0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3">
        <v>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0">
        <v>1</v>
      </c>
      <c r="AE312" s="32">
        <v>0</v>
      </c>
    </row>
    <row r="313" spans="1:31" s="31" customFormat="1" ht="26.4" x14ac:dyDescent="0.3">
      <c r="A313" s="56">
        <v>307</v>
      </c>
      <c r="B313" s="57" t="s">
        <v>20</v>
      </c>
      <c r="C313" s="58" t="s">
        <v>188</v>
      </c>
      <c r="D313" s="43"/>
      <c r="E313" s="43">
        <v>0.03</v>
      </c>
      <c r="F313" s="43">
        <v>7.3970000000000002</v>
      </c>
      <c r="G313" s="43">
        <v>6.2</v>
      </c>
      <c r="H313" s="43">
        <v>0</v>
      </c>
      <c r="I313" s="43">
        <v>6.2</v>
      </c>
      <c r="J313" s="43">
        <v>2.1999999999999999E-2</v>
      </c>
      <c r="K313" s="43">
        <v>1.0999999999999999E-2</v>
      </c>
      <c r="L313" s="43">
        <v>0</v>
      </c>
      <c r="M313" s="43">
        <v>0</v>
      </c>
      <c r="N313" s="43">
        <v>0</v>
      </c>
      <c r="O313" s="43">
        <v>0</v>
      </c>
      <c r="P313" s="43">
        <v>6.2080000000000002</v>
      </c>
      <c r="Q313" s="43">
        <v>0</v>
      </c>
      <c r="R313" s="43">
        <v>0</v>
      </c>
      <c r="S313" s="43">
        <v>0</v>
      </c>
      <c r="T313" s="43">
        <v>0</v>
      </c>
      <c r="U313" s="43">
        <v>1.177</v>
      </c>
      <c r="V313" s="43">
        <v>6.22</v>
      </c>
      <c r="W313" s="40">
        <v>10</v>
      </c>
      <c r="AE313" s="32">
        <v>0</v>
      </c>
    </row>
  </sheetData>
  <mergeCells count="25">
    <mergeCell ref="S4:S5"/>
    <mergeCell ref="T4:U4"/>
    <mergeCell ref="A2:N2"/>
    <mergeCell ref="O2:V2"/>
    <mergeCell ref="A3:A5"/>
    <mergeCell ref="B3:B5"/>
    <mergeCell ref="C3:C5"/>
    <mergeCell ref="E3:E5"/>
    <mergeCell ref="F3:F5"/>
    <mergeCell ref="G3:H3"/>
    <mergeCell ref="I3:I5"/>
    <mergeCell ref="J3:L3"/>
    <mergeCell ref="M3:N3"/>
    <mergeCell ref="O3:S3"/>
    <mergeCell ref="T3:U3"/>
    <mergeCell ref="V3:V5"/>
    <mergeCell ref="O4:O5"/>
    <mergeCell ref="P4:P5"/>
    <mergeCell ref="Q4:Q5"/>
    <mergeCell ref="R4:R5"/>
    <mergeCell ref="G4:G5"/>
    <mergeCell ref="H4:H5"/>
    <mergeCell ref="J4:J5"/>
    <mergeCell ref="K4:L4"/>
    <mergeCell ref="M4:M5"/>
  </mergeCells>
  <conditionalFormatting sqref="A7:V313">
    <cfRule type="expression" dxfId="3" priority="1" stopIfTrue="1">
      <formula>$AE7=1</formula>
    </cfRule>
    <cfRule type="expression" dxfId="2" priority="2" stopIfTrue="1">
      <formula>$AE7=10</formula>
    </cfRule>
  </conditionalFormatting>
  <pageMargins left="0.39370078740157483" right="0.39370078740157483" top="0.78740157480314965" bottom="0.59055118110236227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AC258"/>
  <sheetViews>
    <sheetView tabSelected="1" zoomScale="80" zoomScaleNormal="80" workbookViewId="0">
      <selection activeCell="A3" sqref="A3:A5"/>
    </sheetView>
  </sheetViews>
  <sheetFormatPr defaultColWidth="9.109375" defaultRowHeight="13.8" x14ac:dyDescent="0.25"/>
  <cols>
    <col min="1" max="1" width="7.21875" style="15" customWidth="1"/>
    <col min="2" max="2" width="14.33203125" style="16" bestFit="1" customWidth="1"/>
    <col min="3" max="3" width="36.5546875" style="17" customWidth="1"/>
    <col min="4" max="4" width="10" style="18" customWidth="1"/>
    <col min="5" max="6" width="12.21875" style="18" customWidth="1"/>
    <col min="7" max="7" width="11.5546875" style="18" customWidth="1"/>
    <col min="8" max="8" width="9.88671875" style="18" customWidth="1"/>
    <col min="9" max="9" width="11.88671875" style="18" customWidth="1"/>
    <col min="10" max="10" width="12.6640625" style="18" customWidth="1"/>
    <col min="11" max="12" width="14.6640625" style="18" customWidth="1"/>
    <col min="13" max="13" width="12.21875" style="18" customWidth="1"/>
    <col min="14" max="14" width="14.44140625" style="18" customWidth="1"/>
    <col min="15" max="15" width="10.109375" style="18" customWidth="1"/>
    <col min="16" max="16" width="11.33203125" style="18" customWidth="1"/>
    <col min="17" max="17" width="14.33203125" style="18" customWidth="1"/>
    <col min="18" max="18" width="9.6640625" style="18" customWidth="1"/>
    <col min="19" max="19" width="11.88671875" style="18" customWidth="1"/>
    <col min="20" max="20" width="12.109375" style="18" customWidth="1"/>
    <col min="21" max="21" width="12" style="18" customWidth="1"/>
    <col min="22" max="22" width="12" style="2" customWidth="1"/>
    <col min="23" max="28" width="9.109375" style="2"/>
    <col min="29" max="29" width="19.88671875" style="10" hidden="1" customWidth="1"/>
    <col min="30" max="254" width="9.109375" style="2"/>
    <col min="255" max="255" width="6" style="2" bestFit="1" customWidth="1"/>
    <col min="256" max="256" width="50" style="2" customWidth="1"/>
    <col min="257" max="257" width="14.33203125" style="2" customWidth="1"/>
    <col min="258" max="258" width="0" style="2" hidden="1" customWidth="1"/>
    <col min="259" max="259" width="17.6640625" style="2" customWidth="1"/>
    <col min="260" max="260" width="16.44140625" style="2" customWidth="1"/>
    <col min="261" max="261" width="16.88671875" style="2" customWidth="1"/>
    <col min="262" max="262" width="16.5546875" style="2" customWidth="1"/>
    <col min="263" max="267" width="17.109375" style="2" customWidth="1"/>
    <col min="268" max="268" width="15.88671875" style="2" customWidth="1"/>
    <col min="269" max="269" width="17" style="2" customWidth="1"/>
    <col min="270" max="270" width="13.5546875" style="2" customWidth="1"/>
    <col min="271" max="271" width="15.5546875" style="2" customWidth="1"/>
    <col min="272" max="273" width="16.6640625" style="2" customWidth="1"/>
    <col min="274" max="274" width="15" style="2" customWidth="1"/>
    <col min="275" max="275" width="15.5546875" style="2" customWidth="1"/>
    <col min="276" max="276" width="16.44140625" style="2" customWidth="1"/>
    <col min="277" max="277" width="0" style="2" hidden="1" customWidth="1"/>
    <col min="278" max="284" width="9.109375" style="2"/>
    <col min="285" max="285" width="0" style="2" hidden="1" customWidth="1"/>
    <col min="286" max="510" width="9.109375" style="2"/>
    <col min="511" max="511" width="6" style="2" bestFit="1" customWidth="1"/>
    <col min="512" max="512" width="50" style="2" customWidth="1"/>
    <col min="513" max="513" width="14.33203125" style="2" customWidth="1"/>
    <col min="514" max="514" width="0" style="2" hidden="1" customWidth="1"/>
    <col min="515" max="515" width="17.6640625" style="2" customWidth="1"/>
    <col min="516" max="516" width="16.44140625" style="2" customWidth="1"/>
    <col min="517" max="517" width="16.88671875" style="2" customWidth="1"/>
    <col min="518" max="518" width="16.5546875" style="2" customWidth="1"/>
    <col min="519" max="523" width="17.109375" style="2" customWidth="1"/>
    <col min="524" max="524" width="15.88671875" style="2" customWidth="1"/>
    <col min="525" max="525" width="17" style="2" customWidth="1"/>
    <col min="526" max="526" width="13.5546875" style="2" customWidth="1"/>
    <col min="527" max="527" width="15.5546875" style="2" customWidth="1"/>
    <col min="528" max="529" width="16.6640625" style="2" customWidth="1"/>
    <col min="530" max="530" width="15" style="2" customWidth="1"/>
    <col min="531" max="531" width="15.5546875" style="2" customWidth="1"/>
    <col min="532" max="532" width="16.44140625" style="2" customWidth="1"/>
    <col min="533" max="533" width="0" style="2" hidden="1" customWidth="1"/>
    <col min="534" max="540" width="9.109375" style="2"/>
    <col min="541" max="541" width="0" style="2" hidden="1" customWidth="1"/>
    <col min="542" max="766" width="9.109375" style="2"/>
    <col min="767" max="767" width="6" style="2" bestFit="1" customWidth="1"/>
    <col min="768" max="768" width="50" style="2" customWidth="1"/>
    <col min="769" max="769" width="14.33203125" style="2" customWidth="1"/>
    <col min="770" max="770" width="0" style="2" hidden="1" customWidth="1"/>
    <col min="771" max="771" width="17.6640625" style="2" customWidth="1"/>
    <col min="772" max="772" width="16.44140625" style="2" customWidth="1"/>
    <col min="773" max="773" width="16.88671875" style="2" customWidth="1"/>
    <col min="774" max="774" width="16.5546875" style="2" customWidth="1"/>
    <col min="775" max="779" width="17.109375" style="2" customWidth="1"/>
    <col min="780" max="780" width="15.88671875" style="2" customWidth="1"/>
    <col min="781" max="781" width="17" style="2" customWidth="1"/>
    <col min="782" max="782" width="13.5546875" style="2" customWidth="1"/>
    <col min="783" max="783" width="15.5546875" style="2" customWidth="1"/>
    <col min="784" max="785" width="16.6640625" style="2" customWidth="1"/>
    <col min="786" max="786" width="15" style="2" customWidth="1"/>
    <col min="787" max="787" width="15.5546875" style="2" customWidth="1"/>
    <col min="788" max="788" width="16.44140625" style="2" customWidth="1"/>
    <col min="789" max="789" width="0" style="2" hidden="1" customWidth="1"/>
    <col min="790" max="796" width="9.109375" style="2"/>
    <col min="797" max="797" width="0" style="2" hidden="1" customWidth="1"/>
    <col min="798" max="1022" width="9.109375" style="2"/>
    <col min="1023" max="1023" width="6" style="2" bestFit="1" customWidth="1"/>
    <col min="1024" max="1024" width="50" style="2" customWidth="1"/>
    <col min="1025" max="1025" width="14.33203125" style="2" customWidth="1"/>
    <col min="1026" max="1026" width="0" style="2" hidden="1" customWidth="1"/>
    <col min="1027" max="1027" width="17.6640625" style="2" customWidth="1"/>
    <col min="1028" max="1028" width="16.44140625" style="2" customWidth="1"/>
    <col min="1029" max="1029" width="16.88671875" style="2" customWidth="1"/>
    <col min="1030" max="1030" width="16.5546875" style="2" customWidth="1"/>
    <col min="1031" max="1035" width="17.109375" style="2" customWidth="1"/>
    <col min="1036" max="1036" width="15.88671875" style="2" customWidth="1"/>
    <col min="1037" max="1037" width="17" style="2" customWidth="1"/>
    <col min="1038" max="1038" width="13.5546875" style="2" customWidth="1"/>
    <col min="1039" max="1039" width="15.5546875" style="2" customWidth="1"/>
    <col min="1040" max="1041" width="16.6640625" style="2" customWidth="1"/>
    <col min="1042" max="1042" width="15" style="2" customWidth="1"/>
    <col min="1043" max="1043" width="15.5546875" style="2" customWidth="1"/>
    <col min="1044" max="1044" width="16.44140625" style="2" customWidth="1"/>
    <col min="1045" max="1045" width="0" style="2" hidden="1" customWidth="1"/>
    <col min="1046" max="1052" width="9.109375" style="2"/>
    <col min="1053" max="1053" width="0" style="2" hidden="1" customWidth="1"/>
    <col min="1054" max="1278" width="9.109375" style="2"/>
    <col min="1279" max="1279" width="6" style="2" bestFit="1" customWidth="1"/>
    <col min="1280" max="1280" width="50" style="2" customWidth="1"/>
    <col min="1281" max="1281" width="14.33203125" style="2" customWidth="1"/>
    <col min="1282" max="1282" width="0" style="2" hidden="1" customWidth="1"/>
    <col min="1283" max="1283" width="17.6640625" style="2" customWidth="1"/>
    <col min="1284" max="1284" width="16.44140625" style="2" customWidth="1"/>
    <col min="1285" max="1285" width="16.88671875" style="2" customWidth="1"/>
    <col min="1286" max="1286" width="16.5546875" style="2" customWidth="1"/>
    <col min="1287" max="1291" width="17.109375" style="2" customWidth="1"/>
    <col min="1292" max="1292" width="15.88671875" style="2" customWidth="1"/>
    <col min="1293" max="1293" width="17" style="2" customWidth="1"/>
    <col min="1294" max="1294" width="13.5546875" style="2" customWidth="1"/>
    <col min="1295" max="1295" width="15.5546875" style="2" customWidth="1"/>
    <col min="1296" max="1297" width="16.6640625" style="2" customWidth="1"/>
    <col min="1298" max="1298" width="15" style="2" customWidth="1"/>
    <col min="1299" max="1299" width="15.5546875" style="2" customWidth="1"/>
    <col min="1300" max="1300" width="16.44140625" style="2" customWidth="1"/>
    <col min="1301" max="1301" width="0" style="2" hidden="1" customWidth="1"/>
    <col min="1302" max="1308" width="9.109375" style="2"/>
    <col min="1309" max="1309" width="0" style="2" hidden="1" customWidth="1"/>
    <col min="1310" max="1534" width="9.109375" style="2"/>
    <col min="1535" max="1535" width="6" style="2" bestFit="1" customWidth="1"/>
    <col min="1536" max="1536" width="50" style="2" customWidth="1"/>
    <col min="1537" max="1537" width="14.33203125" style="2" customWidth="1"/>
    <col min="1538" max="1538" width="0" style="2" hidden="1" customWidth="1"/>
    <col min="1539" max="1539" width="17.6640625" style="2" customWidth="1"/>
    <col min="1540" max="1540" width="16.44140625" style="2" customWidth="1"/>
    <col min="1541" max="1541" width="16.88671875" style="2" customWidth="1"/>
    <col min="1542" max="1542" width="16.5546875" style="2" customWidth="1"/>
    <col min="1543" max="1547" width="17.109375" style="2" customWidth="1"/>
    <col min="1548" max="1548" width="15.88671875" style="2" customWidth="1"/>
    <col min="1549" max="1549" width="17" style="2" customWidth="1"/>
    <col min="1550" max="1550" width="13.5546875" style="2" customWidth="1"/>
    <col min="1551" max="1551" width="15.5546875" style="2" customWidth="1"/>
    <col min="1552" max="1553" width="16.6640625" style="2" customWidth="1"/>
    <col min="1554" max="1554" width="15" style="2" customWidth="1"/>
    <col min="1555" max="1555" width="15.5546875" style="2" customWidth="1"/>
    <col min="1556" max="1556" width="16.44140625" style="2" customWidth="1"/>
    <col min="1557" max="1557" width="0" style="2" hidden="1" customWidth="1"/>
    <col min="1558" max="1564" width="9.109375" style="2"/>
    <col min="1565" max="1565" width="0" style="2" hidden="1" customWidth="1"/>
    <col min="1566" max="1790" width="9.109375" style="2"/>
    <col min="1791" max="1791" width="6" style="2" bestFit="1" customWidth="1"/>
    <col min="1792" max="1792" width="50" style="2" customWidth="1"/>
    <col min="1793" max="1793" width="14.33203125" style="2" customWidth="1"/>
    <col min="1794" max="1794" width="0" style="2" hidden="1" customWidth="1"/>
    <col min="1795" max="1795" width="17.6640625" style="2" customWidth="1"/>
    <col min="1796" max="1796" width="16.44140625" style="2" customWidth="1"/>
    <col min="1797" max="1797" width="16.88671875" style="2" customWidth="1"/>
    <col min="1798" max="1798" width="16.5546875" style="2" customWidth="1"/>
    <col min="1799" max="1803" width="17.109375" style="2" customWidth="1"/>
    <col min="1804" max="1804" width="15.88671875" style="2" customWidth="1"/>
    <col min="1805" max="1805" width="17" style="2" customWidth="1"/>
    <col min="1806" max="1806" width="13.5546875" style="2" customWidth="1"/>
    <col min="1807" max="1807" width="15.5546875" style="2" customWidth="1"/>
    <col min="1808" max="1809" width="16.6640625" style="2" customWidth="1"/>
    <col min="1810" max="1810" width="15" style="2" customWidth="1"/>
    <col min="1811" max="1811" width="15.5546875" style="2" customWidth="1"/>
    <col min="1812" max="1812" width="16.44140625" style="2" customWidth="1"/>
    <col min="1813" max="1813" width="0" style="2" hidden="1" customWidth="1"/>
    <col min="1814" max="1820" width="9.109375" style="2"/>
    <col min="1821" max="1821" width="0" style="2" hidden="1" customWidth="1"/>
    <col min="1822" max="2046" width="9.109375" style="2"/>
    <col min="2047" max="2047" width="6" style="2" bestFit="1" customWidth="1"/>
    <col min="2048" max="2048" width="50" style="2" customWidth="1"/>
    <col min="2049" max="2049" width="14.33203125" style="2" customWidth="1"/>
    <col min="2050" max="2050" width="0" style="2" hidden="1" customWidth="1"/>
    <col min="2051" max="2051" width="17.6640625" style="2" customWidth="1"/>
    <col min="2052" max="2052" width="16.44140625" style="2" customWidth="1"/>
    <col min="2053" max="2053" width="16.88671875" style="2" customWidth="1"/>
    <col min="2054" max="2054" width="16.5546875" style="2" customWidth="1"/>
    <col min="2055" max="2059" width="17.109375" style="2" customWidth="1"/>
    <col min="2060" max="2060" width="15.88671875" style="2" customWidth="1"/>
    <col min="2061" max="2061" width="17" style="2" customWidth="1"/>
    <col min="2062" max="2062" width="13.5546875" style="2" customWidth="1"/>
    <col min="2063" max="2063" width="15.5546875" style="2" customWidth="1"/>
    <col min="2064" max="2065" width="16.6640625" style="2" customWidth="1"/>
    <col min="2066" max="2066" width="15" style="2" customWidth="1"/>
    <col min="2067" max="2067" width="15.5546875" style="2" customWidth="1"/>
    <col min="2068" max="2068" width="16.44140625" style="2" customWidth="1"/>
    <col min="2069" max="2069" width="0" style="2" hidden="1" customWidth="1"/>
    <col min="2070" max="2076" width="9.109375" style="2"/>
    <col min="2077" max="2077" width="0" style="2" hidden="1" customWidth="1"/>
    <col min="2078" max="2302" width="9.109375" style="2"/>
    <col min="2303" max="2303" width="6" style="2" bestFit="1" customWidth="1"/>
    <col min="2304" max="2304" width="50" style="2" customWidth="1"/>
    <col min="2305" max="2305" width="14.33203125" style="2" customWidth="1"/>
    <col min="2306" max="2306" width="0" style="2" hidden="1" customWidth="1"/>
    <col min="2307" max="2307" width="17.6640625" style="2" customWidth="1"/>
    <col min="2308" max="2308" width="16.44140625" style="2" customWidth="1"/>
    <col min="2309" max="2309" width="16.88671875" style="2" customWidth="1"/>
    <col min="2310" max="2310" width="16.5546875" style="2" customWidth="1"/>
    <col min="2311" max="2315" width="17.109375" style="2" customWidth="1"/>
    <col min="2316" max="2316" width="15.88671875" style="2" customWidth="1"/>
    <col min="2317" max="2317" width="17" style="2" customWidth="1"/>
    <col min="2318" max="2318" width="13.5546875" style="2" customWidth="1"/>
    <col min="2319" max="2319" width="15.5546875" style="2" customWidth="1"/>
    <col min="2320" max="2321" width="16.6640625" style="2" customWidth="1"/>
    <col min="2322" max="2322" width="15" style="2" customWidth="1"/>
    <col min="2323" max="2323" width="15.5546875" style="2" customWidth="1"/>
    <col min="2324" max="2324" width="16.44140625" style="2" customWidth="1"/>
    <col min="2325" max="2325" width="0" style="2" hidden="1" customWidth="1"/>
    <col min="2326" max="2332" width="9.109375" style="2"/>
    <col min="2333" max="2333" width="0" style="2" hidden="1" customWidth="1"/>
    <col min="2334" max="2558" width="9.109375" style="2"/>
    <col min="2559" max="2559" width="6" style="2" bestFit="1" customWidth="1"/>
    <col min="2560" max="2560" width="50" style="2" customWidth="1"/>
    <col min="2561" max="2561" width="14.33203125" style="2" customWidth="1"/>
    <col min="2562" max="2562" width="0" style="2" hidden="1" customWidth="1"/>
    <col min="2563" max="2563" width="17.6640625" style="2" customWidth="1"/>
    <col min="2564" max="2564" width="16.44140625" style="2" customWidth="1"/>
    <col min="2565" max="2565" width="16.88671875" style="2" customWidth="1"/>
    <col min="2566" max="2566" width="16.5546875" style="2" customWidth="1"/>
    <col min="2567" max="2571" width="17.109375" style="2" customWidth="1"/>
    <col min="2572" max="2572" width="15.88671875" style="2" customWidth="1"/>
    <col min="2573" max="2573" width="17" style="2" customWidth="1"/>
    <col min="2574" max="2574" width="13.5546875" style="2" customWidth="1"/>
    <col min="2575" max="2575" width="15.5546875" style="2" customWidth="1"/>
    <col min="2576" max="2577" width="16.6640625" style="2" customWidth="1"/>
    <col min="2578" max="2578" width="15" style="2" customWidth="1"/>
    <col min="2579" max="2579" width="15.5546875" style="2" customWidth="1"/>
    <col min="2580" max="2580" width="16.44140625" style="2" customWidth="1"/>
    <col min="2581" max="2581" width="0" style="2" hidden="1" customWidth="1"/>
    <col min="2582" max="2588" width="9.109375" style="2"/>
    <col min="2589" max="2589" width="0" style="2" hidden="1" customWidth="1"/>
    <col min="2590" max="2814" width="9.109375" style="2"/>
    <col min="2815" max="2815" width="6" style="2" bestFit="1" customWidth="1"/>
    <col min="2816" max="2816" width="50" style="2" customWidth="1"/>
    <col min="2817" max="2817" width="14.33203125" style="2" customWidth="1"/>
    <col min="2818" max="2818" width="0" style="2" hidden="1" customWidth="1"/>
    <col min="2819" max="2819" width="17.6640625" style="2" customWidth="1"/>
    <col min="2820" max="2820" width="16.44140625" style="2" customWidth="1"/>
    <col min="2821" max="2821" width="16.88671875" style="2" customWidth="1"/>
    <col min="2822" max="2822" width="16.5546875" style="2" customWidth="1"/>
    <col min="2823" max="2827" width="17.109375" style="2" customWidth="1"/>
    <col min="2828" max="2828" width="15.88671875" style="2" customWidth="1"/>
    <col min="2829" max="2829" width="17" style="2" customWidth="1"/>
    <col min="2830" max="2830" width="13.5546875" style="2" customWidth="1"/>
    <col min="2831" max="2831" width="15.5546875" style="2" customWidth="1"/>
    <col min="2832" max="2833" width="16.6640625" style="2" customWidth="1"/>
    <col min="2834" max="2834" width="15" style="2" customWidth="1"/>
    <col min="2835" max="2835" width="15.5546875" style="2" customWidth="1"/>
    <col min="2836" max="2836" width="16.44140625" style="2" customWidth="1"/>
    <col min="2837" max="2837" width="0" style="2" hidden="1" customWidth="1"/>
    <col min="2838" max="2844" width="9.109375" style="2"/>
    <col min="2845" max="2845" width="0" style="2" hidden="1" customWidth="1"/>
    <col min="2846" max="3070" width="9.109375" style="2"/>
    <col min="3071" max="3071" width="6" style="2" bestFit="1" customWidth="1"/>
    <col min="3072" max="3072" width="50" style="2" customWidth="1"/>
    <col min="3073" max="3073" width="14.33203125" style="2" customWidth="1"/>
    <col min="3074" max="3074" width="0" style="2" hidden="1" customWidth="1"/>
    <col min="3075" max="3075" width="17.6640625" style="2" customWidth="1"/>
    <col min="3076" max="3076" width="16.44140625" style="2" customWidth="1"/>
    <col min="3077" max="3077" width="16.88671875" style="2" customWidth="1"/>
    <col min="3078" max="3078" width="16.5546875" style="2" customWidth="1"/>
    <col min="3079" max="3083" width="17.109375" style="2" customWidth="1"/>
    <col min="3084" max="3084" width="15.88671875" style="2" customWidth="1"/>
    <col min="3085" max="3085" width="17" style="2" customWidth="1"/>
    <col min="3086" max="3086" width="13.5546875" style="2" customWidth="1"/>
    <col min="3087" max="3087" width="15.5546875" style="2" customWidth="1"/>
    <col min="3088" max="3089" width="16.6640625" style="2" customWidth="1"/>
    <col min="3090" max="3090" width="15" style="2" customWidth="1"/>
    <col min="3091" max="3091" width="15.5546875" style="2" customWidth="1"/>
    <col min="3092" max="3092" width="16.44140625" style="2" customWidth="1"/>
    <col min="3093" max="3093" width="0" style="2" hidden="1" customWidth="1"/>
    <col min="3094" max="3100" width="9.109375" style="2"/>
    <col min="3101" max="3101" width="0" style="2" hidden="1" customWidth="1"/>
    <col min="3102" max="3326" width="9.109375" style="2"/>
    <col min="3327" max="3327" width="6" style="2" bestFit="1" customWidth="1"/>
    <col min="3328" max="3328" width="50" style="2" customWidth="1"/>
    <col min="3329" max="3329" width="14.33203125" style="2" customWidth="1"/>
    <col min="3330" max="3330" width="0" style="2" hidden="1" customWidth="1"/>
    <col min="3331" max="3331" width="17.6640625" style="2" customWidth="1"/>
    <col min="3332" max="3332" width="16.44140625" style="2" customWidth="1"/>
    <col min="3333" max="3333" width="16.88671875" style="2" customWidth="1"/>
    <col min="3334" max="3334" width="16.5546875" style="2" customWidth="1"/>
    <col min="3335" max="3339" width="17.109375" style="2" customWidth="1"/>
    <col min="3340" max="3340" width="15.88671875" style="2" customWidth="1"/>
    <col min="3341" max="3341" width="17" style="2" customWidth="1"/>
    <col min="3342" max="3342" width="13.5546875" style="2" customWidth="1"/>
    <col min="3343" max="3343" width="15.5546875" style="2" customWidth="1"/>
    <col min="3344" max="3345" width="16.6640625" style="2" customWidth="1"/>
    <col min="3346" max="3346" width="15" style="2" customWidth="1"/>
    <col min="3347" max="3347" width="15.5546875" style="2" customWidth="1"/>
    <col min="3348" max="3348" width="16.44140625" style="2" customWidth="1"/>
    <col min="3349" max="3349" width="0" style="2" hidden="1" customWidth="1"/>
    <col min="3350" max="3356" width="9.109375" style="2"/>
    <col min="3357" max="3357" width="0" style="2" hidden="1" customWidth="1"/>
    <col min="3358" max="3582" width="9.109375" style="2"/>
    <col min="3583" max="3583" width="6" style="2" bestFit="1" customWidth="1"/>
    <col min="3584" max="3584" width="50" style="2" customWidth="1"/>
    <col min="3585" max="3585" width="14.33203125" style="2" customWidth="1"/>
    <col min="3586" max="3586" width="0" style="2" hidden="1" customWidth="1"/>
    <col min="3587" max="3587" width="17.6640625" style="2" customWidth="1"/>
    <col min="3588" max="3588" width="16.44140625" style="2" customWidth="1"/>
    <col min="3589" max="3589" width="16.88671875" style="2" customWidth="1"/>
    <col min="3590" max="3590" width="16.5546875" style="2" customWidth="1"/>
    <col min="3591" max="3595" width="17.109375" style="2" customWidth="1"/>
    <col min="3596" max="3596" width="15.88671875" style="2" customWidth="1"/>
    <col min="3597" max="3597" width="17" style="2" customWidth="1"/>
    <col min="3598" max="3598" width="13.5546875" style="2" customWidth="1"/>
    <col min="3599" max="3599" width="15.5546875" style="2" customWidth="1"/>
    <col min="3600" max="3601" width="16.6640625" style="2" customWidth="1"/>
    <col min="3602" max="3602" width="15" style="2" customWidth="1"/>
    <col min="3603" max="3603" width="15.5546875" style="2" customWidth="1"/>
    <col min="3604" max="3604" width="16.44140625" style="2" customWidth="1"/>
    <col min="3605" max="3605" width="0" style="2" hidden="1" customWidth="1"/>
    <col min="3606" max="3612" width="9.109375" style="2"/>
    <col min="3613" max="3613" width="0" style="2" hidden="1" customWidth="1"/>
    <col min="3614" max="3838" width="9.109375" style="2"/>
    <col min="3839" max="3839" width="6" style="2" bestFit="1" customWidth="1"/>
    <col min="3840" max="3840" width="50" style="2" customWidth="1"/>
    <col min="3841" max="3841" width="14.33203125" style="2" customWidth="1"/>
    <col min="3842" max="3842" width="0" style="2" hidden="1" customWidth="1"/>
    <col min="3843" max="3843" width="17.6640625" style="2" customWidth="1"/>
    <col min="3844" max="3844" width="16.44140625" style="2" customWidth="1"/>
    <col min="3845" max="3845" width="16.88671875" style="2" customWidth="1"/>
    <col min="3846" max="3846" width="16.5546875" style="2" customWidth="1"/>
    <col min="3847" max="3851" width="17.109375" style="2" customWidth="1"/>
    <col min="3852" max="3852" width="15.88671875" style="2" customWidth="1"/>
    <col min="3853" max="3853" width="17" style="2" customWidth="1"/>
    <col min="3854" max="3854" width="13.5546875" style="2" customWidth="1"/>
    <col min="3855" max="3855" width="15.5546875" style="2" customWidth="1"/>
    <col min="3856" max="3857" width="16.6640625" style="2" customWidth="1"/>
    <col min="3858" max="3858" width="15" style="2" customWidth="1"/>
    <col min="3859" max="3859" width="15.5546875" style="2" customWidth="1"/>
    <col min="3860" max="3860" width="16.44140625" style="2" customWidth="1"/>
    <col min="3861" max="3861" width="0" style="2" hidden="1" customWidth="1"/>
    <col min="3862" max="3868" width="9.109375" style="2"/>
    <col min="3869" max="3869" width="0" style="2" hidden="1" customWidth="1"/>
    <col min="3870" max="4094" width="9.109375" style="2"/>
    <col min="4095" max="4095" width="6" style="2" bestFit="1" customWidth="1"/>
    <col min="4096" max="4096" width="50" style="2" customWidth="1"/>
    <col min="4097" max="4097" width="14.33203125" style="2" customWidth="1"/>
    <col min="4098" max="4098" width="0" style="2" hidden="1" customWidth="1"/>
    <col min="4099" max="4099" width="17.6640625" style="2" customWidth="1"/>
    <col min="4100" max="4100" width="16.44140625" style="2" customWidth="1"/>
    <col min="4101" max="4101" width="16.88671875" style="2" customWidth="1"/>
    <col min="4102" max="4102" width="16.5546875" style="2" customWidth="1"/>
    <col min="4103" max="4107" width="17.109375" style="2" customWidth="1"/>
    <col min="4108" max="4108" width="15.88671875" style="2" customWidth="1"/>
    <col min="4109" max="4109" width="17" style="2" customWidth="1"/>
    <col min="4110" max="4110" width="13.5546875" style="2" customWidth="1"/>
    <col min="4111" max="4111" width="15.5546875" style="2" customWidth="1"/>
    <col min="4112" max="4113" width="16.6640625" style="2" customWidth="1"/>
    <col min="4114" max="4114" width="15" style="2" customWidth="1"/>
    <col min="4115" max="4115" width="15.5546875" style="2" customWidth="1"/>
    <col min="4116" max="4116" width="16.44140625" style="2" customWidth="1"/>
    <col min="4117" max="4117" width="0" style="2" hidden="1" customWidth="1"/>
    <col min="4118" max="4124" width="9.109375" style="2"/>
    <col min="4125" max="4125" width="0" style="2" hidden="1" customWidth="1"/>
    <col min="4126" max="4350" width="9.109375" style="2"/>
    <col min="4351" max="4351" width="6" style="2" bestFit="1" customWidth="1"/>
    <col min="4352" max="4352" width="50" style="2" customWidth="1"/>
    <col min="4353" max="4353" width="14.33203125" style="2" customWidth="1"/>
    <col min="4354" max="4354" width="0" style="2" hidden="1" customWidth="1"/>
    <col min="4355" max="4355" width="17.6640625" style="2" customWidth="1"/>
    <col min="4356" max="4356" width="16.44140625" style="2" customWidth="1"/>
    <col min="4357" max="4357" width="16.88671875" style="2" customWidth="1"/>
    <col min="4358" max="4358" width="16.5546875" style="2" customWidth="1"/>
    <col min="4359" max="4363" width="17.109375" style="2" customWidth="1"/>
    <col min="4364" max="4364" width="15.88671875" style="2" customWidth="1"/>
    <col min="4365" max="4365" width="17" style="2" customWidth="1"/>
    <col min="4366" max="4366" width="13.5546875" style="2" customWidth="1"/>
    <col min="4367" max="4367" width="15.5546875" style="2" customWidth="1"/>
    <col min="4368" max="4369" width="16.6640625" style="2" customWidth="1"/>
    <col min="4370" max="4370" width="15" style="2" customWidth="1"/>
    <col min="4371" max="4371" width="15.5546875" style="2" customWidth="1"/>
    <col min="4372" max="4372" width="16.44140625" style="2" customWidth="1"/>
    <col min="4373" max="4373" width="0" style="2" hidden="1" customWidth="1"/>
    <col min="4374" max="4380" width="9.109375" style="2"/>
    <col min="4381" max="4381" width="0" style="2" hidden="1" customWidth="1"/>
    <col min="4382" max="4606" width="9.109375" style="2"/>
    <col min="4607" max="4607" width="6" style="2" bestFit="1" customWidth="1"/>
    <col min="4608" max="4608" width="50" style="2" customWidth="1"/>
    <col min="4609" max="4609" width="14.33203125" style="2" customWidth="1"/>
    <col min="4610" max="4610" width="0" style="2" hidden="1" customWidth="1"/>
    <col min="4611" max="4611" width="17.6640625" style="2" customWidth="1"/>
    <col min="4612" max="4612" width="16.44140625" style="2" customWidth="1"/>
    <col min="4613" max="4613" width="16.88671875" style="2" customWidth="1"/>
    <col min="4614" max="4614" width="16.5546875" style="2" customWidth="1"/>
    <col min="4615" max="4619" width="17.109375" style="2" customWidth="1"/>
    <col min="4620" max="4620" width="15.88671875" style="2" customWidth="1"/>
    <col min="4621" max="4621" width="17" style="2" customWidth="1"/>
    <col min="4622" max="4622" width="13.5546875" style="2" customWidth="1"/>
    <col min="4623" max="4623" width="15.5546875" style="2" customWidth="1"/>
    <col min="4624" max="4625" width="16.6640625" style="2" customWidth="1"/>
    <col min="4626" max="4626" width="15" style="2" customWidth="1"/>
    <col min="4627" max="4627" width="15.5546875" style="2" customWidth="1"/>
    <col min="4628" max="4628" width="16.44140625" style="2" customWidth="1"/>
    <col min="4629" max="4629" width="0" style="2" hidden="1" customWidth="1"/>
    <col min="4630" max="4636" width="9.109375" style="2"/>
    <col min="4637" max="4637" width="0" style="2" hidden="1" customWidth="1"/>
    <col min="4638" max="4862" width="9.109375" style="2"/>
    <col min="4863" max="4863" width="6" style="2" bestFit="1" customWidth="1"/>
    <col min="4864" max="4864" width="50" style="2" customWidth="1"/>
    <col min="4865" max="4865" width="14.33203125" style="2" customWidth="1"/>
    <col min="4866" max="4866" width="0" style="2" hidden="1" customWidth="1"/>
    <col min="4867" max="4867" width="17.6640625" style="2" customWidth="1"/>
    <col min="4868" max="4868" width="16.44140625" style="2" customWidth="1"/>
    <col min="4869" max="4869" width="16.88671875" style="2" customWidth="1"/>
    <col min="4870" max="4870" width="16.5546875" style="2" customWidth="1"/>
    <col min="4871" max="4875" width="17.109375" style="2" customWidth="1"/>
    <col min="4876" max="4876" width="15.88671875" style="2" customWidth="1"/>
    <col min="4877" max="4877" width="17" style="2" customWidth="1"/>
    <col min="4878" max="4878" width="13.5546875" style="2" customWidth="1"/>
    <col min="4879" max="4879" width="15.5546875" style="2" customWidth="1"/>
    <col min="4880" max="4881" width="16.6640625" style="2" customWidth="1"/>
    <col min="4882" max="4882" width="15" style="2" customWidth="1"/>
    <col min="4883" max="4883" width="15.5546875" style="2" customWidth="1"/>
    <col min="4884" max="4884" width="16.44140625" style="2" customWidth="1"/>
    <col min="4885" max="4885" width="0" style="2" hidden="1" customWidth="1"/>
    <col min="4886" max="4892" width="9.109375" style="2"/>
    <col min="4893" max="4893" width="0" style="2" hidden="1" customWidth="1"/>
    <col min="4894" max="5118" width="9.109375" style="2"/>
    <col min="5119" max="5119" width="6" style="2" bestFit="1" customWidth="1"/>
    <col min="5120" max="5120" width="50" style="2" customWidth="1"/>
    <col min="5121" max="5121" width="14.33203125" style="2" customWidth="1"/>
    <col min="5122" max="5122" width="0" style="2" hidden="1" customWidth="1"/>
    <col min="5123" max="5123" width="17.6640625" style="2" customWidth="1"/>
    <col min="5124" max="5124" width="16.44140625" style="2" customWidth="1"/>
    <col min="5125" max="5125" width="16.88671875" style="2" customWidth="1"/>
    <col min="5126" max="5126" width="16.5546875" style="2" customWidth="1"/>
    <col min="5127" max="5131" width="17.109375" style="2" customWidth="1"/>
    <col min="5132" max="5132" width="15.88671875" style="2" customWidth="1"/>
    <col min="5133" max="5133" width="17" style="2" customWidth="1"/>
    <col min="5134" max="5134" width="13.5546875" style="2" customWidth="1"/>
    <col min="5135" max="5135" width="15.5546875" style="2" customWidth="1"/>
    <col min="5136" max="5137" width="16.6640625" style="2" customWidth="1"/>
    <col min="5138" max="5138" width="15" style="2" customWidth="1"/>
    <col min="5139" max="5139" width="15.5546875" style="2" customWidth="1"/>
    <col min="5140" max="5140" width="16.44140625" style="2" customWidth="1"/>
    <col min="5141" max="5141" width="0" style="2" hidden="1" customWidth="1"/>
    <col min="5142" max="5148" width="9.109375" style="2"/>
    <col min="5149" max="5149" width="0" style="2" hidden="1" customWidth="1"/>
    <col min="5150" max="5374" width="9.109375" style="2"/>
    <col min="5375" max="5375" width="6" style="2" bestFit="1" customWidth="1"/>
    <col min="5376" max="5376" width="50" style="2" customWidth="1"/>
    <col min="5377" max="5377" width="14.33203125" style="2" customWidth="1"/>
    <col min="5378" max="5378" width="0" style="2" hidden="1" customWidth="1"/>
    <col min="5379" max="5379" width="17.6640625" style="2" customWidth="1"/>
    <col min="5380" max="5380" width="16.44140625" style="2" customWidth="1"/>
    <col min="5381" max="5381" width="16.88671875" style="2" customWidth="1"/>
    <col min="5382" max="5382" width="16.5546875" style="2" customWidth="1"/>
    <col min="5383" max="5387" width="17.109375" style="2" customWidth="1"/>
    <col min="5388" max="5388" width="15.88671875" style="2" customWidth="1"/>
    <col min="5389" max="5389" width="17" style="2" customWidth="1"/>
    <col min="5390" max="5390" width="13.5546875" style="2" customWidth="1"/>
    <col min="5391" max="5391" width="15.5546875" style="2" customWidth="1"/>
    <col min="5392" max="5393" width="16.6640625" style="2" customWidth="1"/>
    <col min="5394" max="5394" width="15" style="2" customWidth="1"/>
    <col min="5395" max="5395" width="15.5546875" style="2" customWidth="1"/>
    <col min="5396" max="5396" width="16.44140625" style="2" customWidth="1"/>
    <col min="5397" max="5397" width="0" style="2" hidden="1" customWidth="1"/>
    <col min="5398" max="5404" width="9.109375" style="2"/>
    <col min="5405" max="5405" width="0" style="2" hidden="1" customWidth="1"/>
    <col min="5406" max="5630" width="9.109375" style="2"/>
    <col min="5631" max="5631" width="6" style="2" bestFit="1" customWidth="1"/>
    <col min="5632" max="5632" width="50" style="2" customWidth="1"/>
    <col min="5633" max="5633" width="14.33203125" style="2" customWidth="1"/>
    <col min="5634" max="5634" width="0" style="2" hidden="1" customWidth="1"/>
    <col min="5635" max="5635" width="17.6640625" style="2" customWidth="1"/>
    <col min="5636" max="5636" width="16.44140625" style="2" customWidth="1"/>
    <col min="5637" max="5637" width="16.88671875" style="2" customWidth="1"/>
    <col min="5638" max="5638" width="16.5546875" style="2" customWidth="1"/>
    <col min="5639" max="5643" width="17.109375" style="2" customWidth="1"/>
    <col min="5644" max="5644" width="15.88671875" style="2" customWidth="1"/>
    <col min="5645" max="5645" width="17" style="2" customWidth="1"/>
    <col min="5646" max="5646" width="13.5546875" style="2" customWidth="1"/>
    <col min="5647" max="5647" width="15.5546875" style="2" customWidth="1"/>
    <col min="5648" max="5649" width="16.6640625" style="2" customWidth="1"/>
    <col min="5650" max="5650" width="15" style="2" customWidth="1"/>
    <col min="5651" max="5651" width="15.5546875" style="2" customWidth="1"/>
    <col min="5652" max="5652" width="16.44140625" style="2" customWidth="1"/>
    <col min="5653" max="5653" width="0" style="2" hidden="1" customWidth="1"/>
    <col min="5654" max="5660" width="9.109375" style="2"/>
    <col min="5661" max="5661" width="0" style="2" hidden="1" customWidth="1"/>
    <col min="5662" max="5886" width="9.109375" style="2"/>
    <col min="5887" max="5887" width="6" style="2" bestFit="1" customWidth="1"/>
    <col min="5888" max="5888" width="50" style="2" customWidth="1"/>
    <col min="5889" max="5889" width="14.33203125" style="2" customWidth="1"/>
    <col min="5890" max="5890" width="0" style="2" hidden="1" customWidth="1"/>
    <col min="5891" max="5891" width="17.6640625" style="2" customWidth="1"/>
    <col min="5892" max="5892" width="16.44140625" style="2" customWidth="1"/>
    <col min="5893" max="5893" width="16.88671875" style="2" customWidth="1"/>
    <col min="5894" max="5894" width="16.5546875" style="2" customWidth="1"/>
    <col min="5895" max="5899" width="17.109375" style="2" customWidth="1"/>
    <col min="5900" max="5900" width="15.88671875" style="2" customWidth="1"/>
    <col min="5901" max="5901" width="17" style="2" customWidth="1"/>
    <col min="5902" max="5902" width="13.5546875" style="2" customWidth="1"/>
    <col min="5903" max="5903" width="15.5546875" style="2" customWidth="1"/>
    <col min="5904" max="5905" width="16.6640625" style="2" customWidth="1"/>
    <col min="5906" max="5906" width="15" style="2" customWidth="1"/>
    <col min="5907" max="5907" width="15.5546875" style="2" customWidth="1"/>
    <col min="5908" max="5908" width="16.44140625" style="2" customWidth="1"/>
    <col min="5909" max="5909" width="0" style="2" hidden="1" customWidth="1"/>
    <col min="5910" max="5916" width="9.109375" style="2"/>
    <col min="5917" max="5917" width="0" style="2" hidden="1" customWidth="1"/>
    <col min="5918" max="6142" width="9.109375" style="2"/>
    <col min="6143" max="6143" width="6" style="2" bestFit="1" customWidth="1"/>
    <col min="6144" max="6144" width="50" style="2" customWidth="1"/>
    <col min="6145" max="6145" width="14.33203125" style="2" customWidth="1"/>
    <col min="6146" max="6146" width="0" style="2" hidden="1" customWidth="1"/>
    <col min="6147" max="6147" width="17.6640625" style="2" customWidth="1"/>
    <col min="6148" max="6148" width="16.44140625" style="2" customWidth="1"/>
    <col min="6149" max="6149" width="16.88671875" style="2" customWidth="1"/>
    <col min="6150" max="6150" width="16.5546875" style="2" customWidth="1"/>
    <col min="6151" max="6155" width="17.109375" style="2" customWidth="1"/>
    <col min="6156" max="6156" width="15.88671875" style="2" customWidth="1"/>
    <col min="6157" max="6157" width="17" style="2" customWidth="1"/>
    <col min="6158" max="6158" width="13.5546875" style="2" customWidth="1"/>
    <col min="6159" max="6159" width="15.5546875" style="2" customWidth="1"/>
    <col min="6160" max="6161" width="16.6640625" style="2" customWidth="1"/>
    <col min="6162" max="6162" width="15" style="2" customWidth="1"/>
    <col min="6163" max="6163" width="15.5546875" style="2" customWidth="1"/>
    <col min="6164" max="6164" width="16.44140625" style="2" customWidth="1"/>
    <col min="6165" max="6165" width="0" style="2" hidden="1" customWidth="1"/>
    <col min="6166" max="6172" width="9.109375" style="2"/>
    <col min="6173" max="6173" width="0" style="2" hidden="1" customWidth="1"/>
    <col min="6174" max="6398" width="9.109375" style="2"/>
    <col min="6399" max="6399" width="6" style="2" bestFit="1" customWidth="1"/>
    <col min="6400" max="6400" width="50" style="2" customWidth="1"/>
    <col min="6401" max="6401" width="14.33203125" style="2" customWidth="1"/>
    <col min="6402" max="6402" width="0" style="2" hidden="1" customWidth="1"/>
    <col min="6403" max="6403" width="17.6640625" style="2" customWidth="1"/>
    <col min="6404" max="6404" width="16.44140625" style="2" customWidth="1"/>
    <col min="6405" max="6405" width="16.88671875" style="2" customWidth="1"/>
    <col min="6406" max="6406" width="16.5546875" style="2" customWidth="1"/>
    <col min="6407" max="6411" width="17.109375" style="2" customWidth="1"/>
    <col min="6412" max="6412" width="15.88671875" style="2" customWidth="1"/>
    <col min="6413" max="6413" width="17" style="2" customWidth="1"/>
    <col min="6414" max="6414" width="13.5546875" style="2" customWidth="1"/>
    <col min="6415" max="6415" width="15.5546875" style="2" customWidth="1"/>
    <col min="6416" max="6417" width="16.6640625" style="2" customWidth="1"/>
    <col min="6418" max="6418" width="15" style="2" customWidth="1"/>
    <col min="6419" max="6419" width="15.5546875" style="2" customWidth="1"/>
    <col min="6420" max="6420" width="16.44140625" style="2" customWidth="1"/>
    <col min="6421" max="6421" width="0" style="2" hidden="1" customWidth="1"/>
    <col min="6422" max="6428" width="9.109375" style="2"/>
    <col min="6429" max="6429" width="0" style="2" hidden="1" customWidth="1"/>
    <col min="6430" max="6654" width="9.109375" style="2"/>
    <col min="6655" max="6655" width="6" style="2" bestFit="1" customWidth="1"/>
    <col min="6656" max="6656" width="50" style="2" customWidth="1"/>
    <col min="6657" max="6657" width="14.33203125" style="2" customWidth="1"/>
    <col min="6658" max="6658" width="0" style="2" hidden="1" customWidth="1"/>
    <col min="6659" max="6659" width="17.6640625" style="2" customWidth="1"/>
    <col min="6660" max="6660" width="16.44140625" style="2" customWidth="1"/>
    <col min="6661" max="6661" width="16.88671875" style="2" customWidth="1"/>
    <col min="6662" max="6662" width="16.5546875" style="2" customWidth="1"/>
    <col min="6663" max="6667" width="17.109375" style="2" customWidth="1"/>
    <col min="6668" max="6668" width="15.88671875" style="2" customWidth="1"/>
    <col min="6669" max="6669" width="17" style="2" customWidth="1"/>
    <col min="6670" max="6670" width="13.5546875" style="2" customWidth="1"/>
    <col min="6671" max="6671" width="15.5546875" style="2" customWidth="1"/>
    <col min="6672" max="6673" width="16.6640625" style="2" customWidth="1"/>
    <col min="6674" max="6674" width="15" style="2" customWidth="1"/>
    <col min="6675" max="6675" width="15.5546875" style="2" customWidth="1"/>
    <col min="6676" max="6676" width="16.44140625" style="2" customWidth="1"/>
    <col min="6677" max="6677" width="0" style="2" hidden="1" customWidth="1"/>
    <col min="6678" max="6684" width="9.109375" style="2"/>
    <col min="6685" max="6685" width="0" style="2" hidden="1" customWidth="1"/>
    <col min="6686" max="6910" width="9.109375" style="2"/>
    <col min="6911" max="6911" width="6" style="2" bestFit="1" customWidth="1"/>
    <col min="6912" max="6912" width="50" style="2" customWidth="1"/>
    <col min="6913" max="6913" width="14.33203125" style="2" customWidth="1"/>
    <col min="6914" max="6914" width="0" style="2" hidden="1" customWidth="1"/>
    <col min="6915" max="6915" width="17.6640625" style="2" customWidth="1"/>
    <col min="6916" max="6916" width="16.44140625" style="2" customWidth="1"/>
    <col min="6917" max="6917" width="16.88671875" style="2" customWidth="1"/>
    <col min="6918" max="6918" width="16.5546875" style="2" customWidth="1"/>
    <col min="6919" max="6923" width="17.109375" style="2" customWidth="1"/>
    <col min="6924" max="6924" width="15.88671875" style="2" customWidth="1"/>
    <col min="6925" max="6925" width="17" style="2" customWidth="1"/>
    <col min="6926" max="6926" width="13.5546875" style="2" customWidth="1"/>
    <col min="6927" max="6927" width="15.5546875" style="2" customWidth="1"/>
    <col min="6928" max="6929" width="16.6640625" style="2" customWidth="1"/>
    <col min="6930" max="6930" width="15" style="2" customWidth="1"/>
    <col min="6931" max="6931" width="15.5546875" style="2" customWidth="1"/>
    <col min="6932" max="6932" width="16.44140625" style="2" customWidth="1"/>
    <col min="6933" max="6933" width="0" style="2" hidden="1" customWidth="1"/>
    <col min="6934" max="6940" width="9.109375" style="2"/>
    <col min="6941" max="6941" width="0" style="2" hidden="1" customWidth="1"/>
    <col min="6942" max="7166" width="9.109375" style="2"/>
    <col min="7167" max="7167" width="6" style="2" bestFit="1" customWidth="1"/>
    <col min="7168" max="7168" width="50" style="2" customWidth="1"/>
    <col min="7169" max="7169" width="14.33203125" style="2" customWidth="1"/>
    <col min="7170" max="7170" width="0" style="2" hidden="1" customWidth="1"/>
    <col min="7171" max="7171" width="17.6640625" style="2" customWidth="1"/>
    <col min="7172" max="7172" width="16.44140625" style="2" customWidth="1"/>
    <col min="7173" max="7173" width="16.88671875" style="2" customWidth="1"/>
    <col min="7174" max="7174" width="16.5546875" style="2" customWidth="1"/>
    <col min="7175" max="7179" width="17.109375" style="2" customWidth="1"/>
    <col min="7180" max="7180" width="15.88671875" style="2" customWidth="1"/>
    <col min="7181" max="7181" width="17" style="2" customWidth="1"/>
    <col min="7182" max="7182" width="13.5546875" style="2" customWidth="1"/>
    <col min="7183" max="7183" width="15.5546875" style="2" customWidth="1"/>
    <col min="7184" max="7185" width="16.6640625" style="2" customWidth="1"/>
    <col min="7186" max="7186" width="15" style="2" customWidth="1"/>
    <col min="7187" max="7187" width="15.5546875" style="2" customWidth="1"/>
    <col min="7188" max="7188" width="16.44140625" style="2" customWidth="1"/>
    <col min="7189" max="7189" width="0" style="2" hidden="1" customWidth="1"/>
    <col min="7190" max="7196" width="9.109375" style="2"/>
    <col min="7197" max="7197" width="0" style="2" hidden="1" customWidth="1"/>
    <col min="7198" max="7422" width="9.109375" style="2"/>
    <col min="7423" max="7423" width="6" style="2" bestFit="1" customWidth="1"/>
    <col min="7424" max="7424" width="50" style="2" customWidth="1"/>
    <col min="7425" max="7425" width="14.33203125" style="2" customWidth="1"/>
    <col min="7426" max="7426" width="0" style="2" hidden="1" customWidth="1"/>
    <col min="7427" max="7427" width="17.6640625" style="2" customWidth="1"/>
    <col min="7428" max="7428" width="16.44140625" style="2" customWidth="1"/>
    <col min="7429" max="7429" width="16.88671875" style="2" customWidth="1"/>
    <col min="7430" max="7430" width="16.5546875" style="2" customWidth="1"/>
    <col min="7431" max="7435" width="17.109375" style="2" customWidth="1"/>
    <col min="7436" max="7436" width="15.88671875" style="2" customWidth="1"/>
    <col min="7437" max="7437" width="17" style="2" customWidth="1"/>
    <col min="7438" max="7438" width="13.5546875" style="2" customWidth="1"/>
    <col min="7439" max="7439" width="15.5546875" style="2" customWidth="1"/>
    <col min="7440" max="7441" width="16.6640625" style="2" customWidth="1"/>
    <col min="7442" max="7442" width="15" style="2" customWidth="1"/>
    <col min="7443" max="7443" width="15.5546875" style="2" customWidth="1"/>
    <col min="7444" max="7444" width="16.44140625" style="2" customWidth="1"/>
    <col min="7445" max="7445" width="0" style="2" hidden="1" customWidth="1"/>
    <col min="7446" max="7452" width="9.109375" style="2"/>
    <col min="7453" max="7453" width="0" style="2" hidden="1" customWidth="1"/>
    <col min="7454" max="7678" width="9.109375" style="2"/>
    <col min="7679" max="7679" width="6" style="2" bestFit="1" customWidth="1"/>
    <col min="7680" max="7680" width="50" style="2" customWidth="1"/>
    <col min="7681" max="7681" width="14.33203125" style="2" customWidth="1"/>
    <col min="7682" max="7682" width="0" style="2" hidden="1" customWidth="1"/>
    <col min="7683" max="7683" width="17.6640625" style="2" customWidth="1"/>
    <col min="7684" max="7684" width="16.44140625" style="2" customWidth="1"/>
    <col min="7685" max="7685" width="16.88671875" style="2" customWidth="1"/>
    <col min="7686" max="7686" width="16.5546875" style="2" customWidth="1"/>
    <col min="7687" max="7691" width="17.109375" style="2" customWidth="1"/>
    <col min="7692" max="7692" width="15.88671875" style="2" customWidth="1"/>
    <col min="7693" max="7693" width="17" style="2" customWidth="1"/>
    <col min="7694" max="7694" width="13.5546875" style="2" customWidth="1"/>
    <col min="7695" max="7695" width="15.5546875" style="2" customWidth="1"/>
    <col min="7696" max="7697" width="16.6640625" style="2" customWidth="1"/>
    <col min="7698" max="7698" width="15" style="2" customWidth="1"/>
    <col min="7699" max="7699" width="15.5546875" style="2" customWidth="1"/>
    <col min="7700" max="7700" width="16.44140625" style="2" customWidth="1"/>
    <col min="7701" max="7701" width="0" style="2" hidden="1" customWidth="1"/>
    <col min="7702" max="7708" width="9.109375" style="2"/>
    <col min="7709" max="7709" width="0" style="2" hidden="1" customWidth="1"/>
    <col min="7710" max="7934" width="9.109375" style="2"/>
    <col min="7935" max="7935" width="6" style="2" bestFit="1" customWidth="1"/>
    <col min="7936" max="7936" width="50" style="2" customWidth="1"/>
    <col min="7937" max="7937" width="14.33203125" style="2" customWidth="1"/>
    <col min="7938" max="7938" width="0" style="2" hidden="1" customWidth="1"/>
    <col min="7939" max="7939" width="17.6640625" style="2" customWidth="1"/>
    <col min="7940" max="7940" width="16.44140625" style="2" customWidth="1"/>
    <col min="7941" max="7941" width="16.88671875" style="2" customWidth="1"/>
    <col min="7942" max="7942" width="16.5546875" style="2" customWidth="1"/>
    <col min="7943" max="7947" width="17.109375" style="2" customWidth="1"/>
    <col min="7948" max="7948" width="15.88671875" style="2" customWidth="1"/>
    <col min="7949" max="7949" width="17" style="2" customWidth="1"/>
    <col min="7950" max="7950" width="13.5546875" style="2" customWidth="1"/>
    <col min="7951" max="7951" width="15.5546875" style="2" customWidth="1"/>
    <col min="7952" max="7953" width="16.6640625" style="2" customWidth="1"/>
    <col min="7954" max="7954" width="15" style="2" customWidth="1"/>
    <col min="7955" max="7955" width="15.5546875" style="2" customWidth="1"/>
    <col min="7956" max="7956" width="16.44140625" style="2" customWidth="1"/>
    <col min="7957" max="7957" width="0" style="2" hidden="1" customWidth="1"/>
    <col min="7958" max="7964" width="9.109375" style="2"/>
    <col min="7965" max="7965" width="0" style="2" hidden="1" customWidth="1"/>
    <col min="7966" max="8190" width="9.109375" style="2"/>
    <col min="8191" max="8191" width="6" style="2" bestFit="1" customWidth="1"/>
    <col min="8192" max="8192" width="50" style="2" customWidth="1"/>
    <col min="8193" max="8193" width="14.33203125" style="2" customWidth="1"/>
    <col min="8194" max="8194" width="0" style="2" hidden="1" customWidth="1"/>
    <col min="8195" max="8195" width="17.6640625" style="2" customWidth="1"/>
    <col min="8196" max="8196" width="16.44140625" style="2" customWidth="1"/>
    <col min="8197" max="8197" width="16.88671875" style="2" customWidth="1"/>
    <col min="8198" max="8198" width="16.5546875" style="2" customWidth="1"/>
    <col min="8199" max="8203" width="17.109375" style="2" customWidth="1"/>
    <col min="8204" max="8204" width="15.88671875" style="2" customWidth="1"/>
    <col min="8205" max="8205" width="17" style="2" customWidth="1"/>
    <col min="8206" max="8206" width="13.5546875" style="2" customWidth="1"/>
    <col min="8207" max="8207" width="15.5546875" style="2" customWidth="1"/>
    <col min="8208" max="8209" width="16.6640625" style="2" customWidth="1"/>
    <col min="8210" max="8210" width="15" style="2" customWidth="1"/>
    <col min="8211" max="8211" width="15.5546875" style="2" customWidth="1"/>
    <col min="8212" max="8212" width="16.44140625" style="2" customWidth="1"/>
    <col min="8213" max="8213" width="0" style="2" hidden="1" customWidth="1"/>
    <col min="8214" max="8220" width="9.109375" style="2"/>
    <col min="8221" max="8221" width="0" style="2" hidden="1" customWidth="1"/>
    <col min="8222" max="8446" width="9.109375" style="2"/>
    <col min="8447" max="8447" width="6" style="2" bestFit="1" customWidth="1"/>
    <col min="8448" max="8448" width="50" style="2" customWidth="1"/>
    <col min="8449" max="8449" width="14.33203125" style="2" customWidth="1"/>
    <col min="8450" max="8450" width="0" style="2" hidden="1" customWidth="1"/>
    <col min="8451" max="8451" width="17.6640625" style="2" customWidth="1"/>
    <col min="8452" max="8452" width="16.44140625" style="2" customWidth="1"/>
    <col min="8453" max="8453" width="16.88671875" style="2" customWidth="1"/>
    <col min="8454" max="8454" width="16.5546875" style="2" customWidth="1"/>
    <col min="8455" max="8459" width="17.109375" style="2" customWidth="1"/>
    <col min="8460" max="8460" width="15.88671875" style="2" customWidth="1"/>
    <col min="8461" max="8461" width="17" style="2" customWidth="1"/>
    <col min="8462" max="8462" width="13.5546875" style="2" customWidth="1"/>
    <col min="8463" max="8463" width="15.5546875" style="2" customWidth="1"/>
    <col min="8464" max="8465" width="16.6640625" style="2" customWidth="1"/>
    <col min="8466" max="8466" width="15" style="2" customWidth="1"/>
    <col min="8467" max="8467" width="15.5546875" style="2" customWidth="1"/>
    <col min="8468" max="8468" width="16.44140625" style="2" customWidth="1"/>
    <col min="8469" max="8469" width="0" style="2" hidden="1" customWidth="1"/>
    <col min="8470" max="8476" width="9.109375" style="2"/>
    <col min="8477" max="8477" width="0" style="2" hidden="1" customWidth="1"/>
    <col min="8478" max="8702" width="9.109375" style="2"/>
    <col min="8703" max="8703" width="6" style="2" bestFit="1" customWidth="1"/>
    <col min="8704" max="8704" width="50" style="2" customWidth="1"/>
    <col min="8705" max="8705" width="14.33203125" style="2" customWidth="1"/>
    <col min="8706" max="8706" width="0" style="2" hidden="1" customWidth="1"/>
    <col min="8707" max="8707" width="17.6640625" style="2" customWidth="1"/>
    <col min="8708" max="8708" width="16.44140625" style="2" customWidth="1"/>
    <col min="8709" max="8709" width="16.88671875" style="2" customWidth="1"/>
    <col min="8710" max="8710" width="16.5546875" style="2" customWidth="1"/>
    <col min="8711" max="8715" width="17.109375" style="2" customWidth="1"/>
    <col min="8716" max="8716" width="15.88671875" style="2" customWidth="1"/>
    <col min="8717" max="8717" width="17" style="2" customWidth="1"/>
    <col min="8718" max="8718" width="13.5546875" style="2" customWidth="1"/>
    <col min="8719" max="8719" width="15.5546875" style="2" customWidth="1"/>
    <col min="8720" max="8721" width="16.6640625" style="2" customWidth="1"/>
    <col min="8722" max="8722" width="15" style="2" customWidth="1"/>
    <col min="8723" max="8723" width="15.5546875" style="2" customWidth="1"/>
    <col min="8724" max="8724" width="16.44140625" style="2" customWidth="1"/>
    <col min="8725" max="8725" width="0" style="2" hidden="1" customWidth="1"/>
    <col min="8726" max="8732" width="9.109375" style="2"/>
    <col min="8733" max="8733" width="0" style="2" hidden="1" customWidth="1"/>
    <col min="8734" max="8958" width="9.109375" style="2"/>
    <col min="8959" max="8959" width="6" style="2" bestFit="1" customWidth="1"/>
    <col min="8960" max="8960" width="50" style="2" customWidth="1"/>
    <col min="8961" max="8961" width="14.33203125" style="2" customWidth="1"/>
    <col min="8962" max="8962" width="0" style="2" hidden="1" customWidth="1"/>
    <col min="8963" max="8963" width="17.6640625" style="2" customWidth="1"/>
    <col min="8964" max="8964" width="16.44140625" style="2" customWidth="1"/>
    <col min="8965" max="8965" width="16.88671875" style="2" customWidth="1"/>
    <col min="8966" max="8966" width="16.5546875" style="2" customWidth="1"/>
    <col min="8967" max="8971" width="17.109375" style="2" customWidth="1"/>
    <col min="8972" max="8972" width="15.88671875" style="2" customWidth="1"/>
    <col min="8973" max="8973" width="17" style="2" customWidth="1"/>
    <col min="8974" max="8974" width="13.5546875" style="2" customWidth="1"/>
    <col min="8975" max="8975" width="15.5546875" style="2" customWidth="1"/>
    <col min="8976" max="8977" width="16.6640625" style="2" customWidth="1"/>
    <col min="8978" max="8978" width="15" style="2" customWidth="1"/>
    <col min="8979" max="8979" width="15.5546875" style="2" customWidth="1"/>
    <col min="8980" max="8980" width="16.44140625" style="2" customWidth="1"/>
    <col min="8981" max="8981" width="0" style="2" hidden="1" customWidth="1"/>
    <col min="8982" max="8988" width="9.109375" style="2"/>
    <col min="8989" max="8989" width="0" style="2" hidden="1" customWidth="1"/>
    <col min="8990" max="9214" width="9.109375" style="2"/>
    <col min="9215" max="9215" width="6" style="2" bestFit="1" customWidth="1"/>
    <col min="9216" max="9216" width="50" style="2" customWidth="1"/>
    <col min="9217" max="9217" width="14.33203125" style="2" customWidth="1"/>
    <col min="9218" max="9218" width="0" style="2" hidden="1" customWidth="1"/>
    <col min="9219" max="9219" width="17.6640625" style="2" customWidth="1"/>
    <col min="9220" max="9220" width="16.44140625" style="2" customWidth="1"/>
    <col min="9221" max="9221" width="16.88671875" style="2" customWidth="1"/>
    <col min="9222" max="9222" width="16.5546875" style="2" customWidth="1"/>
    <col min="9223" max="9227" width="17.109375" style="2" customWidth="1"/>
    <col min="9228" max="9228" width="15.88671875" style="2" customWidth="1"/>
    <col min="9229" max="9229" width="17" style="2" customWidth="1"/>
    <col min="9230" max="9230" width="13.5546875" style="2" customWidth="1"/>
    <col min="9231" max="9231" width="15.5546875" style="2" customWidth="1"/>
    <col min="9232" max="9233" width="16.6640625" style="2" customWidth="1"/>
    <col min="9234" max="9234" width="15" style="2" customWidth="1"/>
    <col min="9235" max="9235" width="15.5546875" style="2" customWidth="1"/>
    <col min="9236" max="9236" width="16.44140625" style="2" customWidth="1"/>
    <col min="9237" max="9237" width="0" style="2" hidden="1" customWidth="1"/>
    <col min="9238" max="9244" width="9.109375" style="2"/>
    <col min="9245" max="9245" width="0" style="2" hidden="1" customWidth="1"/>
    <col min="9246" max="9470" width="9.109375" style="2"/>
    <col min="9471" max="9471" width="6" style="2" bestFit="1" customWidth="1"/>
    <col min="9472" max="9472" width="50" style="2" customWidth="1"/>
    <col min="9473" max="9473" width="14.33203125" style="2" customWidth="1"/>
    <col min="9474" max="9474" width="0" style="2" hidden="1" customWidth="1"/>
    <col min="9475" max="9475" width="17.6640625" style="2" customWidth="1"/>
    <col min="9476" max="9476" width="16.44140625" style="2" customWidth="1"/>
    <col min="9477" max="9477" width="16.88671875" style="2" customWidth="1"/>
    <col min="9478" max="9478" width="16.5546875" style="2" customWidth="1"/>
    <col min="9479" max="9483" width="17.109375" style="2" customWidth="1"/>
    <col min="9484" max="9484" width="15.88671875" style="2" customWidth="1"/>
    <col min="9485" max="9485" width="17" style="2" customWidth="1"/>
    <col min="9486" max="9486" width="13.5546875" style="2" customWidth="1"/>
    <col min="9487" max="9487" width="15.5546875" style="2" customWidth="1"/>
    <col min="9488" max="9489" width="16.6640625" style="2" customWidth="1"/>
    <col min="9490" max="9490" width="15" style="2" customWidth="1"/>
    <col min="9491" max="9491" width="15.5546875" style="2" customWidth="1"/>
    <col min="9492" max="9492" width="16.44140625" style="2" customWidth="1"/>
    <col min="9493" max="9493" width="0" style="2" hidden="1" customWidth="1"/>
    <col min="9494" max="9500" width="9.109375" style="2"/>
    <col min="9501" max="9501" width="0" style="2" hidden="1" customWidth="1"/>
    <col min="9502" max="9726" width="9.109375" style="2"/>
    <col min="9727" max="9727" width="6" style="2" bestFit="1" customWidth="1"/>
    <col min="9728" max="9728" width="50" style="2" customWidth="1"/>
    <col min="9729" max="9729" width="14.33203125" style="2" customWidth="1"/>
    <col min="9730" max="9730" width="0" style="2" hidden="1" customWidth="1"/>
    <col min="9731" max="9731" width="17.6640625" style="2" customWidth="1"/>
    <col min="9732" max="9732" width="16.44140625" style="2" customWidth="1"/>
    <col min="9733" max="9733" width="16.88671875" style="2" customWidth="1"/>
    <col min="9734" max="9734" width="16.5546875" style="2" customWidth="1"/>
    <col min="9735" max="9739" width="17.109375" style="2" customWidth="1"/>
    <col min="9740" max="9740" width="15.88671875" style="2" customWidth="1"/>
    <col min="9741" max="9741" width="17" style="2" customWidth="1"/>
    <col min="9742" max="9742" width="13.5546875" style="2" customWidth="1"/>
    <col min="9743" max="9743" width="15.5546875" style="2" customWidth="1"/>
    <col min="9744" max="9745" width="16.6640625" style="2" customWidth="1"/>
    <col min="9746" max="9746" width="15" style="2" customWidth="1"/>
    <col min="9747" max="9747" width="15.5546875" style="2" customWidth="1"/>
    <col min="9748" max="9748" width="16.44140625" style="2" customWidth="1"/>
    <col min="9749" max="9749" width="0" style="2" hidden="1" customWidth="1"/>
    <col min="9750" max="9756" width="9.109375" style="2"/>
    <col min="9757" max="9757" width="0" style="2" hidden="1" customWidth="1"/>
    <col min="9758" max="9982" width="9.109375" style="2"/>
    <col min="9983" max="9983" width="6" style="2" bestFit="1" customWidth="1"/>
    <col min="9984" max="9984" width="50" style="2" customWidth="1"/>
    <col min="9985" max="9985" width="14.33203125" style="2" customWidth="1"/>
    <col min="9986" max="9986" width="0" style="2" hidden="1" customWidth="1"/>
    <col min="9987" max="9987" width="17.6640625" style="2" customWidth="1"/>
    <col min="9988" max="9988" width="16.44140625" style="2" customWidth="1"/>
    <col min="9989" max="9989" width="16.88671875" style="2" customWidth="1"/>
    <col min="9990" max="9990" width="16.5546875" style="2" customWidth="1"/>
    <col min="9991" max="9995" width="17.109375" style="2" customWidth="1"/>
    <col min="9996" max="9996" width="15.88671875" style="2" customWidth="1"/>
    <col min="9997" max="9997" width="17" style="2" customWidth="1"/>
    <col min="9998" max="9998" width="13.5546875" style="2" customWidth="1"/>
    <col min="9999" max="9999" width="15.5546875" style="2" customWidth="1"/>
    <col min="10000" max="10001" width="16.6640625" style="2" customWidth="1"/>
    <col min="10002" max="10002" width="15" style="2" customWidth="1"/>
    <col min="10003" max="10003" width="15.5546875" style="2" customWidth="1"/>
    <col min="10004" max="10004" width="16.44140625" style="2" customWidth="1"/>
    <col min="10005" max="10005" width="0" style="2" hidden="1" customWidth="1"/>
    <col min="10006" max="10012" width="9.109375" style="2"/>
    <col min="10013" max="10013" width="0" style="2" hidden="1" customWidth="1"/>
    <col min="10014" max="10238" width="9.109375" style="2"/>
    <col min="10239" max="10239" width="6" style="2" bestFit="1" customWidth="1"/>
    <col min="10240" max="10240" width="50" style="2" customWidth="1"/>
    <col min="10241" max="10241" width="14.33203125" style="2" customWidth="1"/>
    <col min="10242" max="10242" width="0" style="2" hidden="1" customWidth="1"/>
    <col min="10243" max="10243" width="17.6640625" style="2" customWidth="1"/>
    <col min="10244" max="10244" width="16.44140625" style="2" customWidth="1"/>
    <col min="10245" max="10245" width="16.88671875" style="2" customWidth="1"/>
    <col min="10246" max="10246" width="16.5546875" style="2" customWidth="1"/>
    <col min="10247" max="10251" width="17.109375" style="2" customWidth="1"/>
    <col min="10252" max="10252" width="15.88671875" style="2" customWidth="1"/>
    <col min="10253" max="10253" width="17" style="2" customWidth="1"/>
    <col min="10254" max="10254" width="13.5546875" style="2" customWidth="1"/>
    <col min="10255" max="10255" width="15.5546875" style="2" customWidth="1"/>
    <col min="10256" max="10257" width="16.6640625" style="2" customWidth="1"/>
    <col min="10258" max="10258" width="15" style="2" customWidth="1"/>
    <col min="10259" max="10259" width="15.5546875" style="2" customWidth="1"/>
    <col min="10260" max="10260" width="16.44140625" style="2" customWidth="1"/>
    <col min="10261" max="10261" width="0" style="2" hidden="1" customWidth="1"/>
    <col min="10262" max="10268" width="9.109375" style="2"/>
    <col min="10269" max="10269" width="0" style="2" hidden="1" customWidth="1"/>
    <col min="10270" max="10494" width="9.109375" style="2"/>
    <col min="10495" max="10495" width="6" style="2" bestFit="1" customWidth="1"/>
    <col min="10496" max="10496" width="50" style="2" customWidth="1"/>
    <col min="10497" max="10497" width="14.33203125" style="2" customWidth="1"/>
    <col min="10498" max="10498" width="0" style="2" hidden="1" customWidth="1"/>
    <col min="10499" max="10499" width="17.6640625" style="2" customWidth="1"/>
    <col min="10500" max="10500" width="16.44140625" style="2" customWidth="1"/>
    <col min="10501" max="10501" width="16.88671875" style="2" customWidth="1"/>
    <col min="10502" max="10502" width="16.5546875" style="2" customWidth="1"/>
    <col min="10503" max="10507" width="17.109375" style="2" customWidth="1"/>
    <col min="10508" max="10508" width="15.88671875" style="2" customWidth="1"/>
    <col min="10509" max="10509" width="17" style="2" customWidth="1"/>
    <col min="10510" max="10510" width="13.5546875" style="2" customWidth="1"/>
    <col min="10511" max="10511" width="15.5546875" style="2" customWidth="1"/>
    <col min="10512" max="10513" width="16.6640625" style="2" customWidth="1"/>
    <col min="10514" max="10514" width="15" style="2" customWidth="1"/>
    <col min="10515" max="10515" width="15.5546875" style="2" customWidth="1"/>
    <col min="10516" max="10516" width="16.44140625" style="2" customWidth="1"/>
    <col min="10517" max="10517" width="0" style="2" hidden="1" customWidth="1"/>
    <col min="10518" max="10524" width="9.109375" style="2"/>
    <col min="10525" max="10525" width="0" style="2" hidden="1" customWidth="1"/>
    <col min="10526" max="10750" width="9.109375" style="2"/>
    <col min="10751" max="10751" width="6" style="2" bestFit="1" customWidth="1"/>
    <col min="10752" max="10752" width="50" style="2" customWidth="1"/>
    <col min="10753" max="10753" width="14.33203125" style="2" customWidth="1"/>
    <col min="10754" max="10754" width="0" style="2" hidden="1" customWidth="1"/>
    <col min="10755" max="10755" width="17.6640625" style="2" customWidth="1"/>
    <col min="10756" max="10756" width="16.44140625" style="2" customWidth="1"/>
    <col min="10757" max="10757" width="16.88671875" style="2" customWidth="1"/>
    <col min="10758" max="10758" width="16.5546875" style="2" customWidth="1"/>
    <col min="10759" max="10763" width="17.109375" style="2" customWidth="1"/>
    <col min="10764" max="10764" width="15.88671875" style="2" customWidth="1"/>
    <col min="10765" max="10765" width="17" style="2" customWidth="1"/>
    <col min="10766" max="10766" width="13.5546875" style="2" customWidth="1"/>
    <col min="10767" max="10767" width="15.5546875" style="2" customWidth="1"/>
    <col min="10768" max="10769" width="16.6640625" style="2" customWidth="1"/>
    <col min="10770" max="10770" width="15" style="2" customWidth="1"/>
    <col min="10771" max="10771" width="15.5546875" style="2" customWidth="1"/>
    <col min="10772" max="10772" width="16.44140625" style="2" customWidth="1"/>
    <col min="10773" max="10773" width="0" style="2" hidden="1" customWidth="1"/>
    <col min="10774" max="10780" width="9.109375" style="2"/>
    <col min="10781" max="10781" width="0" style="2" hidden="1" customWidth="1"/>
    <col min="10782" max="11006" width="9.109375" style="2"/>
    <col min="11007" max="11007" width="6" style="2" bestFit="1" customWidth="1"/>
    <col min="11008" max="11008" width="50" style="2" customWidth="1"/>
    <col min="11009" max="11009" width="14.33203125" style="2" customWidth="1"/>
    <col min="11010" max="11010" width="0" style="2" hidden="1" customWidth="1"/>
    <col min="11011" max="11011" width="17.6640625" style="2" customWidth="1"/>
    <col min="11012" max="11012" width="16.44140625" style="2" customWidth="1"/>
    <col min="11013" max="11013" width="16.88671875" style="2" customWidth="1"/>
    <col min="11014" max="11014" width="16.5546875" style="2" customWidth="1"/>
    <col min="11015" max="11019" width="17.109375" style="2" customWidth="1"/>
    <col min="11020" max="11020" width="15.88671875" style="2" customWidth="1"/>
    <col min="11021" max="11021" width="17" style="2" customWidth="1"/>
    <col min="11022" max="11022" width="13.5546875" style="2" customWidth="1"/>
    <col min="11023" max="11023" width="15.5546875" style="2" customWidth="1"/>
    <col min="11024" max="11025" width="16.6640625" style="2" customWidth="1"/>
    <col min="11026" max="11026" width="15" style="2" customWidth="1"/>
    <col min="11027" max="11027" width="15.5546875" style="2" customWidth="1"/>
    <col min="11028" max="11028" width="16.44140625" style="2" customWidth="1"/>
    <col min="11029" max="11029" width="0" style="2" hidden="1" customWidth="1"/>
    <col min="11030" max="11036" width="9.109375" style="2"/>
    <col min="11037" max="11037" width="0" style="2" hidden="1" customWidth="1"/>
    <col min="11038" max="11262" width="9.109375" style="2"/>
    <col min="11263" max="11263" width="6" style="2" bestFit="1" customWidth="1"/>
    <col min="11264" max="11264" width="50" style="2" customWidth="1"/>
    <col min="11265" max="11265" width="14.33203125" style="2" customWidth="1"/>
    <col min="11266" max="11266" width="0" style="2" hidden="1" customWidth="1"/>
    <col min="11267" max="11267" width="17.6640625" style="2" customWidth="1"/>
    <col min="11268" max="11268" width="16.44140625" style="2" customWidth="1"/>
    <col min="11269" max="11269" width="16.88671875" style="2" customWidth="1"/>
    <col min="11270" max="11270" width="16.5546875" style="2" customWidth="1"/>
    <col min="11271" max="11275" width="17.109375" style="2" customWidth="1"/>
    <col min="11276" max="11276" width="15.88671875" style="2" customWidth="1"/>
    <col min="11277" max="11277" width="17" style="2" customWidth="1"/>
    <col min="11278" max="11278" width="13.5546875" style="2" customWidth="1"/>
    <col min="11279" max="11279" width="15.5546875" style="2" customWidth="1"/>
    <col min="11280" max="11281" width="16.6640625" style="2" customWidth="1"/>
    <col min="11282" max="11282" width="15" style="2" customWidth="1"/>
    <col min="11283" max="11283" width="15.5546875" style="2" customWidth="1"/>
    <col min="11284" max="11284" width="16.44140625" style="2" customWidth="1"/>
    <col min="11285" max="11285" width="0" style="2" hidden="1" customWidth="1"/>
    <col min="11286" max="11292" width="9.109375" style="2"/>
    <col min="11293" max="11293" width="0" style="2" hidden="1" customWidth="1"/>
    <col min="11294" max="11518" width="9.109375" style="2"/>
    <col min="11519" max="11519" width="6" style="2" bestFit="1" customWidth="1"/>
    <col min="11520" max="11520" width="50" style="2" customWidth="1"/>
    <col min="11521" max="11521" width="14.33203125" style="2" customWidth="1"/>
    <col min="11522" max="11522" width="0" style="2" hidden="1" customWidth="1"/>
    <col min="11523" max="11523" width="17.6640625" style="2" customWidth="1"/>
    <col min="11524" max="11524" width="16.44140625" style="2" customWidth="1"/>
    <col min="11525" max="11525" width="16.88671875" style="2" customWidth="1"/>
    <col min="11526" max="11526" width="16.5546875" style="2" customWidth="1"/>
    <col min="11527" max="11531" width="17.109375" style="2" customWidth="1"/>
    <col min="11532" max="11532" width="15.88671875" style="2" customWidth="1"/>
    <col min="11533" max="11533" width="17" style="2" customWidth="1"/>
    <col min="11534" max="11534" width="13.5546875" style="2" customWidth="1"/>
    <col min="11535" max="11535" width="15.5546875" style="2" customWidth="1"/>
    <col min="11536" max="11537" width="16.6640625" style="2" customWidth="1"/>
    <col min="11538" max="11538" width="15" style="2" customWidth="1"/>
    <col min="11539" max="11539" width="15.5546875" style="2" customWidth="1"/>
    <col min="11540" max="11540" width="16.44140625" style="2" customWidth="1"/>
    <col min="11541" max="11541" width="0" style="2" hidden="1" customWidth="1"/>
    <col min="11542" max="11548" width="9.109375" style="2"/>
    <col min="11549" max="11549" width="0" style="2" hidden="1" customWidth="1"/>
    <col min="11550" max="11774" width="9.109375" style="2"/>
    <col min="11775" max="11775" width="6" style="2" bestFit="1" customWidth="1"/>
    <col min="11776" max="11776" width="50" style="2" customWidth="1"/>
    <col min="11777" max="11777" width="14.33203125" style="2" customWidth="1"/>
    <col min="11778" max="11778" width="0" style="2" hidden="1" customWidth="1"/>
    <col min="11779" max="11779" width="17.6640625" style="2" customWidth="1"/>
    <col min="11780" max="11780" width="16.44140625" style="2" customWidth="1"/>
    <col min="11781" max="11781" width="16.88671875" style="2" customWidth="1"/>
    <col min="11782" max="11782" width="16.5546875" style="2" customWidth="1"/>
    <col min="11783" max="11787" width="17.109375" style="2" customWidth="1"/>
    <col min="11788" max="11788" width="15.88671875" style="2" customWidth="1"/>
    <col min="11789" max="11789" width="17" style="2" customWidth="1"/>
    <col min="11790" max="11790" width="13.5546875" style="2" customWidth="1"/>
    <col min="11791" max="11791" width="15.5546875" style="2" customWidth="1"/>
    <col min="11792" max="11793" width="16.6640625" style="2" customWidth="1"/>
    <col min="11794" max="11794" width="15" style="2" customWidth="1"/>
    <col min="11795" max="11795" width="15.5546875" style="2" customWidth="1"/>
    <col min="11796" max="11796" width="16.44140625" style="2" customWidth="1"/>
    <col min="11797" max="11797" width="0" style="2" hidden="1" customWidth="1"/>
    <col min="11798" max="11804" width="9.109375" style="2"/>
    <col min="11805" max="11805" width="0" style="2" hidden="1" customWidth="1"/>
    <col min="11806" max="12030" width="9.109375" style="2"/>
    <col min="12031" max="12031" width="6" style="2" bestFit="1" customWidth="1"/>
    <col min="12032" max="12032" width="50" style="2" customWidth="1"/>
    <col min="12033" max="12033" width="14.33203125" style="2" customWidth="1"/>
    <col min="12034" max="12034" width="0" style="2" hidden="1" customWidth="1"/>
    <col min="12035" max="12035" width="17.6640625" style="2" customWidth="1"/>
    <col min="12036" max="12036" width="16.44140625" style="2" customWidth="1"/>
    <col min="12037" max="12037" width="16.88671875" style="2" customWidth="1"/>
    <col min="12038" max="12038" width="16.5546875" style="2" customWidth="1"/>
    <col min="12039" max="12043" width="17.109375" style="2" customWidth="1"/>
    <col min="12044" max="12044" width="15.88671875" style="2" customWidth="1"/>
    <col min="12045" max="12045" width="17" style="2" customWidth="1"/>
    <col min="12046" max="12046" width="13.5546875" style="2" customWidth="1"/>
    <col min="12047" max="12047" width="15.5546875" style="2" customWidth="1"/>
    <col min="12048" max="12049" width="16.6640625" style="2" customWidth="1"/>
    <col min="12050" max="12050" width="15" style="2" customWidth="1"/>
    <col min="12051" max="12051" width="15.5546875" style="2" customWidth="1"/>
    <col min="12052" max="12052" width="16.44140625" style="2" customWidth="1"/>
    <col min="12053" max="12053" width="0" style="2" hidden="1" customWidth="1"/>
    <col min="12054" max="12060" width="9.109375" style="2"/>
    <col min="12061" max="12061" width="0" style="2" hidden="1" customWidth="1"/>
    <col min="12062" max="12286" width="9.109375" style="2"/>
    <col min="12287" max="12287" width="6" style="2" bestFit="1" customWidth="1"/>
    <col min="12288" max="12288" width="50" style="2" customWidth="1"/>
    <col min="12289" max="12289" width="14.33203125" style="2" customWidth="1"/>
    <col min="12290" max="12290" width="0" style="2" hidden="1" customWidth="1"/>
    <col min="12291" max="12291" width="17.6640625" style="2" customWidth="1"/>
    <col min="12292" max="12292" width="16.44140625" style="2" customWidth="1"/>
    <col min="12293" max="12293" width="16.88671875" style="2" customWidth="1"/>
    <col min="12294" max="12294" width="16.5546875" style="2" customWidth="1"/>
    <col min="12295" max="12299" width="17.109375" style="2" customWidth="1"/>
    <col min="12300" max="12300" width="15.88671875" style="2" customWidth="1"/>
    <col min="12301" max="12301" width="17" style="2" customWidth="1"/>
    <col min="12302" max="12302" width="13.5546875" style="2" customWidth="1"/>
    <col min="12303" max="12303" width="15.5546875" style="2" customWidth="1"/>
    <col min="12304" max="12305" width="16.6640625" style="2" customWidth="1"/>
    <col min="12306" max="12306" width="15" style="2" customWidth="1"/>
    <col min="12307" max="12307" width="15.5546875" style="2" customWidth="1"/>
    <col min="12308" max="12308" width="16.44140625" style="2" customWidth="1"/>
    <col min="12309" max="12309" width="0" style="2" hidden="1" customWidth="1"/>
    <col min="12310" max="12316" width="9.109375" style="2"/>
    <col min="12317" max="12317" width="0" style="2" hidden="1" customWidth="1"/>
    <col min="12318" max="12542" width="9.109375" style="2"/>
    <col min="12543" max="12543" width="6" style="2" bestFit="1" customWidth="1"/>
    <col min="12544" max="12544" width="50" style="2" customWidth="1"/>
    <col min="12545" max="12545" width="14.33203125" style="2" customWidth="1"/>
    <col min="12546" max="12546" width="0" style="2" hidden="1" customWidth="1"/>
    <col min="12547" max="12547" width="17.6640625" style="2" customWidth="1"/>
    <col min="12548" max="12548" width="16.44140625" style="2" customWidth="1"/>
    <col min="12549" max="12549" width="16.88671875" style="2" customWidth="1"/>
    <col min="12550" max="12550" width="16.5546875" style="2" customWidth="1"/>
    <col min="12551" max="12555" width="17.109375" style="2" customWidth="1"/>
    <col min="12556" max="12556" width="15.88671875" style="2" customWidth="1"/>
    <col min="12557" max="12557" width="17" style="2" customWidth="1"/>
    <col min="12558" max="12558" width="13.5546875" style="2" customWidth="1"/>
    <col min="12559" max="12559" width="15.5546875" style="2" customWidth="1"/>
    <col min="12560" max="12561" width="16.6640625" style="2" customWidth="1"/>
    <col min="12562" max="12562" width="15" style="2" customWidth="1"/>
    <col min="12563" max="12563" width="15.5546875" style="2" customWidth="1"/>
    <col min="12564" max="12564" width="16.44140625" style="2" customWidth="1"/>
    <col min="12565" max="12565" width="0" style="2" hidden="1" customWidth="1"/>
    <col min="12566" max="12572" width="9.109375" style="2"/>
    <col min="12573" max="12573" width="0" style="2" hidden="1" customWidth="1"/>
    <col min="12574" max="12798" width="9.109375" style="2"/>
    <col min="12799" max="12799" width="6" style="2" bestFit="1" customWidth="1"/>
    <col min="12800" max="12800" width="50" style="2" customWidth="1"/>
    <col min="12801" max="12801" width="14.33203125" style="2" customWidth="1"/>
    <col min="12802" max="12802" width="0" style="2" hidden="1" customWidth="1"/>
    <col min="12803" max="12803" width="17.6640625" style="2" customWidth="1"/>
    <col min="12804" max="12804" width="16.44140625" style="2" customWidth="1"/>
    <col min="12805" max="12805" width="16.88671875" style="2" customWidth="1"/>
    <col min="12806" max="12806" width="16.5546875" style="2" customWidth="1"/>
    <col min="12807" max="12811" width="17.109375" style="2" customWidth="1"/>
    <col min="12812" max="12812" width="15.88671875" style="2" customWidth="1"/>
    <col min="12813" max="12813" width="17" style="2" customWidth="1"/>
    <col min="12814" max="12814" width="13.5546875" style="2" customWidth="1"/>
    <col min="12815" max="12815" width="15.5546875" style="2" customWidth="1"/>
    <col min="12816" max="12817" width="16.6640625" style="2" customWidth="1"/>
    <col min="12818" max="12818" width="15" style="2" customWidth="1"/>
    <col min="12819" max="12819" width="15.5546875" style="2" customWidth="1"/>
    <col min="12820" max="12820" width="16.44140625" style="2" customWidth="1"/>
    <col min="12821" max="12821" width="0" style="2" hidden="1" customWidth="1"/>
    <col min="12822" max="12828" width="9.109375" style="2"/>
    <col min="12829" max="12829" width="0" style="2" hidden="1" customWidth="1"/>
    <col min="12830" max="13054" width="9.109375" style="2"/>
    <col min="13055" max="13055" width="6" style="2" bestFit="1" customWidth="1"/>
    <col min="13056" max="13056" width="50" style="2" customWidth="1"/>
    <col min="13057" max="13057" width="14.33203125" style="2" customWidth="1"/>
    <col min="13058" max="13058" width="0" style="2" hidden="1" customWidth="1"/>
    <col min="13059" max="13059" width="17.6640625" style="2" customWidth="1"/>
    <col min="13060" max="13060" width="16.44140625" style="2" customWidth="1"/>
    <col min="13061" max="13061" width="16.88671875" style="2" customWidth="1"/>
    <col min="13062" max="13062" width="16.5546875" style="2" customWidth="1"/>
    <col min="13063" max="13067" width="17.109375" style="2" customWidth="1"/>
    <col min="13068" max="13068" width="15.88671875" style="2" customWidth="1"/>
    <col min="13069" max="13069" width="17" style="2" customWidth="1"/>
    <col min="13070" max="13070" width="13.5546875" style="2" customWidth="1"/>
    <col min="13071" max="13071" width="15.5546875" style="2" customWidth="1"/>
    <col min="13072" max="13073" width="16.6640625" style="2" customWidth="1"/>
    <col min="13074" max="13074" width="15" style="2" customWidth="1"/>
    <col min="13075" max="13075" width="15.5546875" style="2" customWidth="1"/>
    <col min="13076" max="13076" width="16.44140625" style="2" customWidth="1"/>
    <col min="13077" max="13077" width="0" style="2" hidden="1" customWidth="1"/>
    <col min="13078" max="13084" width="9.109375" style="2"/>
    <col min="13085" max="13085" width="0" style="2" hidden="1" customWidth="1"/>
    <col min="13086" max="13310" width="9.109375" style="2"/>
    <col min="13311" max="13311" width="6" style="2" bestFit="1" customWidth="1"/>
    <col min="13312" max="13312" width="50" style="2" customWidth="1"/>
    <col min="13313" max="13313" width="14.33203125" style="2" customWidth="1"/>
    <col min="13314" max="13314" width="0" style="2" hidden="1" customWidth="1"/>
    <col min="13315" max="13315" width="17.6640625" style="2" customWidth="1"/>
    <col min="13316" max="13316" width="16.44140625" style="2" customWidth="1"/>
    <col min="13317" max="13317" width="16.88671875" style="2" customWidth="1"/>
    <col min="13318" max="13318" width="16.5546875" style="2" customWidth="1"/>
    <col min="13319" max="13323" width="17.109375" style="2" customWidth="1"/>
    <col min="13324" max="13324" width="15.88671875" style="2" customWidth="1"/>
    <col min="13325" max="13325" width="17" style="2" customWidth="1"/>
    <col min="13326" max="13326" width="13.5546875" style="2" customWidth="1"/>
    <col min="13327" max="13327" width="15.5546875" style="2" customWidth="1"/>
    <col min="13328" max="13329" width="16.6640625" style="2" customWidth="1"/>
    <col min="13330" max="13330" width="15" style="2" customWidth="1"/>
    <col min="13331" max="13331" width="15.5546875" style="2" customWidth="1"/>
    <col min="13332" max="13332" width="16.44140625" style="2" customWidth="1"/>
    <col min="13333" max="13333" width="0" style="2" hidden="1" customWidth="1"/>
    <col min="13334" max="13340" width="9.109375" style="2"/>
    <col min="13341" max="13341" width="0" style="2" hidden="1" customWidth="1"/>
    <col min="13342" max="13566" width="9.109375" style="2"/>
    <col min="13567" max="13567" width="6" style="2" bestFit="1" customWidth="1"/>
    <col min="13568" max="13568" width="50" style="2" customWidth="1"/>
    <col min="13569" max="13569" width="14.33203125" style="2" customWidth="1"/>
    <col min="13570" max="13570" width="0" style="2" hidden="1" customWidth="1"/>
    <col min="13571" max="13571" width="17.6640625" style="2" customWidth="1"/>
    <col min="13572" max="13572" width="16.44140625" style="2" customWidth="1"/>
    <col min="13573" max="13573" width="16.88671875" style="2" customWidth="1"/>
    <col min="13574" max="13574" width="16.5546875" style="2" customWidth="1"/>
    <col min="13575" max="13579" width="17.109375" style="2" customWidth="1"/>
    <col min="13580" max="13580" width="15.88671875" style="2" customWidth="1"/>
    <col min="13581" max="13581" width="17" style="2" customWidth="1"/>
    <col min="13582" max="13582" width="13.5546875" style="2" customWidth="1"/>
    <col min="13583" max="13583" width="15.5546875" style="2" customWidth="1"/>
    <col min="13584" max="13585" width="16.6640625" style="2" customWidth="1"/>
    <col min="13586" max="13586" width="15" style="2" customWidth="1"/>
    <col min="13587" max="13587" width="15.5546875" style="2" customWidth="1"/>
    <col min="13588" max="13588" width="16.44140625" style="2" customWidth="1"/>
    <col min="13589" max="13589" width="0" style="2" hidden="1" customWidth="1"/>
    <col min="13590" max="13596" width="9.109375" style="2"/>
    <col min="13597" max="13597" width="0" style="2" hidden="1" customWidth="1"/>
    <col min="13598" max="13822" width="9.109375" style="2"/>
    <col min="13823" max="13823" width="6" style="2" bestFit="1" customWidth="1"/>
    <col min="13824" max="13824" width="50" style="2" customWidth="1"/>
    <col min="13825" max="13825" width="14.33203125" style="2" customWidth="1"/>
    <col min="13826" max="13826" width="0" style="2" hidden="1" customWidth="1"/>
    <col min="13827" max="13827" width="17.6640625" style="2" customWidth="1"/>
    <col min="13828" max="13828" width="16.44140625" style="2" customWidth="1"/>
    <col min="13829" max="13829" width="16.88671875" style="2" customWidth="1"/>
    <col min="13830" max="13830" width="16.5546875" style="2" customWidth="1"/>
    <col min="13831" max="13835" width="17.109375" style="2" customWidth="1"/>
    <col min="13836" max="13836" width="15.88671875" style="2" customWidth="1"/>
    <col min="13837" max="13837" width="17" style="2" customWidth="1"/>
    <col min="13838" max="13838" width="13.5546875" style="2" customWidth="1"/>
    <col min="13839" max="13839" width="15.5546875" style="2" customWidth="1"/>
    <col min="13840" max="13841" width="16.6640625" style="2" customWidth="1"/>
    <col min="13842" max="13842" width="15" style="2" customWidth="1"/>
    <col min="13843" max="13843" width="15.5546875" style="2" customWidth="1"/>
    <col min="13844" max="13844" width="16.44140625" style="2" customWidth="1"/>
    <col min="13845" max="13845" width="0" style="2" hidden="1" customWidth="1"/>
    <col min="13846" max="13852" width="9.109375" style="2"/>
    <col min="13853" max="13853" width="0" style="2" hidden="1" customWidth="1"/>
    <col min="13854" max="14078" width="9.109375" style="2"/>
    <col min="14079" max="14079" width="6" style="2" bestFit="1" customWidth="1"/>
    <col min="14080" max="14080" width="50" style="2" customWidth="1"/>
    <col min="14081" max="14081" width="14.33203125" style="2" customWidth="1"/>
    <col min="14082" max="14082" width="0" style="2" hidden="1" customWidth="1"/>
    <col min="14083" max="14083" width="17.6640625" style="2" customWidth="1"/>
    <col min="14084" max="14084" width="16.44140625" style="2" customWidth="1"/>
    <col min="14085" max="14085" width="16.88671875" style="2" customWidth="1"/>
    <col min="14086" max="14086" width="16.5546875" style="2" customWidth="1"/>
    <col min="14087" max="14091" width="17.109375" style="2" customWidth="1"/>
    <col min="14092" max="14092" width="15.88671875" style="2" customWidth="1"/>
    <col min="14093" max="14093" width="17" style="2" customWidth="1"/>
    <col min="14094" max="14094" width="13.5546875" style="2" customWidth="1"/>
    <col min="14095" max="14095" width="15.5546875" style="2" customWidth="1"/>
    <col min="14096" max="14097" width="16.6640625" style="2" customWidth="1"/>
    <col min="14098" max="14098" width="15" style="2" customWidth="1"/>
    <col min="14099" max="14099" width="15.5546875" style="2" customWidth="1"/>
    <col min="14100" max="14100" width="16.44140625" style="2" customWidth="1"/>
    <col min="14101" max="14101" width="0" style="2" hidden="1" customWidth="1"/>
    <col min="14102" max="14108" width="9.109375" style="2"/>
    <col min="14109" max="14109" width="0" style="2" hidden="1" customWidth="1"/>
    <col min="14110" max="14334" width="9.109375" style="2"/>
    <col min="14335" max="14335" width="6" style="2" bestFit="1" customWidth="1"/>
    <col min="14336" max="14336" width="50" style="2" customWidth="1"/>
    <col min="14337" max="14337" width="14.33203125" style="2" customWidth="1"/>
    <col min="14338" max="14338" width="0" style="2" hidden="1" customWidth="1"/>
    <col min="14339" max="14339" width="17.6640625" style="2" customWidth="1"/>
    <col min="14340" max="14340" width="16.44140625" style="2" customWidth="1"/>
    <col min="14341" max="14341" width="16.88671875" style="2" customWidth="1"/>
    <col min="14342" max="14342" width="16.5546875" style="2" customWidth="1"/>
    <col min="14343" max="14347" width="17.109375" style="2" customWidth="1"/>
    <col min="14348" max="14348" width="15.88671875" style="2" customWidth="1"/>
    <col min="14349" max="14349" width="17" style="2" customWidth="1"/>
    <col min="14350" max="14350" width="13.5546875" style="2" customWidth="1"/>
    <col min="14351" max="14351" width="15.5546875" style="2" customWidth="1"/>
    <col min="14352" max="14353" width="16.6640625" style="2" customWidth="1"/>
    <col min="14354" max="14354" width="15" style="2" customWidth="1"/>
    <col min="14355" max="14355" width="15.5546875" style="2" customWidth="1"/>
    <col min="14356" max="14356" width="16.44140625" style="2" customWidth="1"/>
    <col min="14357" max="14357" width="0" style="2" hidden="1" customWidth="1"/>
    <col min="14358" max="14364" width="9.109375" style="2"/>
    <col min="14365" max="14365" width="0" style="2" hidden="1" customWidth="1"/>
    <col min="14366" max="14590" width="9.109375" style="2"/>
    <col min="14591" max="14591" width="6" style="2" bestFit="1" customWidth="1"/>
    <col min="14592" max="14592" width="50" style="2" customWidth="1"/>
    <col min="14593" max="14593" width="14.33203125" style="2" customWidth="1"/>
    <col min="14594" max="14594" width="0" style="2" hidden="1" customWidth="1"/>
    <col min="14595" max="14595" width="17.6640625" style="2" customWidth="1"/>
    <col min="14596" max="14596" width="16.44140625" style="2" customWidth="1"/>
    <col min="14597" max="14597" width="16.88671875" style="2" customWidth="1"/>
    <col min="14598" max="14598" width="16.5546875" style="2" customWidth="1"/>
    <col min="14599" max="14603" width="17.109375" style="2" customWidth="1"/>
    <col min="14604" max="14604" width="15.88671875" style="2" customWidth="1"/>
    <col min="14605" max="14605" width="17" style="2" customWidth="1"/>
    <col min="14606" max="14606" width="13.5546875" style="2" customWidth="1"/>
    <col min="14607" max="14607" width="15.5546875" style="2" customWidth="1"/>
    <col min="14608" max="14609" width="16.6640625" style="2" customWidth="1"/>
    <col min="14610" max="14610" width="15" style="2" customWidth="1"/>
    <col min="14611" max="14611" width="15.5546875" style="2" customWidth="1"/>
    <col min="14612" max="14612" width="16.44140625" style="2" customWidth="1"/>
    <col min="14613" max="14613" width="0" style="2" hidden="1" customWidth="1"/>
    <col min="14614" max="14620" width="9.109375" style="2"/>
    <col min="14621" max="14621" width="0" style="2" hidden="1" customWidth="1"/>
    <col min="14622" max="14846" width="9.109375" style="2"/>
    <col min="14847" max="14847" width="6" style="2" bestFit="1" customWidth="1"/>
    <col min="14848" max="14848" width="50" style="2" customWidth="1"/>
    <col min="14849" max="14849" width="14.33203125" style="2" customWidth="1"/>
    <col min="14850" max="14850" width="0" style="2" hidden="1" customWidth="1"/>
    <col min="14851" max="14851" width="17.6640625" style="2" customWidth="1"/>
    <col min="14852" max="14852" width="16.44140625" style="2" customWidth="1"/>
    <col min="14853" max="14853" width="16.88671875" style="2" customWidth="1"/>
    <col min="14854" max="14854" width="16.5546875" style="2" customWidth="1"/>
    <col min="14855" max="14859" width="17.109375" style="2" customWidth="1"/>
    <col min="14860" max="14860" width="15.88671875" style="2" customWidth="1"/>
    <col min="14861" max="14861" width="17" style="2" customWidth="1"/>
    <col min="14862" max="14862" width="13.5546875" style="2" customWidth="1"/>
    <col min="14863" max="14863" width="15.5546875" style="2" customWidth="1"/>
    <col min="14864" max="14865" width="16.6640625" style="2" customWidth="1"/>
    <col min="14866" max="14866" width="15" style="2" customWidth="1"/>
    <col min="14867" max="14867" width="15.5546875" style="2" customWidth="1"/>
    <col min="14868" max="14868" width="16.44140625" style="2" customWidth="1"/>
    <col min="14869" max="14869" width="0" style="2" hidden="1" customWidth="1"/>
    <col min="14870" max="14876" width="9.109375" style="2"/>
    <col min="14877" max="14877" width="0" style="2" hidden="1" customWidth="1"/>
    <col min="14878" max="15102" width="9.109375" style="2"/>
    <col min="15103" max="15103" width="6" style="2" bestFit="1" customWidth="1"/>
    <col min="15104" max="15104" width="50" style="2" customWidth="1"/>
    <col min="15105" max="15105" width="14.33203125" style="2" customWidth="1"/>
    <col min="15106" max="15106" width="0" style="2" hidden="1" customWidth="1"/>
    <col min="15107" max="15107" width="17.6640625" style="2" customWidth="1"/>
    <col min="15108" max="15108" width="16.44140625" style="2" customWidth="1"/>
    <col min="15109" max="15109" width="16.88671875" style="2" customWidth="1"/>
    <col min="15110" max="15110" width="16.5546875" style="2" customWidth="1"/>
    <col min="15111" max="15115" width="17.109375" style="2" customWidth="1"/>
    <col min="15116" max="15116" width="15.88671875" style="2" customWidth="1"/>
    <col min="15117" max="15117" width="17" style="2" customWidth="1"/>
    <col min="15118" max="15118" width="13.5546875" style="2" customWidth="1"/>
    <col min="15119" max="15119" width="15.5546875" style="2" customWidth="1"/>
    <col min="15120" max="15121" width="16.6640625" style="2" customWidth="1"/>
    <col min="15122" max="15122" width="15" style="2" customWidth="1"/>
    <col min="15123" max="15123" width="15.5546875" style="2" customWidth="1"/>
    <col min="15124" max="15124" width="16.44140625" style="2" customWidth="1"/>
    <col min="15125" max="15125" width="0" style="2" hidden="1" customWidth="1"/>
    <col min="15126" max="15132" width="9.109375" style="2"/>
    <col min="15133" max="15133" width="0" style="2" hidden="1" customWidth="1"/>
    <col min="15134" max="15358" width="9.109375" style="2"/>
    <col min="15359" max="15359" width="6" style="2" bestFit="1" customWidth="1"/>
    <col min="15360" max="15360" width="50" style="2" customWidth="1"/>
    <col min="15361" max="15361" width="14.33203125" style="2" customWidth="1"/>
    <col min="15362" max="15362" width="0" style="2" hidden="1" customWidth="1"/>
    <col min="15363" max="15363" width="17.6640625" style="2" customWidth="1"/>
    <col min="15364" max="15364" width="16.44140625" style="2" customWidth="1"/>
    <col min="15365" max="15365" width="16.88671875" style="2" customWidth="1"/>
    <col min="15366" max="15366" width="16.5546875" style="2" customWidth="1"/>
    <col min="15367" max="15371" width="17.109375" style="2" customWidth="1"/>
    <col min="15372" max="15372" width="15.88671875" style="2" customWidth="1"/>
    <col min="15373" max="15373" width="17" style="2" customWidth="1"/>
    <col min="15374" max="15374" width="13.5546875" style="2" customWidth="1"/>
    <col min="15375" max="15375" width="15.5546875" style="2" customWidth="1"/>
    <col min="15376" max="15377" width="16.6640625" style="2" customWidth="1"/>
    <col min="15378" max="15378" width="15" style="2" customWidth="1"/>
    <col min="15379" max="15379" width="15.5546875" style="2" customWidth="1"/>
    <col min="15380" max="15380" width="16.44140625" style="2" customWidth="1"/>
    <col min="15381" max="15381" width="0" style="2" hidden="1" customWidth="1"/>
    <col min="15382" max="15388" width="9.109375" style="2"/>
    <col min="15389" max="15389" width="0" style="2" hidden="1" customWidth="1"/>
    <col min="15390" max="15614" width="9.109375" style="2"/>
    <col min="15615" max="15615" width="6" style="2" bestFit="1" customWidth="1"/>
    <col min="15616" max="15616" width="50" style="2" customWidth="1"/>
    <col min="15617" max="15617" width="14.33203125" style="2" customWidth="1"/>
    <col min="15618" max="15618" width="0" style="2" hidden="1" customWidth="1"/>
    <col min="15619" max="15619" width="17.6640625" style="2" customWidth="1"/>
    <col min="15620" max="15620" width="16.44140625" style="2" customWidth="1"/>
    <col min="15621" max="15621" width="16.88671875" style="2" customWidth="1"/>
    <col min="15622" max="15622" width="16.5546875" style="2" customWidth="1"/>
    <col min="15623" max="15627" width="17.109375" style="2" customWidth="1"/>
    <col min="15628" max="15628" width="15.88671875" style="2" customWidth="1"/>
    <col min="15629" max="15629" width="17" style="2" customWidth="1"/>
    <col min="15630" max="15630" width="13.5546875" style="2" customWidth="1"/>
    <col min="15631" max="15631" width="15.5546875" style="2" customWidth="1"/>
    <col min="15632" max="15633" width="16.6640625" style="2" customWidth="1"/>
    <col min="15634" max="15634" width="15" style="2" customWidth="1"/>
    <col min="15635" max="15635" width="15.5546875" style="2" customWidth="1"/>
    <col min="15636" max="15636" width="16.44140625" style="2" customWidth="1"/>
    <col min="15637" max="15637" width="0" style="2" hidden="1" customWidth="1"/>
    <col min="15638" max="15644" width="9.109375" style="2"/>
    <col min="15645" max="15645" width="0" style="2" hidden="1" customWidth="1"/>
    <col min="15646" max="15870" width="9.109375" style="2"/>
    <col min="15871" max="15871" width="6" style="2" bestFit="1" customWidth="1"/>
    <col min="15872" max="15872" width="50" style="2" customWidth="1"/>
    <col min="15873" max="15873" width="14.33203125" style="2" customWidth="1"/>
    <col min="15874" max="15874" width="0" style="2" hidden="1" customWidth="1"/>
    <col min="15875" max="15875" width="17.6640625" style="2" customWidth="1"/>
    <col min="15876" max="15876" width="16.44140625" style="2" customWidth="1"/>
    <col min="15877" max="15877" width="16.88671875" style="2" customWidth="1"/>
    <col min="15878" max="15878" width="16.5546875" style="2" customWidth="1"/>
    <col min="15879" max="15883" width="17.109375" style="2" customWidth="1"/>
    <col min="15884" max="15884" width="15.88671875" style="2" customWidth="1"/>
    <col min="15885" max="15885" width="17" style="2" customWidth="1"/>
    <col min="15886" max="15886" width="13.5546875" style="2" customWidth="1"/>
    <col min="15887" max="15887" width="15.5546875" style="2" customWidth="1"/>
    <col min="15888" max="15889" width="16.6640625" style="2" customWidth="1"/>
    <col min="15890" max="15890" width="15" style="2" customWidth="1"/>
    <col min="15891" max="15891" width="15.5546875" style="2" customWidth="1"/>
    <col min="15892" max="15892" width="16.44140625" style="2" customWidth="1"/>
    <col min="15893" max="15893" width="0" style="2" hidden="1" customWidth="1"/>
    <col min="15894" max="15900" width="9.109375" style="2"/>
    <col min="15901" max="15901" width="0" style="2" hidden="1" customWidth="1"/>
    <col min="15902" max="16126" width="9.109375" style="2"/>
    <col min="16127" max="16127" width="6" style="2" bestFit="1" customWidth="1"/>
    <col min="16128" max="16128" width="50" style="2" customWidth="1"/>
    <col min="16129" max="16129" width="14.33203125" style="2" customWidth="1"/>
    <col min="16130" max="16130" width="0" style="2" hidden="1" customWidth="1"/>
    <col min="16131" max="16131" width="17.6640625" style="2" customWidth="1"/>
    <col min="16132" max="16132" width="16.44140625" style="2" customWidth="1"/>
    <col min="16133" max="16133" width="16.88671875" style="2" customWidth="1"/>
    <col min="16134" max="16134" width="16.5546875" style="2" customWidth="1"/>
    <col min="16135" max="16139" width="17.109375" style="2" customWidth="1"/>
    <col min="16140" max="16140" width="15.88671875" style="2" customWidth="1"/>
    <col min="16141" max="16141" width="17" style="2" customWidth="1"/>
    <col min="16142" max="16142" width="13.5546875" style="2" customWidth="1"/>
    <col min="16143" max="16143" width="15.5546875" style="2" customWidth="1"/>
    <col min="16144" max="16145" width="16.6640625" style="2" customWidth="1"/>
    <col min="16146" max="16146" width="15" style="2" customWidth="1"/>
    <col min="16147" max="16147" width="15.5546875" style="2" customWidth="1"/>
    <col min="16148" max="16148" width="16.44140625" style="2" customWidth="1"/>
    <col min="16149" max="16149" width="0" style="2" hidden="1" customWidth="1"/>
    <col min="16150" max="16156" width="9.109375" style="2"/>
    <col min="16157" max="16157" width="0" style="2" hidden="1" customWidth="1"/>
    <col min="16158" max="16384" width="9.109375" style="2"/>
  </cols>
  <sheetData>
    <row r="1" spans="1:29" s="4" customFormat="1" ht="15.6" x14ac:dyDescent="0.3">
      <c r="A1" s="7" t="s">
        <v>518</v>
      </c>
      <c r="B1" s="11"/>
      <c r="C1" s="12"/>
      <c r="D1" s="13"/>
      <c r="E1" s="13"/>
      <c r="F1" s="13"/>
      <c r="G1" s="13"/>
      <c r="H1" s="13"/>
      <c r="I1" s="13"/>
      <c r="J1" s="13"/>
      <c r="K1" s="13"/>
      <c r="L1" s="13"/>
      <c r="M1" s="12"/>
      <c r="N1" s="14"/>
      <c r="O1" s="14"/>
      <c r="P1" s="14"/>
      <c r="Q1" s="14"/>
      <c r="R1" s="14"/>
      <c r="S1" s="14"/>
      <c r="T1" s="14"/>
      <c r="U1" s="14"/>
      <c r="AC1" s="9"/>
    </row>
    <row r="2" spans="1:29" s="44" customFormat="1" x14ac:dyDescent="0.25">
      <c r="A2" s="47"/>
      <c r="B2" s="45"/>
      <c r="C2" s="45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69" t="s">
        <v>366</v>
      </c>
      <c r="U2" s="69"/>
      <c r="V2" s="69"/>
    </row>
    <row r="3" spans="1:29" s="59" customFormat="1" ht="43.2" customHeight="1" x14ac:dyDescent="0.25">
      <c r="A3" s="67" t="s">
        <v>367</v>
      </c>
      <c r="B3" s="67" t="s">
        <v>585</v>
      </c>
      <c r="C3" s="67" t="s">
        <v>586</v>
      </c>
      <c r="D3" s="67" t="s">
        <v>810</v>
      </c>
      <c r="E3" s="68" t="s">
        <v>369</v>
      </c>
      <c r="F3" s="68" t="s">
        <v>370</v>
      </c>
      <c r="G3" s="68" t="s">
        <v>587</v>
      </c>
      <c r="H3" s="68"/>
      <c r="I3" s="68" t="s">
        <v>404</v>
      </c>
      <c r="J3" s="68" t="s">
        <v>405</v>
      </c>
      <c r="K3" s="70"/>
      <c r="L3" s="70"/>
      <c r="M3" s="68" t="s">
        <v>588</v>
      </c>
      <c r="N3" s="68" t="s">
        <v>589</v>
      </c>
      <c r="O3" s="68" t="s">
        <v>590</v>
      </c>
      <c r="P3" s="68"/>
      <c r="Q3" s="68"/>
      <c r="R3" s="68"/>
      <c r="S3" s="68"/>
      <c r="T3" s="68" t="s">
        <v>1145</v>
      </c>
      <c r="U3" s="70"/>
      <c r="V3" s="68" t="s">
        <v>591</v>
      </c>
    </row>
    <row r="4" spans="1:29" s="59" customFormat="1" x14ac:dyDescent="0.25">
      <c r="A4" s="67"/>
      <c r="B4" s="67"/>
      <c r="C4" s="67"/>
      <c r="D4" s="67"/>
      <c r="E4" s="68"/>
      <c r="F4" s="68"/>
      <c r="G4" s="68" t="s">
        <v>376</v>
      </c>
      <c r="H4" s="68" t="s">
        <v>592</v>
      </c>
      <c r="I4" s="68"/>
      <c r="J4" s="68" t="s">
        <v>376</v>
      </c>
      <c r="K4" s="68" t="s">
        <v>406</v>
      </c>
      <c r="L4" s="70"/>
      <c r="M4" s="68"/>
      <c r="N4" s="68"/>
      <c r="O4" s="68" t="s">
        <v>407</v>
      </c>
      <c r="P4" s="68" t="s">
        <v>408</v>
      </c>
      <c r="Q4" s="68" t="s">
        <v>409</v>
      </c>
      <c r="R4" s="68" t="s">
        <v>379</v>
      </c>
      <c r="S4" s="68" t="s">
        <v>380</v>
      </c>
      <c r="T4" s="68" t="s">
        <v>381</v>
      </c>
      <c r="U4" s="68" t="s">
        <v>382</v>
      </c>
      <c r="V4" s="68"/>
    </row>
    <row r="5" spans="1:29" s="59" customFormat="1" ht="51" customHeight="1" x14ac:dyDescent="0.25">
      <c r="A5" s="67"/>
      <c r="B5" s="67"/>
      <c r="C5" s="67"/>
      <c r="D5" s="67"/>
      <c r="E5" s="68"/>
      <c r="F5" s="68"/>
      <c r="G5" s="68"/>
      <c r="H5" s="68"/>
      <c r="I5" s="68"/>
      <c r="J5" s="68"/>
      <c r="K5" s="60" t="s">
        <v>410</v>
      </c>
      <c r="L5" s="60" t="s">
        <v>411</v>
      </c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9" s="44" customFormat="1" x14ac:dyDescent="0.25">
      <c r="A6" s="61" t="s">
        <v>383</v>
      </c>
      <c r="B6" s="61" t="s">
        <v>384</v>
      </c>
      <c r="C6" s="61" t="s">
        <v>385</v>
      </c>
      <c r="D6" s="61" t="s">
        <v>811</v>
      </c>
      <c r="E6" s="60">
        <v>1</v>
      </c>
      <c r="F6" s="60">
        <v>2</v>
      </c>
      <c r="G6" s="60">
        <v>3</v>
      </c>
      <c r="H6" s="60">
        <v>4</v>
      </c>
      <c r="I6" s="60">
        <v>5</v>
      </c>
      <c r="J6" s="60" t="s">
        <v>412</v>
      </c>
      <c r="K6" s="60" t="s">
        <v>413</v>
      </c>
      <c r="L6" s="60" t="s">
        <v>414</v>
      </c>
      <c r="M6" s="60" t="s">
        <v>415</v>
      </c>
      <c r="N6" s="60" t="s">
        <v>248</v>
      </c>
      <c r="O6" s="60" t="s">
        <v>416</v>
      </c>
      <c r="P6" s="60" t="s">
        <v>417</v>
      </c>
      <c r="Q6" s="60" t="s">
        <v>284</v>
      </c>
      <c r="R6" s="60" t="s">
        <v>418</v>
      </c>
      <c r="S6" s="60" t="s">
        <v>250</v>
      </c>
      <c r="T6" s="60" t="s">
        <v>419</v>
      </c>
      <c r="U6" s="60" t="s">
        <v>332</v>
      </c>
      <c r="V6" s="60" t="s">
        <v>420</v>
      </c>
    </row>
    <row r="7" spans="1:29" s="44" customFormat="1" x14ac:dyDescent="0.25">
      <c r="A7" s="71" t="s">
        <v>386</v>
      </c>
      <c r="B7" s="71"/>
      <c r="C7" s="71"/>
      <c r="D7" s="71"/>
      <c r="E7" s="48">
        <f t="shared" ref="E7:V7" si="0">SUM(E8:E999998)</f>
        <v>6005068.0295000048</v>
      </c>
      <c r="F7" s="48">
        <f t="shared" si="0"/>
        <v>29245915.843600005</v>
      </c>
      <c r="G7" s="48">
        <f t="shared" si="0"/>
        <v>2499.8532</v>
      </c>
      <c r="H7" s="48">
        <f t="shared" si="0"/>
        <v>0</v>
      </c>
      <c r="I7" s="48">
        <f t="shared" si="0"/>
        <v>76201.834999999992</v>
      </c>
      <c r="J7" s="48">
        <f t="shared" si="0"/>
        <v>12995970.026000008</v>
      </c>
      <c r="K7" s="48">
        <f t="shared" si="0"/>
        <v>12523972.505000003</v>
      </c>
      <c r="L7" s="48">
        <f t="shared" si="0"/>
        <v>0</v>
      </c>
      <c r="M7" s="48">
        <f t="shared" si="0"/>
        <v>1345.6851999999999</v>
      </c>
      <c r="N7" s="48">
        <f t="shared" si="0"/>
        <v>4070.3501999999999</v>
      </c>
      <c r="O7" s="48">
        <f t="shared" si="0"/>
        <v>42.146999999999991</v>
      </c>
      <c r="P7" s="48">
        <f t="shared" si="0"/>
        <v>2194.3990000000003</v>
      </c>
      <c r="Q7" s="48">
        <f t="shared" si="0"/>
        <v>328.34499999999997</v>
      </c>
      <c r="R7" s="48">
        <f t="shared" si="0"/>
        <v>27.628999999999998</v>
      </c>
      <c r="S7" s="48">
        <f t="shared" si="0"/>
        <v>4804.2080000000005</v>
      </c>
      <c r="T7" s="48">
        <f t="shared" si="0"/>
        <v>2246029.4379999987</v>
      </c>
      <c r="U7" s="48">
        <f t="shared" si="0"/>
        <v>8927410.2810000014</v>
      </c>
      <c r="V7" s="48">
        <f t="shared" si="0"/>
        <v>22244700.936900001</v>
      </c>
    </row>
    <row r="8" spans="1:29" s="44" customFormat="1" ht="39.6" x14ac:dyDescent="0.25">
      <c r="A8" s="50">
        <v>1</v>
      </c>
      <c r="B8" s="51" t="s">
        <v>812</v>
      </c>
      <c r="C8" s="52" t="s">
        <v>175</v>
      </c>
      <c r="D8" s="51">
        <v>5</v>
      </c>
      <c r="E8" s="49">
        <v>0</v>
      </c>
      <c r="F8" s="49">
        <v>1</v>
      </c>
      <c r="G8" s="49">
        <v>0</v>
      </c>
      <c r="H8" s="49">
        <v>0</v>
      </c>
      <c r="I8" s="49">
        <v>0</v>
      </c>
      <c r="J8" s="49">
        <v>1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</row>
    <row r="9" spans="1:29" s="44" customFormat="1" x14ac:dyDescent="0.25">
      <c r="A9" s="50">
        <v>2</v>
      </c>
      <c r="B9" s="51" t="s">
        <v>813</v>
      </c>
      <c r="C9" s="52" t="s">
        <v>138</v>
      </c>
      <c r="D9" s="51">
        <v>4</v>
      </c>
      <c r="E9" s="49">
        <v>120</v>
      </c>
      <c r="F9" s="49">
        <v>48.8</v>
      </c>
      <c r="G9" s="49">
        <v>0</v>
      </c>
      <c r="H9" s="49">
        <v>0</v>
      </c>
      <c r="I9" s="49">
        <v>0</v>
      </c>
      <c r="J9" s="49">
        <v>71.2</v>
      </c>
      <c r="K9" s="49">
        <v>71.2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97.6</v>
      </c>
    </row>
    <row r="10" spans="1:29" s="44" customFormat="1" ht="26.4" x14ac:dyDescent="0.25">
      <c r="A10" s="50">
        <v>3</v>
      </c>
      <c r="B10" s="51" t="s">
        <v>814</v>
      </c>
      <c r="C10" s="52" t="s">
        <v>722</v>
      </c>
      <c r="D10" s="51">
        <v>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</row>
    <row r="11" spans="1:29" s="44" customFormat="1" ht="26.4" x14ac:dyDescent="0.25">
      <c r="A11" s="50">
        <v>4</v>
      </c>
      <c r="B11" s="51" t="s">
        <v>815</v>
      </c>
      <c r="C11" s="52" t="s">
        <v>794</v>
      </c>
      <c r="D11" s="51">
        <v>5</v>
      </c>
      <c r="E11" s="49">
        <v>0</v>
      </c>
      <c r="F11" s="49">
        <v>11340042</v>
      </c>
      <c r="G11" s="49">
        <v>0</v>
      </c>
      <c r="H11" s="49">
        <v>0</v>
      </c>
      <c r="I11" s="49">
        <v>0</v>
      </c>
      <c r="J11" s="49">
        <v>7491600.4000000004</v>
      </c>
      <c r="K11" s="49">
        <v>7491600.4000000004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1924220.8</v>
      </c>
      <c r="U11" s="49">
        <v>1924220.8</v>
      </c>
      <c r="V11" s="49">
        <v>3848441.6</v>
      </c>
    </row>
    <row r="12" spans="1:29" s="44" customFormat="1" ht="26.4" x14ac:dyDescent="0.25">
      <c r="A12" s="50">
        <v>5</v>
      </c>
      <c r="B12" s="51" t="s">
        <v>816</v>
      </c>
      <c r="C12" s="52" t="s">
        <v>720</v>
      </c>
      <c r="D12" s="51">
        <v>5</v>
      </c>
      <c r="E12" s="49">
        <v>153816.4</v>
      </c>
      <c r="F12" s="49">
        <v>5438369.7999999998</v>
      </c>
      <c r="G12" s="49">
        <v>0</v>
      </c>
      <c r="H12" s="49">
        <v>0</v>
      </c>
      <c r="I12" s="49">
        <v>0</v>
      </c>
      <c r="J12" s="49">
        <v>2106260.5</v>
      </c>
      <c r="K12" s="49">
        <v>2090100.5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1800</v>
      </c>
      <c r="U12" s="49">
        <v>3484125.7</v>
      </c>
      <c r="V12" s="49">
        <v>3485925.7</v>
      </c>
    </row>
    <row r="13" spans="1:29" s="44" customFormat="1" ht="26.4" x14ac:dyDescent="0.25">
      <c r="A13" s="50">
        <v>6</v>
      </c>
      <c r="B13" s="51" t="s">
        <v>817</v>
      </c>
      <c r="C13" s="52" t="s">
        <v>668</v>
      </c>
      <c r="D13" s="51">
        <v>5</v>
      </c>
      <c r="E13" s="49">
        <v>0</v>
      </c>
      <c r="F13" s="49">
        <v>178260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178260</v>
      </c>
      <c r="V13" s="49">
        <v>178260</v>
      </c>
    </row>
    <row r="14" spans="1:29" s="44" customFormat="1" ht="26.4" x14ac:dyDescent="0.25">
      <c r="A14" s="50">
        <v>7</v>
      </c>
      <c r="B14" s="51" t="s">
        <v>818</v>
      </c>
      <c r="C14" s="52" t="s">
        <v>819</v>
      </c>
      <c r="D14" s="51">
        <v>5</v>
      </c>
      <c r="E14" s="49">
        <v>0</v>
      </c>
      <c r="F14" s="49">
        <v>178260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178260</v>
      </c>
      <c r="V14" s="49">
        <v>178260</v>
      </c>
    </row>
    <row r="15" spans="1:29" s="44" customFormat="1" ht="26.4" x14ac:dyDescent="0.25">
      <c r="A15" s="50">
        <v>8</v>
      </c>
      <c r="B15" s="51" t="s">
        <v>820</v>
      </c>
      <c r="C15" s="52" t="s">
        <v>563</v>
      </c>
      <c r="D15" s="51">
        <v>5</v>
      </c>
      <c r="E15" s="49">
        <v>0</v>
      </c>
      <c r="F15" s="49">
        <v>178260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178260</v>
      </c>
      <c r="V15" s="49">
        <v>178260</v>
      </c>
    </row>
    <row r="16" spans="1:29" s="44" customFormat="1" ht="26.4" x14ac:dyDescent="0.25">
      <c r="A16" s="50">
        <v>9</v>
      </c>
      <c r="B16" s="51" t="s">
        <v>821</v>
      </c>
      <c r="C16" s="52" t="s">
        <v>666</v>
      </c>
      <c r="D16" s="51">
        <v>5</v>
      </c>
      <c r="E16" s="49">
        <v>1721514.8</v>
      </c>
      <c r="F16" s="49">
        <v>7982280</v>
      </c>
      <c r="G16" s="49">
        <v>0</v>
      </c>
      <c r="H16" s="49">
        <v>0</v>
      </c>
      <c r="I16" s="49">
        <v>0</v>
      </c>
      <c r="J16" s="49">
        <v>2386704.7999999998</v>
      </c>
      <c r="K16" s="49">
        <v>2386704.7999999998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7317090</v>
      </c>
    </row>
    <row r="17" spans="1:22" s="44" customFormat="1" ht="26.4" x14ac:dyDescent="0.25">
      <c r="A17" s="50">
        <v>10</v>
      </c>
      <c r="B17" s="51" t="s">
        <v>822</v>
      </c>
      <c r="C17" s="52" t="s">
        <v>676</v>
      </c>
      <c r="D17" s="51">
        <v>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</row>
    <row r="18" spans="1:22" s="44" customFormat="1" ht="39.6" x14ac:dyDescent="0.25">
      <c r="A18" s="50">
        <v>11</v>
      </c>
      <c r="B18" s="51" t="s">
        <v>823</v>
      </c>
      <c r="C18" s="52" t="s">
        <v>824</v>
      </c>
      <c r="D18" s="51">
        <v>3</v>
      </c>
      <c r="E18" s="49">
        <v>0</v>
      </c>
      <c r="F18" s="49">
        <v>0.38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0.38</v>
      </c>
      <c r="U18" s="49">
        <v>0</v>
      </c>
      <c r="V18" s="49">
        <v>0.38</v>
      </c>
    </row>
    <row r="19" spans="1:22" s="44" customFormat="1" ht="26.4" x14ac:dyDescent="0.25">
      <c r="A19" s="50">
        <v>12</v>
      </c>
      <c r="B19" s="51" t="s">
        <v>825</v>
      </c>
      <c r="C19" s="52" t="s">
        <v>570</v>
      </c>
      <c r="D19" s="51">
        <v>4</v>
      </c>
      <c r="E19" s="49">
        <v>0</v>
      </c>
      <c r="F19" s="49">
        <v>0.38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0.38</v>
      </c>
      <c r="U19" s="49">
        <v>0</v>
      </c>
      <c r="V19" s="49">
        <v>0.38</v>
      </c>
    </row>
    <row r="20" spans="1:22" s="44" customFormat="1" ht="26.4" x14ac:dyDescent="0.25">
      <c r="A20" s="50">
        <v>13</v>
      </c>
      <c r="B20" s="51" t="s">
        <v>826</v>
      </c>
      <c r="C20" s="52" t="s">
        <v>684</v>
      </c>
      <c r="D20" s="51">
        <v>5</v>
      </c>
      <c r="E20" s="49">
        <v>0</v>
      </c>
      <c r="F20" s="49">
        <v>1868452.7050000001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1868452.7050000001</v>
      </c>
      <c r="V20" s="49">
        <v>1868452.7050000001</v>
      </c>
    </row>
    <row r="21" spans="1:22" s="44" customFormat="1" ht="39.6" x14ac:dyDescent="0.25">
      <c r="A21" s="50">
        <v>14</v>
      </c>
      <c r="B21" s="51" t="s">
        <v>827</v>
      </c>
      <c r="C21" s="52" t="s">
        <v>686</v>
      </c>
      <c r="D21" s="51">
        <v>5</v>
      </c>
      <c r="E21" s="49">
        <v>0</v>
      </c>
      <c r="F21" s="49">
        <v>544633.9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270763</v>
      </c>
      <c r="U21" s="49">
        <v>273870.90000000002</v>
      </c>
      <c r="V21" s="49">
        <v>544633.9</v>
      </c>
    </row>
    <row r="22" spans="1:22" s="44" customFormat="1" ht="26.4" x14ac:dyDescent="0.25">
      <c r="A22" s="50">
        <v>15</v>
      </c>
      <c r="B22" s="51" t="s">
        <v>828</v>
      </c>
      <c r="C22" s="52" t="s">
        <v>682</v>
      </c>
      <c r="D22" s="51">
        <v>5</v>
      </c>
      <c r="E22" s="49">
        <v>0</v>
      </c>
      <c r="F22" s="49">
        <v>633884.6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633884.6</v>
      </c>
      <c r="V22" s="49">
        <v>633884.6</v>
      </c>
    </row>
    <row r="23" spans="1:22" s="44" customFormat="1" ht="52.8" x14ac:dyDescent="0.25">
      <c r="A23" s="50">
        <v>16</v>
      </c>
      <c r="B23" s="51" t="s">
        <v>829</v>
      </c>
      <c r="C23" s="52" t="s">
        <v>678</v>
      </c>
      <c r="D23" s="51">
        <v>5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</row>
    <row r="24" spans="1:22" s="44" customFormat="1" ht="26.4" x14ac:dyDescent="0.25">
      <c r="A24" s="50">
        <v>17</v>
      </c>
      <c r="B24" s="51" t="s">
        <v>830</v>
      </c>
      <c r="C24" s="52" t="s">
        <v>831</v>
      </c>
      <c r="D24" s="51">
        <v>5</v>
      </c>
      <c r="E24" s="49">
        <v>0</v>
      </c>
      <c r="F24" s="49">
        <v>40.5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36</v>
      </c>
      <c r="V24" s="49">
        <v>40.5</v>
      </c>
    </row>
    <row r="25" spans="1:22" s="44" customFormat="1" ht="39.6" x14ac:dyDescent="0.25">
      <c r="A25" s="50">
        <v>18</v>
      </c>
      <c r="B25" s="51" t="s">
        <v>832</v>
      </c>
      <c r="C25" s="52" t="s">
        <v>734</v>
      </c>
      <c r="D25" s="51">
        <v>5</v>
      </c>
      <c r="E25" s="49">
        <v>0</v>
      </c>
      <c r="F25" s="49">
        <v>56</v>
      </c>
      <c r="G25" s="49">
        <v>0</v>
      </c>
      <c r="H25" s="49">
        <v>0</v>
      </c>
      <c r="I25" s="49">
        <v>0</v>
      </c>
      <c r="J25" s="49">
        <v>56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</row>
    <row r="26" spans="1:22" s="44" customFormat="1" ht="39.6" x14ac:dyDescent="0.25">
      <c r="A26" s="50">
        <v>19</v>
      </c>
      <c r="B26" s="51" t="s">
        <v>833</v>
      </c>
      <c r="C26" s="52" t="s">
        <v>728</v>
      </c>
      <c r="D26" s="51">
        <v>5</v>
      </c>
      <c r="E26" s="49">
        <v>2253794.7999999998</v>
      </c>
      <c r="F26" s="49">
        <v>147207</v>
      </c>
      <c r="G26" s="49">
        <v>0</v>
      </c>
      <c r="H26" s="49">
        <v>0</v>
      </c>
      <c r="I26" s="49">
        <v>0</v>
      </c>
      <c r="J26" s="49">
        <v>378357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2022644.8</v>
      </c>
    </row>
    <row r="27" spans="1:22" s="44" customFormat="1" ht="39.6" x14ac:dyDescent="0.25">
      <c r="A27" s="50">
        <v>20</v>
      </c>
      <c r="B27" s="51" t="s">
        <v>834</v>
      </c>
      <c r="C27" s="52" t="s">
        <v>726</v>
      </c>
      <c r="D27" s="51">
        <v>5</v>
      </c>
      <c r="E27" s="49">
        <v>147796</v>
      </c>
      <c r="F27" s="49">
        <v>601666</v>
      </c>
      <c r="G27" s="49">
        <v>0</v>
      </c>
      <c r="H27" s="49">
        <v>0</v>
      </c>
      <c r="I27" s="49">
        <v>0</v>
      </c>
      <c r="J27" s="49">
        <v>553786</v>
      </c>
      <c r="K27" s="49">
        <v>553786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195676</v>
      </c>
      <c r="V27" s="49">
        <v>195676</v>
      </c>
    </row>
    <row r="28" spans="1:22" s="44" customFormat="1" ht="26.4" x14ac:dyDescent="0.25">
      <c r="A28" s="50">
        <v>21</v>
      </c>
      <c r="B28" s="51" t="s">
        <v>835</v>
      </c>
      <c r="C28" s="52" t="s">
        <v>70</v>
      </c>
      <c r="D28" s="51">
        <v>5</v>
      </c>
      <c r="E28" s="49">
        <v>0.28999999999999998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0.28999999999999998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</row>
    <row r="29" spans="1:22" s="44" customFormat="1" x14ac:dyDescent="0.25">
      <c r="A29" s="50">
        <v>22</v>
      </c>
      <c r="B29" s="51" t="s">
        <v>836</v>
      </c>
      <c r="C29" s="52" t="s">
        <v>57</v>
      </c>
      <c r="D29" s="51">
        <v>5</v>
      </c>
      <c r="E29" s="49">
        <v>0</v>
      </c>
      <c r="F29" s="49">
        <v>3.7810000000000001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3.7810000000000001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</row>
    <row r="30" spans="1:22" s="44" customFormat="1" x14ac:dyDescent="0.25">
      <c r="A30" s="50">
        <v>23</v>
      </c>
      <c r="B30" s="51" t="s">
        <v>837</v>
      </c>
      <c r="C30" s="52" t="s">
        <v>106</v>
      </c>
      <c r="D30" s="51">
        <v>5</v>
      </c>
      <c r="E30" s="49">
        <v>0</v>
      </c>
      <c r="F30" s="49">
        <v>30.9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30</v>
      </c>
      <c r="N30" s="49">
        <v>0</v>
      </c>
      <c r="O30" s="49">
        <v>0</v>
      </c>
      <c r="P30" s="49">
        <v>0.4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0.5</v>
      </c>
    </row>
    <row r="31" spans="1:22" s="44" customFormat="1" x14ac:dyDescent="0.25">
      <c r="A31" s="50">
        <v>24</v>
      </c>
      <c r="B31" s="51" t="s">
        <v>838</v>
      </c>
      <c r="C31" s="52" t="s">
        <v>78</v>
      </c>
      <c r="D31" s="51">
        <v>5</v>
      </c>
      <c r="E31" s="49">
        <v>0</v>
      </c>
      <c r="F31" s="49">
        <v>13.4</v>
      </c>
      <c r="G31" s="49">
        <v>0</v>
      </c>
      <c r="H31" s="49">
        <v>0</v>
      </c>
      <c r="I31" s="49">
        <v>0</v>
      </c>
      <c r="J31" s="49">
        <v>13.3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0.1</v>
      </c>
    </row>
    <row r="32" spans="1:22" s="44" customFormat="1" x14ac:dyDescent="0.25">
      <c r="A32" s="50">
        <v>25</v>
      </c>
      <c r="B32" s="51" t="s">
        <v>839</v>
      </c>
      <c r="C32" s="52" t="s">
        <v>118</v>
      </c>
      <c r="D32" s="51">
        <v>5</v>
      </c>
      <c r="E32" s="49">
        <v>0</v>
      </c>
      <c r="F32" s="49">
        <v>0.1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0.1</v>
      </c>
    </row>
    <row r="33" spans="1:22" s="44" customFormat="1" ht="26.4" x14ac:dyDescent="0.25">
      <c r="A33" s="50">
        <v>26</v>
      </c>
      <c r="B33" s="51" t="s">
        <v>840</v>
      </c>
      <c r="C33" s="52" t="s">
        <v>58</v>
      </c>
      <c r="D33" s="51">
        <v>5</v>
      </c>
      <c r="E33" s="49">
        <v>1.37</v>
      </c>
      <c r="F33" s="49">
        <v>12.16</v>
      </c>
      <c r="G33" s="49">
        <v>0</v>
      </c>
      <c r="H33" s="49">
        <v>0</v>
      </c>
      <c r="I33" s="49">
        <v>0</v>
      </c>
      <c r="J33" s="49">
        <v>1.5</v>
      </c>
      <c r="K33" s="49">
        <v>0.3</v>
      </c>
      <c r="L33" s="49">
        <v>0</v>
      </c>
      <c r="M33" s="49">
        <v>9.6999999999999993</v>
      </c>
      <c r="N33" s="49">
        <v>0</v>
      </c>
      <c r="O33" s="49">
        <v>0</v>
      </c>
      <c r="P33" s="49">
        <v>1.8</v>
      </c>
      <c r="Q33" s="49">
        <v>0.47</v>
      </c>
      <c r="R33" s="49">
        <v>0</v>
      </c>
      <c r="S33" s="49">
        <v>0</v>
      </c>
      <c r="T33" s="49">
        <v>0.06</v>
      </c>
      <c r="U33" s="49">
        <v>0</v>
      </c>
      <c r="V33" s="49">
        <v>0.06</v>
      </c>
    </row>
    <row r="34" spans="1:22" s="44" customFormat="1" ht="26.4" x14ac:dyDescent="0.25">
      <c r="A34" s="50">
        <v>27</v>
      </c>
      <c r="B34" s="51" t="s">
        <v>841</v>
      </c>
      <c r="C34" s="52" t="s">
        <v>46</v>
      </c>
      <c r="D34" s="51">
        <v>5</v>
      </c>
      <c r="E34" s="49">
        <v>0</v>
      </c>
      <c r="F34" s="49">
        <v>7.2889999999999997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1.6</v>
      </c>
      <c r="N34" s="49">
        <v>5.6890000000000001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</row>
    <row r="35" spans="1:22" s="44" customFormat="1" x14ac:dyDescent="0.25">
      <c r="A35" s="50">
        <v>28</v>
      </c>
      <c r="B35" s="51" t="s">
        <v>842</v>
      </c>
      <c r="C35" s="52" t="s">
        <v>135</v>
      </c>
      <c r="D35" s="51">
        <v>5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</row>
    <row r="36" spans="1:22" s="44" customFormat="1" x14ac:dyDescent="0.25">
      <c r="A36" s="50">
        <v>29</v>
      </c>
      <c r="B36" s="51" t="s">
        <v>843</v>
      </c>
      <c r="C36" s="52" t="s">
        <v>73</v>
      </c>
      <c r="D36" s="51">
        <v>5</v>
      </c>
      <c r="E36" s="49">
        <v>0</v>
      </c>
      <c r="F36" s="49">
        <v>0.2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0.2</v>
      </c>
      <c r="T36" s="49">
        <v>0</v>
      </c>
      <c r="U36" s="49">
        <v>0</v>
      </c>
      <c r="V36" s="49">
        <v>0</v>
      </c>
    </row>
    <row r="37" spans="1:22" s="44" customFormat="1" x14ac:dyDescent="0.25">
      <c r="A37" s="50">
        <v>30</v>
      </c>
      <c r="B37" s="51" t="s">
        <v>844</v>
      </c>
      <c r="C37" s="52" t="s">
        <v>173</v>
      </c>
      <c r="D37" s="51">
        <v>4</v>
      </c>
      <c r="E37" s="49">
        <v>0</v>
      </c>
      <c r="F37" s="49">
        <v>1.615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1.615</v>
      </c>
      <c r="U37" s="49">
        <v>0</v>
      </c>
      <c r="V37" s="49">
        <v>1.615</v>
      </c>
    </row>
    <row r="38" spans="1:22" s="44" customFormat="1" x14ac:dyDescent="0.25">
      <c r="A38" s="50">
        <v>31</v>
      </c>
      <c r="B38" s="51" t="s">
        <v>845</v>
      </c>
      <c r="C38" s="52" t="s">
        <v>110</v>
      </c>
      <c r="D38" s="51">
        <v>5</v>
      </c>
      <c r="E38" s="49">
        <v>0</v>
      </c>
      <c r="F38" s="49">
        <v>1.6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1.6</v>
      </c>
      <c r="V38" s="49">
        <v>1.6</v>
      </c>
    </row>
    <row r="39" spans="1:22" s="44" customFormat="1" x14ac:dyDescent="0.25">
      <c r="A39" s="50">
        <v>32</v>
      </c>
      <c r="B39" s="51" t="s">
        <v>846</v>
      </c>
      <c r="C39" s="52" t="s">
        <v>495</v>
      </c>
      <c r="D39" s="51">
        <v>5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</row>
    <row r="40" spans="1:22" s="44" customFormat="1" x14ac:dyDescent="0.25">
      <c r="A40" s="50">
        <v>33</v>
      </c>
      <c r="B40" s="51" t="s">
        <v>847</v>
      </c>
      <c r="C40" s="52" t="s">
        <v>72</v>
      </c>
      <c r="D40" s="51">
        <v>5</v>
      </c>
      <c r="E40" s="49">
        <v>0</v>
      </c>
      <c r="F40" s="49">
        <v>4.5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4.5</v>
      </c>
      <c r="V40" s="49">
        <v>4.5</v>
      </c>
    </row>
    <row r="41" spans="1:22" s="44" customFormat="1" x14ac:dyDescent="0.25">
      <c r="A41" s="50">
        <v>34</v>
      </c>
      <c r="B41" s="51" t="s">
        <v>848</v>
      </c>
      <c r="C41" s="52" t="s">
        <v>71</v>
      </c>
      <c r="D41" s="51">
        <v>5</v>
      </c>
      <c r="E41" s="49">
        <v>1E-3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1E-3</v>
      </c>
    </row>
    <row r="42" spans="1:22" s="44" customFormat="1" ht="26.4" x14ac:dyDescent="0.25">
      <c r="A42" s="50">
        <v>35</v>
      </c>
      <c r="B42" s="51" t="s">
        <v>849</v>
      </c>
      <c r="C42" s="52" t="s">
        <v>27</v>
      </c>
      <c r="D42" s="51">
        <v>3</v>
      </c>
      <c r="E42" s="49">
        <v>0</v>
      </c>
      <c r="F42" s="49">
        <v>0.28799999999999998</v>
      </c>
      <c r="G42" s="49">
        <v>0</v>
      </c>
      <c r="H42" s="49">
        <v>0</v>
      </c>
      <c r="I42" s="49">
        <v>0</v>
      </c>
      <c r="J42" s="49">
        <v>0.28799999999999998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</row>
    <row r="43" spans="1:22" s="44" customFormat="1" x14ac:dyDescent="0.25">
      <c r="A43" s="50">
        <v>36</v>
      </c>
      <c r="B43" s="51" t="s">
        <v>850</v>
      </c>
      <c r="C43" s="52" t="s">
        <v>851</v>
      </c>
      <c r="D43" s="51">
        <v>5</v>
      </c>
      <c r="E43" s="49">
        <v>0</v>
      </c>
      <c r="F43" s="49">
        <v>9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9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</row>
    <row r="44" spans="1:22" s="44" customFormat="1" ht="26.4" x14ac:dyDescent="0.25">
      <c r="A44" s="50">
        <v>37</v>
      </c>
      <c r="B44" s="51" t="s">
        <v>852</v>
      </c>
      <c r="C44" s="52" t="s">
        <v>853</v>
      </c>
      <c r="D44" s="51">
        <v>5</v>
      </c>
      <c r="E44" s="49">
        <v>53.893999999999998</v>
      </c>
      <c r="F44" s="49">
        <v>5.13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0.05</v>
      </c>
      <c r="R44" s="49">
        <v>0</v>
      </c>
      <c r="S44" s="49">
        <v>0</v>
      </c>
      <c r="T44" s="49">
        <v>6.73</v>
      </c>
      <c r="U44" s="49">
        <v>0</v>
      </c>
      <c r="V44" s="49">
        <v>58.973999999999997</v>
      </c>
    </row>
    <row r="45" spans="1:22" s="44" customFormat="1" x14ac:dyDescent="0.25">
      <c r="A45" s="50">
        <v>38</v>
      </c>
      <c r="B45" s="51" t="s">
        <v>854</v>
      </c>
      <c r="C45" s="52" t="s">
        <v>855</v>
      </c>
      <c r="D45" s="51">
        <v>5</v>
      </c>
      <c r="E45" s="49">
        <v>0.1</v>
      </c>
      <c r="F45" s="49">
        <v>0.1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0.1</v>
      </c>
      <c r="U45" s="49">
        <v>0</v>
      </c>
      <c r="V45" s="49">
        <v>0.2</v>
      </c>
    </row>
    <row r="46" spans="1:22" s="44" customFormat="1" x14ac:dyDescent="0.25">
      <c r="A46" s="50">
        <v>39</v>
      </c>
      <c r="B46" s="51" t="s">
        <v>856</v>
      </c>
      <c r="C46" s="52" t="s">
        <v>857</v>
      </c>
      <c r="D46" s="51">
        <v>5</v>
      </c>
      <c r="E46" s="49">
        <v>3.0000000000000001E-3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3.0000000000000001E-3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</row>
    <row r="47" spans="1:22" s="44" customFormat="1" ht="26.4" x14ac:dyDescent="0.25">
      <c r="A47" s="50">
        <v>40</v>
      </c>
      <c r="B47" s="51" t="s">
        <v>858</v>
      </c>
      <c r="C47" s="52" t="s">
        <v>859</v>
      </c>
      <c r="D47" s="51">
        <v>3</v>
      </c>
      <c r="E47" s="49">
        <v>0</v>
      </c>
      <c r="F47" s="49">
        <v>1.4999999999999999E-2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1.4999999999999999E-2</v>
      </c>
      <c r="U47" s="49">
        <v>0</v>
      </c>
      <c r="V47" s="49">
        <v>1.4999999999999999E-2</v>
      </c>
    </row>
    <row r="48" spans="1:22" s="44" customFormat="1" x14ac:dyDescent="0.25">
      <c r="A48" s="50">
        <v>41</v>
      </c>
      <c r="B48" s="51" t="s">
        <v>860</v>
      </c>
      <c r="C48" s="52" t="s">
        <v>861</v>
      </c>
      <c r="D48" s="51">
        <v>5</v>
      </c>
      <c r="E48" s="49">
        <v>1.4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1.4</v>
      </c>
    </row>
    <row r="49" spans="1:22" s="44" customFormat="1" ht="39.6" x14ac:dyDescent="0.25">
      <c r="A49" s="50">
        <v>42</v>
      </c>
      <c r="B49" s="51" t="s">
        <v>862</v>
      </c>
      <c r="C49" s="52" t="s">
        <v>863</v>
      </c>
      <c r="D49" s="51">
        <v>4</v>
      </c>
      <c r="E49" s="49">
        <v>1E-3</v>
      </c>
      <c r="F49" s="49">
        <v>1.0999999999999999E-2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0.01</v>
      </c>
      <c r="T49" s="49">
        <v>0</v>
      </c>
      <c r="U49" s="49">
        <v>0</v>
      </c>
      <c r="V49" s="49">
        <v>2E-3</v>
      </c>
    </row>
    <row r="50" spans="1:22" s="44" customFormat="1" ht="39.6" x14ac:dyDescent="0.25">
      <c r="A50" s="50">
        <v>43</v>
      </c>
      <c r="B50" s="51" t="s">
        <v>864</v>
      </c>
      <c r="C50" s="52" t="s">
        <v>865</v>
      </c>
      <c r="D50" s="51">
        <v>4</v>
      </c>
      <c r="E50" s="49">
        <v>1.4E-2</v>
      </c>
      <c r="F50" s="49">
        <v>1.51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1.51</v>
      </c>
      <c r="V50" s="49">
        <v>1.524</v>
      </c>
    </row>
    <row r="51" spans="1:22" s="44" customFormat="1" ht="52.8" x14ac:dyDescent="0.25">
      <c r="A51" s="50">
        <v>44</v>
      </c>
      <c r="B51" s="51" t="s">
        <v>866</v>
      </c>
      <c r="C51" s="52" t="s">
        <v>77</v>
      </c>
      <c r="D51" s="51">
        <v>3</v>
      </c>
      <c r="E51" s="49">
        <v>0.55300000000000005</v>
      </c>
      <c r="F51" s="49">
        <v>0.02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0.57299999999999995</v>
      </c>
    </row>
    <row r="52" spans="1:22" s="44" customFormat="1" ht="39.6" x14ac:dyDescent="0.25">
      <c r="A52" s="50">
        <v>45</v>
      </c>
      <c r="B52" s="51" t="s">
        <v>867</v>
      </c>
      <c r="C52" s="52" t="s">
        <v>868</v>
      </c>
      <c r="D52" s="51">
        <v>4</v>
      </c>
      <c r="E52" s="49">
        <v>0.121</v>
      </c>
      <c r="F52" s="49">
        <v>0.255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2.5999999999999999E-2</v>
      </c>
      <c r="P52" s="49">
        <v>0</v>
      </c>
      <c r="Q52" s="49">
        <v>0.35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</row>
    <row r="53" spans="1:22" s="44" customFormat="1" ht="52.8" x14ac:dyDescent="0.25">
      <c r="A53" s="50">
        <v>46</v>
      </c>
      <c r="B53" s="51" t="s">
        <v>869</v>
      </c>
      <c r="C53" s="52" t="s">
        <v>870</v>
      </c>
      <c r="D53" s="51">
        <v>4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</row>
    <row r="54" spans="1:22" s="44" customFormat="1" ht="39.6" x14ac:dyDescent="0.25">
      <c r="A54" s="50">
        <v>47</v>
      </c>
      <c r="B54" s="51" t="s">
        <v>871</v>
      </c>
      <c r="C54" s="52" t="s">
        <v>85</v>
      </c>
      <c r="D54" s="51">
        <v>5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>
        <v>0</v>
      </c>
    </row>
    <row r="55" spans="1:22" s="44" customFormat="1" ht="52.8" x14ac:dyDescent="0.25">
      <c r="A55" s="50">
        <v>48</v>
      </c>
      <c r="B55" s="51" t="s">
        <v>872</v>
      </c>
      <c r="C55" s="52" t="s">
        <v>873</v>
      </c>
      <c r="D55" s="51">
        <v>4</v>
      </c>
      <c r="E55" s="49">
        <v>3.5999999999999997E-2</v>
      </c>
      <c r="F55" s="49">
        <v>4.2089999999999996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4.4999999999999998E-2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4.2</v>
      </c>
    </row>
    <row r="56" spans="1:22" s="44" customFormat="1" ht="26.4" x14ac:dyDescent="0.25">
      <c r="A56" s="50">
        <v>49</v>
      </c>
      <c r="B56" s="51" t="s">
        <v>874</v>
      </c>
      <c r="C56" s="52" t="s">
        <v>33</v>
      </c>
      <c r="D56" s="51">
        <v>4</v>
      </c>
      <c r="E56" s="49">
        <v>0.05</v>
      </c>
      <c r="F56" s="49">
        <v>4.92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0.37</v>
      </c>
      <c r="R56" s="49">
        <v>0</v>
      </c>
      <c r="S56" s="49">
        <v>0</v>
      </c>
      <c r="T56" s="49">
        <v>0</v>
      </c>
      <c r="U56" s="49">
        <v>0</v>
      </c>
      <c r="V56" s="49">
        <v>4.5999999999999996</v>
      </c>
    </row>
    <row r="57" spans="1:22" s="44" customFormat="1" ht="26.4" x14ac:dyDescent="0.25">
      <c r="A57" s="50">
        <v>50</v>
      </c>
      <c r="B57" s="51" t="s">
        <v>875</v>
      </c>
      <c r="C57" s="52" t="s">
        <v>876</v>
      </c>
      <c r="D57" s="51">
        <v>5</v>
      </c>
      <c r="E57" s="49">
        <v>0.92500000000000004</v>
      </c>
      <c r="F57" s="49">
        <v>148.97499999999999</v>
      </c>
      <c r="G57" s="49">
        <v>0</v>
      </c>
      <c r="H57" s="49">
        <v>0</v>
      </c>
      <c r="I57" s="49">
        <v>0</v>
      </c>
      <c r="J57" s="49">
        <v>28.8</v>
      </c>
      <c r="K57" s="49">
        <v>28.8</v>
      </c>
      <c r="L57" s="49">
        <v>0</v>
      </c>
      <c r="M57" s="49">
        <v>100</v>
      </c>
      <c r="N57" s="49">
        <v>5.875</v>
      </c>
      <c r="O57" s="49">
        <v>0</v>
      </c>
      <c r="P57" s="49">
        <v>0</v>
      </c>
      <c r="Q57" s="49">
        <v>0.02</v>
      </c>
      <c r="R57" s="49">
        <v>0</v>
      </c>
      <c r="S57" s="49">
        <v>0</v>
      </c>
      <c r="T57" s="49">
        <v>0</v>
      </c>
      <c r="U57" s="49">
        <v>13.8</v>
      </c>
      <c r="V57" s="49">
        <v>15.205</v>
      </c>
    </row>
    <row r="58" spans="1:22" s="44" customFormat="1" ht="26.4" x14ac:dyDescent="0.25">
      <c r="A58" s="50">
        <v>51</v>
      </c>
      <c r="B58" s="51" t="s">
        <v>877</v>
      </c>
      <c r="C58" s="52" t="s">
        <v>12</v>
      </c>
      <c r="D58" s="51">
        <v>5</v>
      </c>
      <c r="E58" s="49">
        <v>0.11600000000000001</v>
      </c>
      <c r="F58" s="49">
        <v>9.8810000000000002</v>
      </c>
      <c r="G58" s="49">
        <v>75.977000000000004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76.277000000000001</v>
      </c>
      <c r="N58" s="49">
        <v>5.28</v>
      </c>
      <c r="O58" s="49">
        <v>0</v>
      </c>
      <c r="P58" s="49">
        <v>0</v>
      </c>
      <c r="Q58" s="49">
        <v>4.0570000000000004</v>
      </c>
      <c r="R58" s="49">
        <v>4.7E-2</v>
      </c>
      <c r="S58" s="49">
        <v>0.13</v>
      </c>
      <c r="T58" s="49">
        <v>8.3000000000000004E-2</v>
      </c>
      <c r="U58" s="49">
        <v>0</v>
      </c>
      <c r="V58" s="49">
        <v>0.183</v>
      </c>
    </row>
    <row r="59" spans="1:22" s="44" customFormat="1" ht="26.4" x14ac:dyDescent="0.25">
      <c r="A59" s="50">
        <v>52</v>
      </c>
      <c r="B59" s="51" t="s">
        <v>878</v>
      </c>
      <c r="C59" s="52" t="s">
        <v>879</v>
      </c>
      <c r="D59" s="51">
        <v>5</v>
      </c>
      <c r="E59" s="49">
        <v>5.5E-2</v>
      </c>
      <c r="F59" s="49">
        <v>6.1159999999999997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5.86</v>
      </c>
      <c r="N59" s="49">
        <v>0</v>
      </c>
      <c r="O59" s="49">
        <v>0</v>
      </c>
      <c r="P59" s="49">
        <v>0</v>
      </c>
      <c r="Q59" s="49">
        <v>0.30499999999999999</v>
      </c>
      <c r="R59" s="49">
        <v>0</v>
      </c>
      <c r="S59" s="49">
        <v>0</v>
      </c>
      <c r="T59" s="49">
        <v>0</v>
      </c>
      <c r="U59" s="49">
        <v>0</v>
      </c>
      <c r="V59" s="49">
        <v>6.0000000000000001E-3</v>
      </c>
    </row>
    <row r="60" spans="1:22" s="44" customFormat="1" ht="26.4" x14ac:dyDescent="0.25">
      <c r="A60" s="50">
        <v>53</v>
      </c>
      <c r="B60" s="51" t="s">
        <v>880</v>
      </c>
      <c r="C60" s="52" t="s">
        <v>881</v>
      </c>
      <c r="D60" s="51">
        <v>5</v>
      </c>
      <c r="E60" s="49">
        <v>38.4</v>
      </c>
      <c r="F60" s="49">
        <v>54.05</v>
      </c>
      <c r="G60" s="49">
        <v>95.2</v>
      </c>
      <c r="H60" s="49">
        <v>0</v>
      </c>
      <c r="I60" s="49">
        <v>38.9</v>
      </c>
      <c r="J60" s="49">
        <v>38</v>
      </c>
      <c r="K60" s="49">
        <v>0</v>
      </c>
      <c r="L60" s="49">
        <v>0</v>
      </c>
      <c r="M60" s="49">
        <v>104.4</v>
      </c>
      <c r="N60" s="49">
        <v>2.4</v>
      </c>
      <c r="O60" s="49">
        <v>0</v>
      </c>
      <c r="P60" s="49">
        <v>0.5</v>
      </c>
      <c r="Q60" s="49">
        <v>0.4</v>
      </c>
      <c r="R60" s="49">
        <v>0</v>
      </c>
      <c r="S60" s="49">
        <v>41.9</v>
      </c>
      <c r="T60" s="49">
        <v>0</v>
      </c>
      <c r="U60" s="49">
        <v>0</v>
      </c>
      <c r="V60" s="49">
        <v>0.05</v>
      </c>
    </row>
    <row r="61" spans="1:22" s="44" customFormat="1" ht="39.6" x14ac:dyDescent="0.25">
      <c r="A61" s="50">
        <v>54</v>
      </c>
      <c r="B61" s="51" t="s">
        <v>882</v>
      </c>
      <c r="C61" s="52" t="s">
        <v>883</v>
      </c>
      <c r="D61" s="51">
        <v>5</v>
      </c>
      <c r="E61" s="49">
        <v>0</v>
      </c>
      <c r="F61" s="49">
        <v>15.57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15.57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</row>
    <row r="62" spans="1:22" s="44" customFormat="1" ht="26.4" x14ac:dyDescent="0.25">
      <c r="A62" s="50">
        <v>55</v>
      </c>
      <c r="B62" s="51" t="s">
        <v>884</v>
      </c>
      <c r="C62" s="52" t="s">
        <v>122</v>
      </c>
      <c r="D62" s="51">
        <v>4</v>
      </c>
      <c r="E62" s="49">
        <v>8.0000000000000002E-3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8.0000000000000002E-3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</row>
    <row r="63" spans="1:22" s="44" customFormat="1" ht="26.4" x14ac:dyDescent="0.25">
      <c r="A63" s="50">
        <v>56</v>
      </c>
      <c r="B63" s="51" t="s">
        <v>885</v>
      </c>
      <c r="C63" s="52" t="s">
        <v>886</v>
      </c>
      <c r="D63" s="51">
        <v>5</v>
      </c>
      <c r="E63" s="49">
        <v>0</v>
      </c>
      <c r="F63" s="49">
        <v>15.238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13.938000000000001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1.3</v>
      </c>
      <c r="V63" s="49">
        <v>1.3</v>
      </c>
    </row>
    <row r="64" spans="1:22" s="44" customFormat="1" ht="39.6" x14ac:dyDescent="0.25">
      <c r="A64" s="50">
        <v>57</v>
      </c>
      <c r="B64" s="51" t="s">
        <v>887</v>
      </c>
      <c r="C64" s="52" t="s">
        <v>888</v>
      </c>
      <c r="D64" s="51">
        <v>5</v>
      </c>
      <c r="E64" s="49">
        <v>0</v>
      </c>
      <c r="F64" s="49">
        <v>1.8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1.8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</row>
    <row r="65" spans="1:22" s="44" customFormat="1" ht="26.4" x14ac:dyDescent="0.25">
      <c r="A65" s="50">
        <v>58</v>
      </c>
      <c r="B65" s="51" t="s">
        <v>889</v>
      </c>
      <c r="C65" s="52" t="s">
        <v>890</v>
      </c>
      <c r="D65" s="51">
        <v>4</v>
      </c>
      <c r="E65" s="49">
        <v>0</v>
      </c>
      <c r="F65" s="49">
        <v>19.8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19.8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</row>
    <row r="66" spans="1:22" s="44" customFormat="1" x14ac:dyDescent="0.25">
      <c r="A66" s="50">
        <v>59</v>
      </c>
      <c r="B66" s="51" t="s">
        <v>891</v>
      </c>
      <c r="C66" s="52" t="s">
        <v>2</v>
      </c>
      <c r="D66" s="51">
        <v>3</v>
      </c>
      <c r="E66" s="49">
        <v>1352.673</v>
      </c>
      <c r="F66" s="49">
        <v>618.4</v>
      </c>
      <c r="G66" s="49">
        <v>0.183</v>
      </c>
      <c r="H66" s="49">
        <v>0</v>
      </c>
      <c r="I66" s="49">
        <v>0</v>
      </c>
      <c r="J66" s="49">
        <v>447.47399999999999</v>
      </c>
      <c r="K66" s="49">
        <v>11.128</v>
      </c>
      <c r="L66" s="49">
        <v>0</v>
      </c>
      <c r="M66" s="49">
        <v>82.831000000000003</v>
      </c>
      <c r="N66" s="49">
        <v>0</v>
      </c>
      <c r="O66" s="49">
        <v>4.694</v>
      </c>
      <c r="P66" s="49">
        <v>20.302</v>
      </c>
      <c r="Q66" s="49">
        <v>19.466999999999999</v>
      </c>
      <c r="R66" s="49">
        <v>0</v>
      </c>
      <c r="S66" s="49">
        <v>0</v>
      </c>
      <c r="T66" s="49">
        <v>61.024999999999999</v>
      </c>
      <c r="U66" s="49">
        <v>0</v>
      </c>
      <c r="V66" s="49">
        <v>1396.4880000000001</v>
      </c>
    </row>
    <row r="67" spans="1:22" s="44" customFormat="1" ht="26.4" x14ac:dyDescent="0.25">
      <c r="A67" s="50">
        <v>60</v>
      </c>
      <c r="B67" s="51" t="s">
        <v>892</v>
      </c>
      <c r="C67" s="52" t="s">
        <v>60</v>
      </c>
      <c r="D67" s="51">
        <v>3</v>
      </c>
      <c r="E67" s="49">
        <v>5.7290000000000001</v>
      </c>
      <c r="F67" s="49">
        <v>290.32900000000001</v>
      </c>
      <c r="G67" s="49">
        <v>0</v>
      </c>
      <c r="H67" s="49">
        <v>0</v>
      </c>
      <c r="I67" s="49">
        <v>0</v>
      </c>
      <c r="J67" s="49">
        <v>216.221</v>
      </c>
      <c r="K67" s="49">
        <v>4.59</v>
      </c>
      <c r="L67" s="49">
        <v>0</v>
      </c>
      <c r="M67" s="49">
        <v>63.963999999999999</v>
      </c>
      <c r="N67" s="49">
        <v>0</v>
      </c>
      <c r="O67" s="49">
        <v>0</v>
      </c>
      <c r="P67" s="49">
        <v>2.16</v>
      </c>
      <c r="Q67" s="49">
        <v>0.55700000000000005</v>
      </c>
      <c r="R67" s="49">
        <v>0</v>
      </c>
      <c r="S67" s="49">
        <v>0</v>
      </c>
      <c r="T67" s="49">
        <v>4.2880000000000003</v>
      </c>
      <c r="U67" s="49">
        <v>0</v>
      </c>
      <c r="V67" s="49">
        <v>13.156000000000001</v>
      </c>
    </row>
    <row r="68" spans="1:22" s="44" customFormat="1" x14ac:dyDescent="0.25">
      <c r="A68" s="50">
        <v>61</v>
      </c>
      <c r="B68" s="51" t="s">
        <v>893</v>
      </c>
      <c r="C68" s="52" t="s">
        <v>24</v>
      </c>
      <c r="D68" s="51">
        <v>3</v>
      </c>
      <c r="E68" s="49">
        <v>5.5039999999999996</v>
      </c>
      <c r="F68" s="49">
        <v>6.21</v>
      </c>
      <c r="G68" s="49">
        <v>0</v>
      </c>
      <c r="H68" s="49">
        <v>0</v>
      </c>
      <c r="I68" s="49">
        <v>0</v>
      </c>
      <c r="J68" s="49">
        <v>1.454</v>
      </c>
      <c r="K68" s="49">
        <v>3.5999999999999997E-2</v>
      </c>
      <c r="L68" s="49">
        <v>0</v>
      </c>
      <c r="M68" s="49">
        <v>3.452</v>
      </c>
      <c r="N68" s="49">
        <v>0</v>
      </c>
      <c r="O68" s="49">
        <v>0</v>
      </c>
      <c r="P68" s="49">
        <v>0.81399999999999995</v>
      </c>
      <c r="Q68" s="49">
        <v>0.2</v>
      </c>
      <c r="R68" s="49">
        <v>0</v>
      </c>
      <c r="S68" s="49">
        <v>0</v>
      </c>
      <c r="T68" s="49">
        <v>3.2000000000000001E-2</v>
      </c>
      <c r="U68" s="49">
        <v>0</v>
      </c>
      <c r="V68" s="49">
        <v>5.7939999999999996</v>
      </c>
    </row>
    <row r="69" spans="1:22" s="44" customFormat="1" ht="39.6" x14ac:dyDescent="0.25">
      <c r="A69" s="50">
        <v>62</v>
      </c>
      <c r="B69" s="51" t="s">
        <v>894</v>
      </c>
      <c r="C69" s="52" t="s">
        <v>29</v>
      </c>
      <c r="D69" s="51">
        <v>3</v>
      </c>
      <c r="E69" s="49">
        <v>16.234000000000002</v>
      </c>
      <c r="F69" s="49">
        <v>11.596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6.9359999999999999</v>
      </c>
      <c r="N69" s="49">
        <v>0</v>
      </c>
      <c r="O69" s="49">
        <v>0</v>
      </c>
      <c r="P69" s="49">
        <v>1.48</v>
      </c>
      <c r="Q69" s="49">
        <v>16.423999999999999</v>
      </c>
      <c r="R69" s="49">
        <v>0</v>
      </c>
      <c r="S69" s="49">
        <v>0</v>
      </c>
      <c r="T69" s="49">
        <v>0</v>
      </c>
      <c r="U69" s="49">
        <v>0</v>
      </c>
      <c r="V69" s="49">
        <v>2.99</v>
      </c>
    </row>
    <row r="70" spans="1:22" s="44" customFormat="1" ht="26.4" x14ac:dyDescent="0.25">
      <c r="A70" s="50">
        <v>63</v>
      </c>
      <c r="B70" s="51" t="s">
        <v>895</v>
      </c>
      <c r="C70" s="52" t="s">
        <v>25</v>
      </c>
      <c r="D70" s="51">
        <v>3</v>
      </c>
      <c r="E70" s="49">
        <v>7.0730000000000004</v>
      </c>
      <c r="F70" s="49">
        <v>487.43900000000002</v>
      </c>
      <c r="G70" s="49">
        <v>0</v>
      </c>
      <c r="H70" s="49">
        <v>0</v>
      </c>
      <c r="I70" s="49">
        <v>0</v>
      </c>
      <c r="J70" s="49">
        <v>436.82299999999998</v>
      </c>
      <c r="K70" s="49">
        <v>5.1130000000000004</v>
      </c>
      <c r="L70" s="49">
        <v>0</v>
      </c>
      <c r="M70" s="49">
        <v>39.552999999999997</v>
      </c>
      <c r="N70" s="49">
        <v>0</v>
      </c>
      <c r="O70" s="49">
        <v>0.4</v>
      </c>
      <c r="P70" s="49">
        <v>5.7939999999999996</v>
      </c>
      <c r="Q70" s="49">
        <v>2.1930000000000001</v>
      </c>
      <c r="R70" s="49">
        <v>0</v>
      </c>
      <c r="S70" s="49">
        <v>0</v>
      </c>
      <c r="T70" s="49">
        <v>1.5189999999999999</v>
      </c>
      <c r="U70" s="49">
        <v>0</v>
      </c>
      <c r="V70" s="49">
        <v>9.7490000000000006</v>
      </c>
    </row>
    <row r="71" spans="1:22" s="44" customFormat="1" x14ac:dyDescent="0.25">
      <c r="A71" s="50">
        <v>64</v>
      </c>
      <c r="B71" s="51" t="s">
        <v>896</v>
      </c>
      <c r="C71" s="52" t="s">
        <v>23</v>
      </c>
      <c r="D71" s="51">
        <v>3</v>
      </c>
      <c r="E71" s="49">
        <v>0</v>
      </c>
      <c r="F71" s="49">
        <v>14.452</v>
      </c>
      <c r="G71" s="49">
        <v>0</v>
      </c>
      <c r="H71" s="49">
        <v>0</v>
      </c>
      <c r="I71" s="49">
        <v>0</v>
      </c>
      <c r="J71" s="49">
        <v>11.537000000000001</v>
      </c>
      <c r="K71" s="49">
        <v>0.04</v>
      </c>
      <c r="L71" s="49">
        <v>0</v>
      </c>
      <c r="M71" s="49">
        <v>2.7149999999999999</v>
      </c>
      <c r="N71" s="49">
        <v>0</v>
      </c>
      <c r="O71" s="49">
        <v>0</v>
      </c>
      <c r="P71" s="49">
        <v>0</v>
      </c>
      <c r="Q71" s="49">
        <v>0.2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</row>
    <row r="72" spans="1:22" s="44" customFormat="1" x14ac:dyDescent="0.25">
      <c r="A72" s="50">
        <v>65</v>
      </c>
      <c r="B72" s="51" t="s">
        <v>897</v>
      </c>
      <c r="C72" s="52" t="s">
        <v>112</v>
      </c>
      <c r="D72" s="51">
        <v>3</v>
      </c>
      <c r="E72" s="49">
        <v>4.0199999999999996</v>
      </c>
      <c r="F72" s="49">
        <v>9.2460000000000004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2.4</v>
      </c>
      <c r="Q72" s="49">
        <v>3.48</v>
      </c>
      <c r="R72" s="49">
        <v>0</v>
      </c>
      <c r="S72" s="49">
        <v>0</v>
      </c>
      <c r="T72" s="49">
        <v>4.6559999999999997</v>
      </c>
      <c r="U72" s="49">
        <v>0</v>
      </c>
      <c r="V72" s="49">
        <v>7.3860000000000001</v>
      </c>
    </row>
    <row r="73" spans="1:22" s="44" customFormat="1" x14ac:dyDescent="0.25">
      <c r="A73" s="50">
        <v>66</v>
      </c>
      <c r="B73" s="51" t="s">
        <v>898</v>
      </c>
      <c r="C73" s="52" t="s">
        <v>166</v>
      </c>
      <c r="D73" s="51">
        <v>3</v>
      </c>
      <c r="E73" s="49">
        <v>0</v>
      </c>
      <c r="F73" s="49">
        <v>0.83699999999999997</v>
      </c>
      <c r="G73" s="49">
        <v>0</v>
      </c>
      <c r="H73" s="49">
        <v>0</v>
      </c>
      <c r="I73" s="49">
        <v>0</v>
      </c>
      <c r="J73" s="49">
        <v>0.83699999999999997</v>
      </c>
      <c r="K73" s="49">
        <v>0.14499999999999999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</row>
    <row r="74" spans="1:22" s="44" customFormat="1" ht="26.4" x14ac:dyDescent="0.25">
      <c r="A74" s="50">
        <v>67</v>
      </c>
      <c r="B74" s="51" t="s">
        <v>899</v>
      </c>
      <c r="C74" s="52" t="s">
        <v>612</v>
      </c>
      <c r="D74" s="51">
        <v>3</v>
      </c>
      <c r="E74" s="49">
        <v>7.9000000000000001E-2</v>
      </c>
      <c r="F74" s="49">
        <v>5.0999999999999997E-2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0.13</v>
      </c>
    </row>
    <row r="75" spans="1:22" s="44" customFormat="1" ht="26.4" x14ac:dyDescent="0.25">
      <c r="A75" s="50">
        <v>68</v>
      </c>
      <c r="B75" s="51" t="s">
        <v>900</v>
      </c>
      <c r="C75" s="52" t="s">
        <v>26</v>
      </c>
      <c r="D75" s="51">
        <v>3</v>
      </c>
      <c r="E75" s="49">
        <v>3.0000000000000001E-3</v>
      </c>
      <c r="F75" s="49">
        <v>4.8070000000000004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4</v>
      </c>
      <c r="N75" s="49">
        <v>0</v>
      </c>
      <c r="O75" s="49">
        <v>0</v>
      </c>
      <c r="P75" s="49">
        <v>0</v>
      </c>
      <c r="Q75" s="49">
        <v>8.0000000000000002E-3</v>
      </c>
      <c r="R75" s="49">
        <v>0</v>
      </c>
      <c r="S75" s="49">
        <v>0</v>
      </c>
      <c r="T75" s="49">
        <v>0</v>
      </c>
      <c r="U75" s="49">
        <v>0</v>
      </c>
      <c r="V75" s="49">
        <v>0.80200000000000005</v>
      </c>
    </row>
    <row r="76" spans="1:22" s="44" customFormat="1" ht="26.4" x14ac:dyDescent="0.25">
      <c r="A76" s="50">
        <v>69</v>
      </c>
      <c r="B76" s="51" t="s">
        <v>901</v>
      </c>
      <c r="C76" s="52" t="s">
        <v>150</v>
      </c>
      <c r="D76" s="51">
        <v>3</v>
      </c>
      <c r="E76" s="49">
        <v>174.654</v>
      </c>
      <c r="F76" s="49">
        <v>19.652000000000001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19.492000000000001</v>
      </c>
      <c r="U76" s="49">
        <v>0</v>
      </c>
      <c r="V76" s="49">
        <v>194.30600000000001</v>
      </c>
    </row>
    <row r="77" spans="1:22" s="44" customFormat="1" ht="26.4" x14ac:dyDescent="0.25">
      <c r="A77" s="50">
        <v>70</v>
      </c>
      <c r="B77" s="51" t="s">
        <v>902</v>
      </c>
      <c r="C77" s="52" t="s">
        <v>15</v>
      </c>
      <c r="D77" s="51">
        <v>3</v>
      </c>
      <c r="E77" s="49">
        <v>15.332000000000001</v>
      </c>
      <c r="F77" s="49">
        <v>9.2010000000000005</v>
      </c>
      <c r="G77" s="49">
        <v>0</v>
      </c>
      <c r="H77" s="49">
        <v>0</v>
      </c>
      <c r="I77" s="49">
        <v>0.20399999999999999</v>
      </c>
      <c r="J77" s="49">
        <v>4.4999999999999998E-2</v>
      </c>
      <c r="K77" s="49">
        <v>0</v>
      </c>
      <c r="L77" s="49">
        <v>0</v>
      </c>
      <c r="M77" s="49">
        <v>0</v>
      </c>
      <c r="N77" s="49">
        <v>0</v>
      </c>
      <c r="O77" s="49">
        <v>0.86399999999999999</v>
      </c>
      <c r="P77" s="49">
        <v>0</v>
      </c>
      <c r="Q77" s="49">
        <v>0</v>
      </c>
      <c r="R77" s="49">
        <v>0</v>
      </c>
      <c r="S77" s="49">
        <v>0.18</v>
      </c>
      <c r="T77" s="49">
        <v>22.7</v>
      </c>
      <c r="U77" s="49">
        <v>0</v>
      </c>
      <c r="V77" s="49">
        <v>23.443999999999999</v>
      </c>
    </row>
    <row r="78" spans="1:22" s="44" customFormat="1" ht="26.4" x14ac:dyDescent="0.25">
      <c r="A78" s="50">
        <v>71</v>
      </c>
      <c r="B78" s="51" t="s">
        <v>903</v>
      </c>
      <c r="C78" s="52" t="s">
        <v>50</v>
      </c>
      <c r="D78" s="51">
        <v>3</v>
      </c>
      <c r="E78" s="49">
        <v>0</v>
      </c>
      <c r="F78" s="49">
        <v>65.05</v>
      </c>
      <c r="G78" s="49">
        <v>0</v>
      </c>
      <c r="H78" s="49">
        <v>0</v>
      </c>
      <c r="I78" s="49">
        <v>0</v>
      </c>
      <c r="J78" s="49">
        <v>65.05</v>
      </c>
      <c r="K78" s="49">
        <v>0.05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</row>
    <row r="79" spans="1:22" s="44" customFormat="1" ht="39.6" x14ac:dyDescent="0.25">
      <c r="A79" s="50">
        <v>72</v>
      </c>
      <c r="B79" s="51" t="s">
        <v>904</v>
      </c>
      <c r="C79" s="52" t="s">
        <v>905</v>
      </c>
      <c r="D79" s="51">
        <v>5</v>
      </c>
      <c r="E79" s="49">
        <v>0</v>
      </c>
      <c r="F79" s="49">
        <v>9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9</v>
      </c>
      <c r="V79" s="49">
        <v>9</v>
      </c>
    </row>
    <row r="80" spans="1:22" s="44" customFormat="1" ht="39.6" x14ac:dyDescent="0.25">
      <c r="A80" s="50">
        <v>73</v>
      </c>
      <c r="B80" s="51" t="s">
        <v>906</v>
      </c>
      <c r="C80" s="52" t="s">
        <v>907</v>
      </c>
      <c r="D80" s="51">
        <v>5</v>
      </c>
      <c r="E80" s="49">
        <v>8.3000000000000004E-2</v>
      </c>
      <c r="F80" s="49">
        <v>94.016999999999996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0.1</v>
      </c>
      <c r="R80" s="49">
        <v>0</v>
      </c>
      <c r="S80" s="49">
        <v>0</v>
      </c>
      <c r="T80" s="49">
        <v>0</v>
      </c>
      <c r="U80" s="49">
        <v>94</v>
      </c>
      <c r="V80" s="49">
        <v>94</v>
      </c>
    </row>
    <row r="81" spans="1:22" s="44" customFormat="1" ht="26.4" x14ac:dyDescent="0.25">
      <c r="A81" s="50">
        <v>74</v>
      </c>
      <c r="B81" s="51" t="s">
        <v>908</v>
      </c>
      <c r="C81" s="52" t="s">
        <v>909</v>
      </c>
      <c r="D81" s="51">
        <v>4</v>
      </c>
      <c r="E81" s="49">
        <v>0</v>
      </c>
      <c r="F81" s="49">
        <v>4.0000000000000001E-3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4.0000000000000001E-3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>
        <v>0</v>
      </c>
    </row>
    <row r="82" spans="1:22" s="44" customFormat="1" ht="26.4" x14ac:dyDescent="0.25">
      <c r="A82" s="50">
        <v>75</v>
      </c>
      <c r="B82" s="51" t="s">
        <v>910</v>
      </c>
      <c r="C82" s="52" t="s">
        <v>911</v>
      </c>
      <c r="D82" s="51">
        <v>4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>
        <v>0</v>
      </c>
    </row>
    <row r="83" spans="1:22" s="44" customFormat="1" ht="39.6" x14ac:dyDescent="0.25">
      <c r="A83" s="50">
        <v>76</v>
      </c>
      <c r="B83" s="51" t="s">
        <v>912</v>
      </c>
      <c r="C83" s="52" t="s">
        <v>913</v>
      </c>
      <c r="D83" s="51">
        <v>5</v>
      </c>
      <c r="E83" s="49">
        <v>0</v>
      </c>
      <c r="F83" s="49">
        <v>0.8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0.8</v>
      </c>
      <c r="T83" s="49">
        <v>0</v>
      </c>
      <c r="U83" s="49">
        <v>0</v>
      </c>
      <c r="V83" s="49">
        <v>0</v>
      </c>
    </row>
    <row r="84" spans="1:22" s="44" customFormat="1" ht="26.4" x14ac:dyDescent="0.25">
      <c r="A84" s="50">
        <v>77</v>
      </c>
      <c r="B84" s="51" t="s">
        <v>914</v>
      </c>
      <c r="C84" s="52" t="s">
        <v>915</v>
      </c>
      <c r="D84" s="51">
        <v>4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>
        <v>0</v>
      </c>
    </row>
    <row r="85" spans="1:22" s="44" customFormat="1" ht="52.8" x14ac:dyDescent="0.25">
      <c r="A85" s="50">
        <v>78</v>
      </c>
      <c r="B85" s="51" t="s">
        <v>916</v>
      </c>
      <c r="C85" s="52" t="s">
        <v>917</v>
      </c>
      <c r="D85" s="51">
        <v>4</v>
      </c>
      <c r="E85" s="49">
        <v>2.4E-2</v>
      </c>
      <c r="F85" s="49">
        <v>1.7999999999999999E-2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4.2000000000000003E-2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</row>
    <row r="86" spans="1:22" s="44" customFormat="1" ht="26.4" x14ac:dyDescent="0.25">
      <c r="A86" s="50">
        <v>79</v>
      </c>
      <c r="B86" s="51" t="s">
        <v>918</v>
      </c>
      <c r="C86" s="52" t="s">
        <v>919</v>
      </c>
      <c r="D86" s="51">
        <v>5</v>
      </c>
      <c r="E86" s="49">
        <v>0</v>
      </c>
      <c r="F86" s="49">
        <v>24.36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24.36</v>
      </c>
      <c r="V86" s="49">
        <v>24.36</v>
      </c>
    </row>
    <row r="87" spans="1:22" s="44" customFormat="1" ht="26.4" x14ac:dyDescent="0.25">
      <c r="A87" s="50">
        <v>80</v>
      </c>
      <c r="B87" s="51" t="s">
        <v>920</v>
      </c>
      <c r="C87" s="52" t="s">
        <v>921</v>
      </c>
      <c r="D87" s="51">
        <v>5</v>
      </c>
      <c r="E87" s="49">
        <v>0</v>
      </c>
      <c r="F87" s="49">
        <v>9.0410000000000004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7.2</v>
      </c>
      <c r="R87" s="49">
        <v>0</v>
      </c>
      <c r="S87" s="49">
        <v>1.84</v>
      </c>
      <c r="T87" s="49">
        <v>0</v>
      </c>
      <c r="U87" s="49">
        <v>0</v>
      </c>
      <c r="V87" s="49">
        <v>1E-3</v>
      </c>
    </row>
    <row r="88" spans="1:22" s="44" customFormat="1" ht="26.4" x14ac:dyDescent="0.25">
      <c r="A88" s="50">
        <v>81</v>
      </c>
      <c r="B88" s="51" t="s">
        <v>922</v>
      </c>
      <c r="C88" s="52" t="s">
        <v>923</v>
      </c>
      <c r="D88" s="51">
        <v>5</v>
      </c>
      <c r="E88" s="49">
        <v>0.05</v>
      </c>
      <c r="F88" s="49">
        <v>37.799999999999997</v>
      </c>
      <c r="G88" s="49">
        <v>0</v>
      </c>
      <c r="H88" s="49">
        <v>0</v>
      </c>
      <c r="I88" s="49">
        <v>0</v>
      </c>
      <c r="J88" s="49">
        <v>0</v>
      </c>
      <c r="K88" s="49">
        <v>0</v>
      </c>
      <c r="L88" s="49">
        <v>0</v>
      </c>
      <c r="M88" s="49">
        <v>2.75</v>
      </c>
      <c r="N88" s="49">
        <v>0</v>
      </c>
      <c r="O88" s="49">
        <v>0</v>
      </c>
      <c r="P88" s="49">
        <v>33.35</v>
      </c>
      <c r="Q88" s="49">
        <v>1.7</v>
      </c>
      <c r="R88" s="49">
        <v>0.05</v>
      </c>
      <c r="S88" s="49">
        <v>0</v>
      </c>
      <c r="T88" s="49">
        <v>0</v>
      </c>
      <c r="U88" s="49">
        <v>0</v>
      </c>
      <c r="V88" s="49">
        <v>0</v>
      </c>
    </row>
    <row r="89" spans="1:22" s="44" customFormat="1" ht="26.4" x14ac:dyDescent="0.25">
      <c r="A89" s="50">
        <v>82</v>
      </c>
      <c r="B89" s="51" t="s">
        <v>924</v>
      </c>
      <c r="C89" s="52" t="s">
        <v>925</v>
      </c>
      <c r="D89" s="51">
        <v>5</v>
      </c>
      <c r="E89" s="49">
        <v>0</v>
      </c>
      <c r="F89" s="49">
        <v>14.1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  <c r="L89" s="49">
        <v>0</v>
      </c>
      <c r="M89" s="49">
        <v>0</v>
      </c>
      <c r="N89" s="49">
        <v>0</v>
      </c>
      <c r="O89" s="49">
        <v>0</v>
      </c>
      <c r="P89" s="49">
        <v>0</v>
      </c>
      <c r="Q89" s="49">
        <v>14.1</v>
      </c>
      <c r="R89" s="49">
        <v>0</v>
      </c>
      <c r="S89" s="49">
        <v>0</v>
      </c>
      <c r="T89" s="49">
        <v>0</v>
      </c>
      <c r="U89" s="49">
        <v>0</v>
      </c>
      <c r="V89" s="49">
        <v>0</v>
      </c>
    </row>
    <row r="90" spans="1:22" s="44" customFormat="1" ht="26.4" x14ac:dyDescent="0.25">
      <c r="A90" s="50">
        <v>83</v>
      </c>
      <c r="B90" s="51" t="s">
        <v>926</v>
      </c>
      <c r="C90" s="52" t="s">
        <v>927</v>
      </c>
      <c r="D90" s="51">
        <v>5</v>
      </c>
      <c r="E90" s="49">
        <v>0.05</v>
      </c>
      <c r="F90" s="49">
        <v>1.6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1.65</v>
      </c>
      <c r="R90" s="49">
        <v>0</v>
      </c>
      <c r="S90" s="49">
        <v>0</v>
      </c>
      <c r="T90" s="49">
        <v>0</v>
      </c>
      <c r="U90" s="49">
        <v>0</v>
      </c>
      <c r="V90" s="49">
        <v>0</v>
      </c>
    </row>
    <row r="91" spans="1:22" s="44" customFormat="1" ht="26.4" x14ac:dyDescent="0.25">
      <c r="A91" s="50">
        <v>84</v>
      </c>
      <c r="B91" s="51" t="s">
        <v>928</v>
      </c>
      <c r="C91" s="52" t="s">
        <v>929</v>
      </c>
      <c r="D91" s="51">
        <v>5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</row>
    <row r="92" spans="1:22" s="44" customFormat="1" ht="39.6" x14ac:dyDescent="0.25">
      <c r="A92" s="50">
        <v>85</v>
      </c>
      <c r="B92" s="51" t="s">
        <v>930</v>
      </c>
      <c r="C92" s="52" t="s">
        <v>931</v>
      </c>
      <c r="D92" s="51">
        <v>4</v>
      </c>
      <c r="E92" s="49">
        <v>0.01</v>
      </c>
      <c r="F92" s="49">
        <v>0.05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0.06</v>
      </c>
      <c r="R92" s="49">
        <v>0</v>
      </c>
      <c r="S92" s="49">
        <v>0</v>
      </c>
      <c r="T92" s="49">
        <v>0</v>
      </c>
      <c r="U92" s="49">
        <v>0</v>
      </c>
      <c r="V92" s="49">
        <v>0</v>
      </c>
    </row>
    <row r="93" spans="1:22" s="44" customFormat="1" ht="39.6" x14ac:dyDescent="0.25">
      <c r="A93" s="50">
        <v>86</v>
      </c>
      <c r="B93" s="51" t="s">
        <v>932</v>
      </c>
      <c r="C93" s="52" t="s">
        <v>933</v>
      </c>
      <c r="D93" s="51">
        <v>4</v>
      </c>
      <c r="E93" s="49">
        <v>0</v>
      </c>
      <c r="F93" s="49">
        <v>0</v>
      </c>
      <c r="G93" s="49">
        <v>0.4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0.4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</row>
    <row r="94" spans="1:22" s="44" customFormat="1" ht="26.4" x14ac:dyDescent="0.25">
      <c r="A94" s="50">
        <v>87</v>
      </c>
      <c r="B94" s="51" t="s">
        <v>934</v>
      </c>
      <c r="C94" s="52" t="s">
        <v>935</v>
      </c>
      <c r="D94" s="51">
        <v>4</v>
      </c>
      <c r="E94" s="49">
        <v>0</v>
      </c>
      <c r="F94" s="49">
        <v>0.6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0.6</v>
      </c>
      <c r="N94" s="49">
        <v>0</v>
      </c>
      <c r="O94" s="49">
        <v>0</v>
      </c>
      <c r="P94" s="49">
        <v>0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</row>
    <row r="95" spans="1:22" s="44" customFormat="1" ht="26.4" x14ac:dyDescent="0.25">
      <c r="A95" s="50">
        <v>88</v>
      </c>
      <c r="B95" s="51" t="s">
        <v>936</v>
      </c>
      <c r="C95" s="52" t="s">
        <v>937</v>
      </c>
      <c r="D95" s="51">
        <v>4</v>
      </c>
      <c r="E95" s="49">
        <v>0</v>
      </c>
      <c r="F95" s="49">
        <v>1.23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1.23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</row>
    <row r="96" spans="1:22" s="44" customFormat="1" ht="39.6" x14ac:dyDescent="0.25">
      <c r="A96" s="50">
        <v>89</v>
      </c>
      <c r="B96" s="51" t="s">
        <v>938</v>
      </c>
      <c r="C96" s="52" t="s">
        <v>939</v>
      </c>
      <c r="D96" s="51">
        <v>5</v>
      </c>
      <c r="E96" s="49">
        <v>0</v>
      </c>
      <c r="F96" s="49">
        <v>0.3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0.3</v>
      </c>
      <c r="T96" s="49">
        <v>0</v>
      </c>
      <c r="U96" s="49">
        <v>0</v>
      </c>
      <c r="V96" s="49">
        <v>0</v>
      </c>
    </row>
    <row r="97" spans="1:22" s="44" customFormat="1" ht="39.6" x14ac:dyDescent="0.25">
      <c r="A97" s="50">
        <v>90</v>
      </c>
      <c r="B97" s="51" t="s">
        <v>940</v>
      </c>
      <c r="C97" s="52" t="s">
        <v>941</v>
      </c>
      <c r="D97" s="51">
        <v>4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</row>
    <row r="98" spans="1:22" s="44" customFormat="1" ht="52.8" x14ac:dyDescent="0.25">
      <c r="A98" s="50">
        <v>91</v>
      </c>
      <c r="B98" s="51" t="s">
        <v>942</v>
      </c>
      <c r="C98" s="52" t="s">
        <v>943</v>
      </c>
      <c r="D98" s="51">
        <v>4</v>
      </c>
      <c r="E98" s="49">
        <v>0</v>
      </c>
      <c r="F98" s="49">
        <v>10.1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10.1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</row>
    <row r="99" spans="1:22" s="44" customFormat="1" ht="39.6" x14ac:dyDescent="0.25">
      <c r="A99" s="50">
        <v>92</v>
      </c>
      <c r="B99" s="51" t="s">
        <v>944</v>
      </c>
      <c r="C99" s="52" t="s">
        <v>945</v>
      </c>
      <c r="D99" s="51">
        <v>4</v>
      </c>
      <c r="E99" s="49">
        <v>1.05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>
        <v>1.05</v>
      </c>
    </row>
    <row r="100" spans="1:22" s="44" customFormat="1" ht="39.6" x14ac:dyDescent="0.25">
      <c r="A100" s="50">
        <v>93</v>
      </c>
      <c r="B100" s="51" t="s">
        <v>946</v>
      </c>
      <c r="C100" s="52" t="s">
        <v>658</v>
      </c>
      <c r="D100" s="51">
        <v>4</v>
      </c>
      <c r="E100" s="49">
        <v>0</v>
      </c>
      <c r="F100" s="49">
        <v>10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  <c r="U100" s="49">
        <v>10</v>
      </c>
      <c r="V100" s="49">
        <v>10</v>
      </c>
    </row>
    <row r="101" spans="1:22" s="44" customFormat="1" ht="26.4" x14ac:dyDescent="0.25">
      <c r="A101" s="50">
        <v>94</v>
      </c>
      <c r="B101" s="51" t="s">
        <v>947</v>
      </c>
      <c r="C101" s="52" t="s">
        <v>948</v>
      </c>
      <c r="D101" s="51">
        <v>4</v>
      </c>
      <c r="E101" s="49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>
        <v>0</v>
      </c>
    </row>
    <row r="102" spans="1:22" s="44" customFormat="1" ht="26.4" x14ac:dyDescent="0.25">
      <c r="A102" s="50">
        <v>95</v>
      </c>
      <c r="B102" s="51" t="s">
        <v>949</v>
      </c>
      <c r="C102" s="52" t="s">
        <v>65</v>
      </c>
      <c r="D102" s="51">
        <v>4</v>
      </c>
      <c r="E102" s="49">
        <v>0</v>
      </c>
      <c r="F102" s="49">
        <v>8.8000000000000007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  <c r="T102" s="49">
        <v>0</v>
      </c>
      <c r="U102" s="49">
        <v>8.8000000000000007</v>
      </c>
      <c r="V102" s="49">
        <v>8.8000000000000007</v>
      </c>
    </row>
    <row r="103" spans="1:22" s="44" customFormat="1" ht="39.6" x14ac:dyDescent="0.25">
      <c r="A103" s="50">
        <v>96</v>
      </c>
      <c r="B103" s="51" t="s">
        <v>950</v>
      </c>
      <c r="C103" s="52" t="s">
        <v>951</v>
      </c>
      <c r="D103" s="51">
        <v>4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  <c r="V103" s="49">
        <v>0</v>
      </c>
    </row>
    <row r="104" spans="1:22" s="44" customFormat="1" x14ac:dyDescent="0.25">
      <c r="A104" s="50">
        <v>97</v>
      </c>
      <c r="B104" s="51" t="s">
        <v>952</v>
      </c>
      <c r="C104" s="52" t="s">
        <v>45</v>
      </c>
      <c r="D104" s="51">
        <v>5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  <c r="V104" s="49">
        <v>0</v>
      </c>
    </row>
    <row r="105" spans="1:22" s="44" customFormat="1" ht="26.4" x14ac:dyDescent="0.25">
      <c r="A105" s="50">
        <v>98</v>
      </c>
      <c r="B105" s="51" t="s">
        <v>953</v>
      </c>
      <c r="C105" s="52" t="s">
        <v>954</v>
      </c>
      <c r="D105" s="51">
        <v>4</v>
      </c>
      <c r="E105" s="49">
        <v>0.2</v>
      </c>
      <c r="F105" s="49">
        <v>0.30199999999999999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0.3</v>
      </c>
      <c r="R105" s="49">
        <v>0</v>
      </c>
      <c r="S105" s="49">
        <v>0.2</v>
      </c>
      <c r="T105" s="49">
        <v>2E-3</v>
      </c>
      <c r="U105" s="49">
        <v>0</v>
      </c>
      <c r="V105" s="49">
        <v>2E-3</v>
      </c>
    </row>
    <row r="106" spans="1:22" s="44" customFormat="1" ht="26.4" x14ac:dyDescent="0.25">
      <c r="A106" s="50">
        <v>99</v>
      </c>
      <c r="B106" s="51" t="s">
        <v>955</v>
      </c>
      <c r="C106" s="52" t="s">
        <v>38</v>
      </c>
      <c r="D106" s="51">
        <v>5</v>
      </c>
      <c r="E106" s="49">
        <v>3.2000000000000001E-2</v>
      </c>
      <c r="F106" s="49">
        <v>1.9730000000000001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3.5000000000000003E-2</v>
      </c>
      <c r="S106" s="49">
        <v>0</v>
      </c>
      <c r="T106" s="49">
        <v>0</v>
      </c>
      <c r="U106" s="49">
        <v>1.9</v>
      </c>
      <c r="V106" s="49">
        <v>1.97</v>
      </c>
    </row>
    <row r="107" spans="1:22" s="44" customFormat="1" ht="26.4" x14ac:dyDescent="0.25">
      <c r="A107" s="50">
        <v>100</v>
      </c>
      <c r="B107" s="51" t="s">
        <v>956</v>
      </c>
      <c r="C107" s="52" t="s">
        <v>52</v>
      </c>
      <c r="D107" s="51">
        <v>4</v>
      </c>
      <c r="E107" s="49">
        <v>0</v>
      </c>
      <c r="F107" s="49">
        <v>0.03</v>
      </c>
      <c r="G107" s="49">
        <v>0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0.03</v>
      </c>
    </row>
    <row r="108" spans="1:22" s="44" customFormat="1" x14ac:dyDescent="0.25">
      <c r="A108" s="50">
        <v>101</v>
      </c>
      <c r="B108" s="51" t="s">
        <v>957</v>
      </c>
      <c r="C108" s="52" t="s">
        <v>958</v>
      </c>
      <c r="D108" s="51">
        <v>4</v>
      </c>
      <c r="E108" s="49">
        <v>1.2</v>
      </c>
      <c r="F108" s="49">
        <v>0.10100000000000001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1.2</v>
      </c>
      <c r="T108" s="49">
        <v>0.10100000000000001</v>
      </c>
      <c r="U108" s="49">
        <v>0</v>
      </c>
      <c r="V108" s="49">
        <v>0.10100000000000001</v>
      </c>
    </row>
    <row r="109" spans="1:22" s="44" customFormat="1" ht="39.6" x14ac:dyDescent="0.25">
      <c r="A109" s="50">
        <v>102</v>
      </c>
      <c r="B109" s="51" t="s">
        <v>959</v>
      </c>
      <c r="C109" s="52" t="s">
        <v>960</v>
      </c>
      <c r="D109" s="51">
        <v>4</v>
      </c>
      <c r="E109" s="49">
        <v>10.199999999999999</v>
      </c>
      <c r="F109" s="49">
        <v>2.8719999999999999</v>
      </c>
      <c r="G109" s="49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12.872</v>
      </c>
      <c r="R109" s="49">
        <v>0</v>
      </c>
      <c r="S109" s="49">
        <v>0</v>
      </c>
      <c r="T109" s="49">
        <v>0</v>
      </c>
      <c r="U109" s="49">
        <v>0</v>
      </c>
      <c r="V109" s="49">
        <v>0.2</v>
      </c>
    </row>
    <row r="110" spans="1:22" s="44" customFormat="1" ht="26.4" x14ac:dyDescent="0.25">
      <c r="A110" s="50">
        <v>103</v>
      </c>
      <c r="B110" s="51" t="s">
        <v>961</v>
      </c>
      <c r="C110" s="52" t="s">
        <v>962</v>
      </c>
      <c r="D110" s="51">
        <v>5</v>
      </c>
      <c r="E110" s="49">
        <v>0.8</v>
      </c>
      <c r="F110" s="49">
        <v>1.2</v>
      </c>
      <c r="G110" s="49">
        <v>0</v>
      </c>
      <c r="H110" s="49">
        <v>0</v>
      </c>
      <c r="I110" s="49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>
        <v>2</v>
      </c>
    </row>
    <row r="111" spans="1:22" s="44" customFormat="1" ht="26.4" x14ac:dyDescent="0.25">
      <c r="A111" s="50">
        <v>104</v>
      </c>
      <c r="B111" s="51" t="s">
        <v>963</v>
      </c>
      <c r="C111" s="52" t="s">
        <v>964</v>
      </c>
      <c r="D111" s="51">
        <v>5</v>
      </c>
      <c r="E111" s="49">
        <v>1.6</v>
      </c>
      <c r="F111" s="49">
        <v>0.1</v>
      </c>
      <c r="G111" s="49">
        <v>0</v>
      </c>
      <c r="H111" s="49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0.1</v>
      </c>
      <c r="V111" s="49">
        <v>1.7</v>
      </c>
    </row>
    <row r="112" spans="1:22" s="44" customFormat="1" ht="39.6" x14ac:dyDescent="0.25">
      <c r="A112" s="50">
        <v>105</v>
      </c>
      <c r="B112" s="51" t="s">
        <v>965</v>
      </c>
      <c r="C112" s="52" t="s">
        <v>966</v>
      </c>
      <c r="D112" s="51">
        <v>5</v>
      </c>
      <c r="E112" s="49">
        <v>956.04600000000005</v>
      </c>
      <c r="F112" s="49">
        <v>1604.845</v>
      </c>
      <c r="G112" s="49">
        <v>4.0999999999999996</v>
      </c>
      <c r="H112" s="49">
        <v>0</v>
      </c>
      <c r="I112" s="49">
        <v>0</v>
      </c>
      <c r="J112" s="49">
        <v>91.119</v>
      </c>
      <c r="K112" s="49">
        <v>90.819000000000003</v>
      </c>
      <c r="L112" s="49">
        <v>0</v>
      </c>
      <c r="M112" s="49">
        <v>0</v>
      </c>
      <c r="N112" s="49">
        <v>0</v>
      </c>
      <c r="O112" s="49">
        <v>8</v>
      </c>
      <c r="P112" s="49">
        <v>1552.961</v>
      </c>
      <c r="Q112" s="49">
        <v>8.6859999999999999</v>
      </c>
      <c r="R112" s="49">
        <v>3.3</v>
      </c>
      <c r="S112" s="49">
        <v>2.76</v>
      </c>
      <c r="T112" s="49">
        <v>207.74299999999999</v>
      </c>
      <c r="U112" s="49">
        <v>0</v>
      </c>
      <c r="V112" s="49">
        <v>898.16499999999996</v>
      </c>
    </row>
    <row r="113" spans="1:22" s="44" customFormat="1" ht="26.4" x14ac:dyDescent="0.25">
      <c r="A113" s="50">
        <v>106</v>
      </c>
      <c r="B113" s="51" t="s">
        <v>967</v>
      </c>
      <c r="C113" s="52" t="s">
        <v>968</v>
      </c>
      <c r="D113" s="51">
        <v>5</v>
      </c>
      <c r="E113" s="49">
        <v>144.56</v>
      </c>
      <c r="F113" s="49">
        <v>62.9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73.5</v>
      </c>
      <c r="U113" s="49">
        <v>0</v>
      </c>
      <c r="V113" s="49">
        <v>207.46</v>
      </c>
    </row>
    <row r="114" spans="1:22" s="44" customFormat="1" x14ac:dyDescent="0.25">
      <c r="A114" s="50">
        <v>107</v>
      </c>
      <c r="B114" s="51" t="s">
        <v>969</v>
      </c>
      <c r="C114" s="52" t="s">
        <v>88</v>
      </c>
      <c r="D114" s="51">
        <v>5</v>
      </c>
      <c r="E114" s="49">
        <v>9.0500000000000007</v>
      </c>
      <c r="F114" s="49">
        <v>0.1</v>
      </c>
      <c r="G114" s="49">
        <v>0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9.15</v>
      </c>
    </row>
    <row r="115" spans="1:22" s="44" customFormat="1" ht="52.8" x14ac:dyDescent="0.25">
      <c r="A115" s="50">
        <v>108</v>
      </c>
      <c r="B115" s="51" t="s">
        <v>970</v>
      </c>
      <c r="C115" s="52" t="s">
        <v>610</v>
      </c>
      <c r="D115" s="51">
        <v>3</v>
      </c>
      <c r="E115" s="49">
        <v>1.121</v>
      </c>
      <c r="F115" s="49">
        <v>0</v>
      </c>
      <c r="G115" s="49">
        <v>0</v>
      </c>
      <c r="H115" s="49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1.121</v>
      </c>
    </row>
    <row r="116" spans="1:22" s="44" customFormat="1" ht="52.8" x14ac:dyDescent="0.25">
      <c r="A116" s="50">
        <v>109</v>
      </c>
      <c r="B116" s="51" t="s">
        <v>971</v>
      </c>
      <c r="C116" s="52" t="s">
        <v>608</v>
      </c>
      <c r="D116" s="51">
        <v>3</v>
      </c>
      <c r="E116" s="49">
        <v>9.0999999999999998E-2</v>
      </c>
      <c r="F116" s="49">
        <v>15.148</v>
      </c>
      <c r="G116" s="49">
        <v>0</v>
      </c>
      <c r="H116" s="49">
        <v>0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49">
        <v>0</v>
      </c>
      <c r="O116" s="49">
        <v>0</v>
      </c>
      <c r="P116" s="49">
        <v>0.10299999999999999</v>
      </c>
      <c r="Q116" s="49">
        <v>0</v>
      </c>
      <c r="R116" s="49">
        <v>0</v>
      </c>
      <c r="S116" s="49">
        <v>0</v>
      </c>
      <c r="T116" s="49">
        <v>15.084</v>
      </c>
      <c r="U116" s="49">
        <v>0</v>
      </c>
      <c r="V116" s="49">
        <v>15.135999999999999</v>
      </c>
    </row>
    <row r="117" spans="1:22" s="44" customFormat="1" ht="52.8" x14ac:dyDescent="0.25">
      <c r="A117" s="50">
        <v>110</v>
      </c>
      <c r="B117" s="51" t="s">
        <v>972</v>
      </c>
      <c r="C117" s="52" t="s">
        <v>973</v>
      </c>
      <c r="D117" s="51">
        <v>3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</row>
    <row r="118" spans="1:22" s="44" customFormat="1" ht="39.6" x14ac:dyDescent="0.25">
      <c r="A118" s="50">
        <v>111</v>
      </c>
      <c r="B118" s="51" t="s">
        <v>974</v>
      </c>
      <c r="C118" s="52" t="s">
        <v>975</v>
      </c>
      <c r="D118" s="51">
        <v>4</v>
      </c>
      <c r="E118" s="49">
        <v>3.5</v>
      </c>
      <c r="F118" s="49">
        <v>0.2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3.7</v>
      </c>
    </row>
    <row r="119" spans="1:22" s="44" customFormat="1" ht="39.6" x14ac:dyDescent="0.25">
      <c r="A119" s="50">
        <v>112</v>
      </c>
      <c r="B119" s="51" t="s">
        <v>976</v>
      </c>
      <c r="C119" s="52" t="s">
        <v>977</v>
      </c>
      <c r="D119" s="51">
        <v>5</v>
      </c>
      <c r="E119" s="49">
        <v>0.5</v>
      </c>
      <c r="F119" s="49">
        <v>6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6</v>
      </c>
      <c r="Q119" s="49">
        <v>0</v>
      </c>
      <c r="R119" s="49">
        <v>0</v>
      </c>
      <c r="S119" s="49">
        <v>0</v>
      </c>
      <c r="T119" s="49">
        <v>0.5</v>
      </c>
      <c r="U119" s="49">
        <v>0</v>
      </c>
      <c r="V119" s="49">
        <v>0.5</v>
      </c>
    </row>
    <row r="120" spans="1:22" s="44" customFormat="1" ht="26.4" x14ac:dyDescent="0.25">
      <c r="A120" s="50">
        <v>113</v>
      </c>
      <c r="B120" s="51" t="s">
        <v>978</v>
      </c>
      <c r="C120" s="52" t="s">
        <v>979</v>
      </c>
      <c r="D120" s="51">
        <v>3</v>
      </c>
      <c r="E120" s="49">
        <v>2.46</v>
      </c>
      <c r="F120" s="49">
        <v>0.3</v>
      </c>
      <c r="G120" s="49">
        <v>0</v>
      </c>
      <c r="H120" s="49">
        <v>0</v>
      </c>
      <c r="I120" s="49">
        <v>0</v>
      </c>
      <c r="J120" s="49">
        <v>0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>
        <v>2.76</v>
      </c>
    </row>
    <row r="121" spans="1:22" s="44" customFormat="1" x14ac:dyDescent="0.25">
      <c r="A121" s="50">
        <v>114</v>
      </c>
      <c r="B121" s="51" t="s">
        <v>980</v>
      </c>
      <c r="C121" s="52" t="s">
        <v>92</v>
      </c>
      <c r="D121" s="51">
        <v>5</v>
      </c>
      <c r="E121" s="49">
        <v>1.9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1.6</v>
      </c>
      <c r="Q121" s="49">
        <v>0</v>
      </c>
      <c r="R121" s="49">
        <v>0</v>
      </c>
      <c r="S121" s="49">
        <v>0</v>
      </c>
      <c r="T121" s="49">
        <v>0</v>
      </c>
      <c r="U121" s="49">
        <v>0</v>
      </c>
      <c r="V121" s="49">
        <v>0.3</v>
      </c>
    </row>
    <row r="122" spans="1:22" s="44" customFormat="1" x14ac:dyDescent="0.25">
      <c r="A122" s="50">
        <v>115</v>
      </c>
      <c r="B122" s="51" t="s">
        <v>981</v>
      </c>
      <c r="C122" s="52" t="s">
        <v>19</v>
      </c>
      <c r="D122" s="51">
        <v>5</v>
      </c>
      <c r="E122" s="49">
        <v>8.6</v>
      </c>
      <c r="F122" s="49">
        <v>50.064999999999998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P122" s="49">
        <v>50</v>
      </c>
      <c r="Q122" s="49">
        <v>0</v>
      </c>
      <c r="R122" s="49">
        <v>0</v>
      </c>
      <c r="S122" s="49">
        <v>0</v>
      </c>
      <c r="T122" s="49">
        <v>2.4E-2</v>
      </c>
      <c r="U122" s="49">
        <v>0</v>
      </c>
      <c r="V122" s="49">
        <v>8.6649999999999991</v>
      </c>
    </row>
    <row r="123" spans="1:22" s="44" customFormat="1" ht="39.6" x14ac:dyDescent="0.25">
      <c r="A123" s="50">
        <v>116</v>
      </c>
      <c r="B123" s="51" t="s">
        <v>982</v>
      </c>
      <c r="C123" s="52" t="s">
        <v>983</v>
      </c>
      <c r="D123" s="51">
        <v>3</v>
      </c>
      <c r="E123" s="49">
        <v>2.5000000000000001E-2</v>
      </c>
      <c r="F123" s="49">
        <v>6.9999999999999999E-4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0</v>
      </c>
      <c r="N123" s="49">
        <v>0</v>
      </c>
      <c r="O123" s="49">
        <v>0</v>
      </c>
      <c r="P123" s="49">
        <v>2.4E-2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1.6999999999999999E-3</v>
      </c>
    </row>
    <row r="124" spans="1:22" s="44" customFormat="1" ht="39.6" x14ac:dyDescent="0.25">
      <c r="A124" s="50">
        <v>117</v>
      </c>
      <c r="B124" s="51" t="s">
        <v>984</v>
      </c>
      <c r="C124" s="52" t="s">
        <v>985</v>
      </c>
      <c r="D124" s="51">
        <v>4</v>
      </c>
      <c r="E124" s="49">
        <v>5.75</v>
      </c>
      <c r="F124" s="49">
        <v>12.7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0</v>
      </c>
      <c r="O124" s="49">
        <v>0</v>
      </c>
      <c r="P124" s="49">
        <v>0</v>
      </c>
      <c r="Q124" s="49">
        <v>2.4500000000000002</v>
      </c>
      <c r="R124" s="49">
        <v>0</v>
      </c>
      <c r="S124" s="49">
        <v>0</v>
      </c>
      <c r="T124" s="49">
        <v>0</v>
      </c>
      <c r="U124" s="49">
        <v>2.8</v>
      </c>
      <c r="V124" s="49">
        <v>16</v>
      </c>
    </row>
    <row r="125" spans="1:22" s="44" customFormat="1" ht="39.6" x14ac:dyDescent="0.25">
      <c r="A125" s="50">
        <v>118</v>
      </c>
      <c r="B125" s="51" t="s">
        <v>986</v>
      </c>
      <c r="C125" s="52" t="s">
        <v>987</v>
      </c>
      <c r="D125" s="51">
        <v>3</v>
      </c>
      <c r="E125" s="49">
        <v>3.1E-2</v>
      </c>
      <c r="F125" s="49">
        <v>3.1E-2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0.03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3.2000000000000001E-2</v>
      </c>
    </row>
    <row r="126" spans="1:22" s="44" customFormat="1" ht="39.6" x14ac:dyDescent="0.25">
      <c r="A126" s="50">
        <v>119</v>
      </c>
      <c r="B126" s="51" t="s">
        <v>988</v>
      </c>
      <c r="C126" s="52" t="s">
        <v>989</v>
      </c>
      <c r="D126" s="51">
        <v>4</v>
      </c>
      <c r="E126" s="49">
        <v>4.8000000000000001E-2</v>
      </c>
      <c r="F126" s="49">
        <v>1.0129999999999999</v>
      </c>
      <c r="G126" s="49">
        <v>0.42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0.42</v>
      </c>
      <c r="N126" s="49">
        <v>0</v>
      </c>
      <c r="O126" s="49">
        <v>0</v>
      </c>
      <c r="P126" s="49">
        <v>0</v>
      </c>
      <c r="Q126" s="49">
        <v>4.8000000000000001E-2</v>
      </c>
      <c r="R126" s="49">
        <v>0</v>
      </c>
      <c r="S126" s="49">
        <v>0</v>
      </c>
      <c r="T126" s="49">
        <v>0.46300000000000002</v>
      </c>
      <c r="U126" s="49">
        <v>0.5</v>
      </c>
      <c r="V126" s="49">
        <v>1.0129999999999999</v>
      </c>
    </row>
    <row r="127" spans="1:22" s="44" customFormat="1" ht="39.6" x14ac:dyDescent="0.25">
      <c r="A127" s="50">
        <v>120</v>
      </c>
      <c r="B127" s="51" t="s">
        <v>990</v>
      </c>
      <c r="C127" s="52" t="s">
        <v>9</v>
      </c>
      <c r="D127" s="51">
        <v>1</v>
      </c>
      <c r="E127" s="49">
        <v>22.2195</v>
      </c>
      <c r="F127" s="49">
        <v>3.3</v>
      </c>
      <c r="G127" s="49">
        <v>2.42</v>
      </c>
      <c r="H127" s="49">
        <v>0</v>
      </c>
      <c r="I127" s="49">
        <v>0</v>
      </c>
      <c r="J127" s="49">
        <v>0.17399999999999999</v>
      </c>
      <c r="K127" s="49">
        <v>0</v>
      </c>
      <c r="L127" s="49">
        <v>0</v>
      </c>
      <c r="M127" s="49">
        <v>0</v>
      </c>
      <c r="N127" s="49">
        <v>1.0999999999999999E-2</v>
      </c>
      <c r="O127" s="49">
        <v>0.02</v>
      </c>
      <c r="P127" s="49">
        <v>4.4580000000000002</v>
      </c>
      <c r="Q127" s="49">
        <v>0.77</v>
      </c>
      <c r="R127" s="49">
        <v>0.02</v>
      </c>
      <c r="S127" s="49">
        <v>0.08</v>
      </c>
      <c r="T127" s="49">
        <v>1.5229999999999999</v>
      </c>
      <c r="U127" s="49">
        <v>0</v>
      </c>
      <c r="V127" s="49">
        <v>22.406500000000001</v>
      </c>
    </row>
    <row r="128" spans="1:22" s="44" customFormat="1" ht="26.4" x14ac:dyDescent="0.25">
      <c r="A128" s="50">
        <v>121</v>
      </c>
      <c r="B128" s="51" t="s">
        <v>991</v>
      </c>
      <c r="C128" s="52" t="s">
        <v>179</v>
      </c>
      <c r="D128" s="51">
        <v>4</v>
      </c>
      <c r="E128" s="49">
        <v>0</v>
      </c>
      <c r="F128" s="49">
        <v>0</v>
      </c>
      <c r="G128" s="49">
        <v>2.3E-2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49">
        <v>0</v>
      </c>
      <c r="P128" s="49">
        <v>2.1000000000000001E-2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2E-3</v>
      </c>
    </row>
    <row r="129" spans="1:22" s="44" customFormat="1" ht="26.4" x14ac:dyDescent="0.25">
      <c r="A129" s="50">
        <v>122</v>
      </c>
      <c r="B129" s="51" t="s">
        <v>992</v>
      </c>
      <c r="C129" s="52" t="s">
        <v>100</v>
      </c>
      <c r="D129" s="51">
        <v>4</v>
      </c>
      <c r="E129" s="49">
        <v>0.19500000000000001</v>
      </c>
      <c r="F129" s="49">
        <v>0.77500000000000002</v>
      </c>
      <c r="G129" s="49">
        <v>0.245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N129" s="49">
        <v>2.8000000000000001E-2</v>
      </c>
      <c r="O129" s="49">
        <v>0</v>
      </c>
      <c r="P129" s="49">
        <v>0.50600000000000001</v>
      </c>
      <c r="Q129" s="49">
        <v>0</v>
      </c>
      <c r="R129" s="49">
        <v>0</v>
      </c>
      <c r="S129" s="49">
        <v>0</v>
      </c>
      <c r="T129" s="49">
        <v>0.24299999999999999</v>
      </c>
      <c r="U129" s="49">
        <v>0.1</v>
      </c>
      <c r="V129" s="49">
        <v>0.68100000000000005</v>
      </c>
    </row>
    <row r="130" spans="1:22" s="44" customFormat="1" ht="39.6" x14ac:dyDescent="0.25">
      <c r="A130" s="50">
        <v>123</v>
      </c>
      <c r="B130" s="51" t="s">
        <v>993</v>
      </c>
      <c r="C130" s="52" t="s">
        <v>98</v>
      </c>
      <c r="D130" s="51">
        <v>4</v>
      </c>
      <c r="E130" s="49">
        <v>0.27900000000000003</v>
      </c>
      <c r="F130" s="49">
        <v>0.46300000000000002</v>
      </c>
      <c r="G130" s="49">
        <v>0.39800000000000002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0</v>
      </c>
      <c r="P130" s="49">
        <v>0.68799999999999994</v>
      </c>
      <c r="Q130" s="49">
        <v>0</v>
      </c>
      <c r="R130" s="49">
        <v>0</v>
      </c>
      <c r="S130" s="49">
        <v>0</v>
      </c>
      <c r="T130" s="49">
        <v>7.9000000000000001E-2</v>
      </c>
      <c r="U130" s="49">
        <v>0.1</v>
      </c>
      <c r="V130" s="49">
        <v>0.45200000000000001</v>
      </c>
    </row>
    <row r="131" spans="1:22" s="44" customFormat="1" ht="39.6" x14ac:dyDescent="0.25">
      <c r="A131" s="50">
        <v>124</v>
      </c>
      <c r="B131" s="51" t="s">
        <v>994</v>
      </c>
      <c r="C131" s="52" t="s">
        <v>34</v>
      </c>
      <c r="D131" s="51">
        <v>4</v>
      </c>
      <c r="E131" s="49">
        <v>0.26800000000000002</v>
      </c>
      <c r="F131" s="49">
        <v>1.2965</v>
      </c>
      <c r="G131" s="49">
        <v>0.11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6.5000000000000002E-2</v>
      </c>
      <c r="O131" s="49">
        <v>0</v>
      </c>
      <c r="P131" s="49">
        <v>0.307</v>
      </c>
      <c r="Q131" s="49">
        <v>0</v>
      </c>
      <c r="R131" s="49">
        <v>0</v>
      </c>
      <c r="S131" s="49">
        <v>0</v>
      </c>
      <c r="T131" s="49">
        <v>4.9000000000000002E-2</v>
      </c>
      <c r="U131" s="49">
        <v>0.92300000000000004</v>
      </c>
      <c r="V131" s="49">
        <v>1.3025</v>
      </c>
    </row>
    <row r="132" spans="1:22" s="44" customFormat="1" ht="39.6" x14ac:dyDescent="0.25">
      <c r="A132" s="50">
        <v>125</v>
      </c>
      <c r="B132" s="51" t="s">
        <v>995</v>
      </c>
      <c r="C132" s="52" t="s">
        <v>395</v>
      </c>
      <c r="D132" s="51">
        <v>4</v>
      </c>
      <c r="E132" s="49">
        <v>0.03</v>
      </c>
      <c r="F132" s="49">
        <v>0.23799999999999999</v>
      </c>
      <c r="G132" s="49">
        <v>5.0000000000000001E-3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2E-3</v>
      </c>
      <c r="O132" s="49">
        <v>0</v>
      </c>
      <c r="P132" s="49">
        <v>1.9E-2</v>
      </c>
      <c r="Q132" s="49">
        <v>0</v>
      </c>
      <c r="R132" s="49">
        <v>0</v>
      </c>
      <c r="S132" s="49">
        <v>0</v>
      </c>
      <c r="T132" s="49">
        <v>2.4E-2</v>
      </c>
      <c r="U132" s="49">
        <v>0.19</v>
      </c>
      <c r="V132" s="49">
        <v>0.252</v>
      </c>
    </row>
    <row r="133" spans="1:22" s="44" customFormat="1" ht="26.4" x14ac:dyDescent="0.25">
      <c r="A133" s="50">
        <v>126</v>
      </c>
      <c r="B133" s="51" t="s">
        <v>996</v>
      </c>
      <c r="C133" s="52" t="s">
        <v>437</v>
      </c>
      <c r="D133" s="51">
        <v>4</v>
      </c>
      <c r="E133" s="49">
        <v>6.6000000000000003E-2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6.6000000000000003E-2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>
        <v>0</v>
      </c>
    </row>
    <row r="134" spans="1:22" s="44" customFormat="1" ht="39.6" x14ac:dyDescent="0.25">
      <c r="A134" s="50">
        <v>127</v>
      </c>
      <c r="B134" s="51" t="s">
        <v>997</v>
      </c>
      <c r="C134" s="52" t="s">
        <v>99</v>
      </c>
      <c r="D134" s="51">
        <v>4</v>
      </c>
      <c r="E134" s="49">
        <v>0.129</v>
      </c>
      <c r="F134" s="49">
        <v>0.24199999999999999</v>
      </c>
      <c r="G134" s="49">
        <v>5.5E-2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8.5000000000000006E-2</v>
      </c>
      <c r="Q134" s="49">
        <v>0</v>
      </c>
      <c r="R134" s="49">
        <v>0</v>
      </c>
      <c r="S134" s="49">
        <v>0</v>
      </c>
      <c r="T134" s="49">
        <v>0.156</v>
      </c>
      <c r="U134" s="49">
        <v>0</v>
      </c>
      <c r="V134" s="49">
        <v>0.34100000000000003</v>
      </c>
    </row>
    <row r="135" spans="1:22" s="44" customFormat="1" ht="39.6" x14ac:dyDescent="0.25">
      <c r="A135" s="50">
        <v>128</v>
      </c>
      <c r="B135" s="51" t="s">
        <v>998</v>
      </c>
      <c r="C135" s="52" t="s">
        <v>108</v>
      </c>
      <c r="D135" s="51">
        <v>4</v>
      </c>
      <c r="E135" s="49">
        <v>0</v>
      </c>
      <c r="F135" s="49">
        <v>6.0000000000000001E-3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6.0000000000000001E-3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49">
        <v>0</v>
      </c>
    </row>
    <row r="136" spans="1:22" s="44" customFormat="1" ht="26.4" x14ac:dyDescent="0.25">
      <c r="A136" s="50">
        <v>129</v>
      </c>
      <c r="B136" s="51" t="s">
        <v>999</v>
      </c>
      <c r="C136" s="52" t="s">
        <v>172</v>
      </c>
      <c r="D136" s="51">
        <v>4</v>
      </c>
      <c r="E136" s="49">
        <v>8.0000000000000002E-3</v>
      </c>
      <c r="F136" s="49">
        <v>0.04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8.0000000000000002E-3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>
        <v>0.04</v>
      </c>
    </row>
    <row r="137" spans="1:22" s="44" customFormat="1" ht="26.4" x14ac:dyDescent="0.25">
      <c r="A137" s="50">
        <v>130</v>
      </c>
      <c r="B137" s="51" t="s">
        <v>1000</v>
      </c>
      <c r="C137" s="52" t="s">
        <v>1001</v>
      </c>
      <c r="D137" s="51">
        <v>4</v>
      </c>
      <c r="E137" s="49">
        <v>7.0000000000000001E-3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7.0000000000000001E-3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49">
        <v>0</v>
      </c>
    </row>
    <row r="138" spans="1:22" s="44" customFormat="1" ht="26.4" x14ac:dyDescent="0.25">
      <c r="A138" s="50">
        <v>131</v>
      </c>
      <c r="B138" s="51" t="s">
        <v>1002</v>
      </c>
      <c r="C138" s="52" t="s">
        <v>165</v>
      </c>
      <c r="D138" s="51">
        <v>2</v>
      </c>
      <c r="E138" s="49">
        <v>7.1210000000000004</v>
      </c>
      <c r="F138" s="49">
        <v>7.3259999999999996</v>
      </c>
      <c r="G138" s="49">
        <v>0.05</v>
      </c>
      <c r="H138" s="49">
        <v>0</v>
      </c>
      <c r="I138" s="49">
        <v>0</v>
      </c>
      <c r="J138" s="49">
        <v>7</v>
      </c>
      <c r="K138" s="49">
        <v>0</v>
      </c>
      <c r="L138" s="49">
        <v>0</v>
      </c>
      <c r="M138" s="49">
        <v>0</v>
      </c>
      <c r="N138" s="49">
        <v>7</v>
      </c>
      <c r="O138" s="49">
        <v>0</v>
      </c>
      <c r="P138" s="49">
        <v>0.26300000000000001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  <c r="V138" s="49">
        <v>0.23400000000000001</v>
      </c>
    </row>
    <row r="139" spans="1:22" s="44" customFormat="1" ht="26.4" x14ac:dyDescent="0.25">
      <c r="A139" s="50">
        <v>132</v>
      </c>
      <c r="B139" s="51" t="s">
        <v>1003</v>
      </c>
      <c r="C139" s="52" t="s">
        <v>163</v>
      </c>
      <c r="D139" s="51">
        <v>4</v>
      </c>
      <c r="E139" s="49">
        <v>8.0000000000000002E-3</v>
      </c>
      <c r="F139" s="49">
        <v>5.5E-2</v>
      </c>
      <c r="G139" s="49">
        <v>3.0000000000000001E-3</v>
      </c>
      <c r="H139" s="49">
        <v>0</v>
      </c>
      <c r="I139" s="49">
        <v>0</v>
      </c>
      <c r="J139" s="49">
        <v>0</v>
      </c>
      <c r="K139" s="49">
        <v>0</v>
      </c>
      <c r="L139" s="49">
        <v>0</v>
      </c>
      <c r="M139" s="49">
        <v>0</v>
      </c>
      <c r="N139" s="49">
        <v>0</v>
      </c>
      <c r="O139" s="49">
        <v>0</v>
      </c>
      <c r="P139" s="49">
        <v>6.4000000000000001E-2</v>
      </c>
      <c r="Q139" s="49">
        <v>0</v>
      </c>
      <c r="R139" s="49">
        <v>0</v>
      </c>
      <c r="S139" s="49">
        <v>0</v>
      </c>
      <c r="T139" s="49">
        <v>0</v>
      </c>
      <c r="U139" s="49">
        <v>0</v>
      </c>
      <c r="V139" s="49">
        <v>2E-3</v>
      </c>
    </row>
    <row r="140" spans="1:22" s="44" customFormat="1" ht="26.4" x14ac:dyDescent="0.25">
      <c r="A140" s="50">
        <v>133</v>
      </c>
      <c r="B140" s="51" t="s">
        <v>1004</v>
      </c>
      <c r="C140" s="52" t="s">
        <v>540</v>
      </c>
      <c r="D140" s="51">
        <v>4</v>
      </c>
      <c r="E140" s="49">
        <v>0</v>
      </c>
      <c r="F140" s="49">
        <v>5.0000000000000001E-3</v>
      </c>
      <c r="G140" s="49">
        <v>0</v>
      </c>
      <c r="H140" s="49">
        <v>0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5.0000000000000001E-3</v>
      </c>
      <c r="Q140" s="49">
        <v>0</v>
      </c>
      <c r="R140" s="49">
        <v>0</v>
      </c>
      <c r="S140" s="49">
        <v>0</v>
      </c>
      <c r="T140" s="49">
        <v>0</v>
      </c>
      <c r="U140" s="49">
        <v>0</v>
      </c>
      <c r="V140" s="49">
        <v>0</v>
      </c>
    </row>
    <row r="141" spans="1:22" s="44" customFormat="1" ht="26.4" x14ac:dyDescent="0.25">
      <c r="A141" s="50">
        <v>134</v>
      </c>
      <c r="B141" s="51" t="s">
        <v>1005</v>
      </c>
      <c r="C141" s="52" t="s">
        <v>541</v>
      </c>
      <c r="D141" s="51">
        <v>4</v>
      </c>
      <c r="E141" s="49">
        <v>0</v>
      </c>
      <c r="F141" s="49">
        <v>1E-3</v>
      </c>
      <c r="G141" s="49">
        <v>0</v>
      </c>
      <c r="H141" s="49">
        <v>0</v>
      </c>
      <c r="I141" s="49">
        <v>0</v>
      </c>
      <c r="J141" s="49">
        <v>0</v>
      </c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1E-3</v>
      </c>
      <c r="Q141" s="49">
        <v>0</v>
      </c>
      <c r="R141" s="49">
        <v>0</v>
      </c>
      <c r="S141" s="49">
        <v>0</v>
      </c>
      <c r="T141" s="49">
        <v>0</v>
      </c>
      <c r="U141" s="49">
        <v>0</v>
      </c>
      <c r="V141" s="49">
        <v>0</v>
      </c>
    </row>
    <row r="142" spans="1:22" s="44" customFormat="1" ht="26.4" x14ac:dyDescent="0.25">
      <c r="A142" s="50">
        <v>135</v>
      </c>
      <c r="B142" s="51" t="s">
        <v>1006</v>
      </c>
      <c r="C142" s="52" t="s">
        <v>181</v>
      </c>
      <c r="D142" s="51">
        <v>4</v>
      </c>
      <c r="E142" s="49">
        <v>1.2E-2</v>
      </c>
      <c r="F142" s="49">
        <v>0</v>
      </c>
      <c r="G142" s="49">
        <v>2.1000000000000001E-2</v>
      </c>
      <c r="H142" s="49">
        <v>0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1.2E-2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49">
        <v>2.1000000000000001E-2</v>
      </c>
    </row>
    <row r="143" spans="1:22" s="44" customFormat="1" ht="39.6" x14ac:dyDescent="0.25">
      <c r="A143" s="50">
        <v>136</v>
      </c>
      <c r="B143" s="51" t="s">
        <v>1007</v>
      </c>
      <c r="C143" s="52" t="s">
        <v>507</v>
      </c>
      <c r="D143" s="51">
        <v>4</v>
      </c>
      <c r="E143" s="49">
        <v>2E-3</v>
      </c>
      <c r="F143" s="49">
        <v>0</v>
      </c>
      <c r="G143" s="49">
        <v>0</v>
      </c>
      <c r="H143" s="49">
        <v>0</v>
      </c>
      <c r="I143" s="49">
        <v>0</v>
      </c>
      <c r="J143" s="49">
        <v>0</v>
      </c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2E-3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49">
        <v>0</v>
      </c>
    </row>
    <row r="144" spans="1:22" s="44" customFormat="1" ht="39.6" x14ac:dyDescent="0.25">
      <c r="A144" s="50">
        <v>137</v>
      </c>
      <c r="B144" s="51" t="s">
        <v>1008</v>
      </c>
      <c r="C144" s="52" t="s">
        <v>519</v>
      </c>
      <c r="D144" s="51">
        <v>2</v>
      </c>
      <c r="E144" s="49">
        <v>0</v>
      </c>
      <c r="F144" s="49">
        <v>0</v>
      </c>
      <c r="G144" s="49">
        <v>0</v>
      </c>
      <c r="H144" s="49">
        <v>0</v>
      </c>
      <c r="I144" s="49">
        <v>0</v>
      </c>
      <c r="J144" s="49">
        <v>0</v>
      </c>
      <c r="K144" s="49">
        <v>0</v>
      </c>
      <c r="L144" s="49">
        <v>0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0</v>
      </c>
      <c r="S144" s="49">
        <v>0</v>
      </c>
      <c r="T144" s="49">
        <v>0</v>
      </c>
      <c r="U144" s="49">
        <v>0</v>
      </c>
      <c r="V144" s="49">
        <v>0</v>
      </c>
    </row>
    <row r="145" spans="1:22" s="44" customFormat="1" ht="39.6" x14ac:dyDescent="0.25">
      <c r="A145" s="50">
        <v>138</v>
      </c>
      <c r="B145" s="51" t="s">
        <v>1009</v>
      </c>
      <c r="C145" s="52" t="s">
        <v>736</v>
      </c>
      <c r="D145" s="51">
        <v>2</v>
      </c>
      <c r="E145" s="49">
        <v>3.0000000000000001E-3</v>
      </c>
      <c r="F145" s="49">
        <v>4.0000000000000001E-3</v>
      </c>
      <c r="G145" s="49">
        <v>4.8000000000000001E-2</v>
      </c>
      <c r="H145" s="49">
        <v>0</v>
      </c>
      <c r="I145" s="49">
        <v>0</v>
      </c>
      <c r="J145" s="49">
        <v>0</v>
      </c>
      <c r="K145" s="49">
        <v>0</v>
      </c>
      <c r="L145" s="49">
        <v>0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0.05</v>
      </c>
      <c r="T145" s="49">
        <v>5.0000000000000001E-3</v>
      </c>
      <c r="U145" s="49">
        <v>0</v>
      </c>
      <c r="V145" s="49">
        <v>5.0000000000000001E-3</v>
      </c>
    </row>
    <row r="146" spans="1:22" s="44" customFormat="1" ht="26.4" x14ac:dyDescent="0.25">
      <c r="A146" s="50">
        <v>139</v>
      </c>
      <c r="B146" s="51" t="s">
        <v>1010</v>
      </c>
      <c r="C146" s="52" t="s">
        <v>444</v>
      </c>
      <c r="D146" s="51">
        <v>2</v>
      </c>
      <c r="E146" s="49">
        <v>0</v>
      </c>
      <c r="F146" s="49">
        <v>1.25</v>
      </c>
      <c r="G146" s="49">
        <v>0</v>
      </c>
      <c r="H146" s="49">
        <v>0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1.25</v>
      </c>
      <c r="Q146" s="49">
        <v>0</v>
      </c>
      <c r="R146" s="49">
        <v>0</v>
      </c>
      <c r="S146" s="49">
        <v>0</v>
      </c>
      <c r="T146" s="49">
        <v>0</v>
      </c>
      <c r="U146" s="49">
        <v>0</v>
      </c>
      <c r="V146" s="49">
        <v>0</v>
      </c>
    </row>
    <row r="147" spans="1:22" s="44" customFormat="1" ht="52.8" x14ac:dyDescent="0.25">
      <c r="A147" s="50">
        <v>140</v>
      </c>
      <c r="B147" s="51" t="s">
        <v>1011</v>
      </c>
      <c r="C147" s="52" t="s">
        <v>501</v>
      </c>
      <c r="D147" s="51">
        <v>2</v>
      </c>
      <c r="E147" s="49">
        <v>6.3E-2</v>
      </c>
      <c r="F147" s="49">
        <v>9.2999999999999999E-2</v>
      </c>
      <c r="G147" s="49">
        <v>0.36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0.02</v>
      </c>
      <c r="O147" s="49">
        <v>0</v>
      </c>
      <c r="P147" s="49">
        <v>0.38</v>
      </c>
      <c r="Q147" s="49">
        <v>0.126</v>
      </c>
      <c r="R147" s="49">
        <v>0</v>
      </c>
      <c r="S147" s="49">
        <v>0</v>
      </c>
      <c r="T147" s="49">
        <v>0</v>
      </c>
      <c r="U147" s="49">
        <v>0</v>
      </c>
      <c r="V147" s="49">
        <v>-0.01</v>
      </c>
    </row>
    <row r="148" spans="1:22" s="44" customFormat="1" ht="52.8" x14ac:dyDescent="0.25">
      <c r="A148" s="50">
        <v>141</v>
      </c>
      <c r="B148" s="51" t="s">
        <v>1012</v>
      </c>
      <c r="C148" s="52" t="s">
        <v>481</v>
      </c>
      <c r="D148" s="51">
        <v>2</v>
      </c>
      <c r="E148" s="49">
        <v>0</v>
      </c>
      <c r="F148" s="49">
        <v>0</v>
      </c>
      <c r="G148" s="49">
        <v>1.6519999999999999</v>
      </c>
      <c r="H148" s="49">
        <v>0</v>
      </c>
      <c r="I148" s="49">
        <v>0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1.6519999999999999</v>
      </c>
      <c r="Q148" s="49">
        <v>0</v>
      </c>
      <c r="R148" s="49">
        <v>0</v>
      </c>
      <c r="S148" s="49">
        <v>0</v>
      </c>
      <c r="T148" s="49">
        <v>0</v>
      </c>
      <c r="U148" s="49">
        <v>0</v>
      </c>
      <c r="V148" s="49">
        <v>0</v>
      </c>
    </row>
    <row r="149" spans="1:22" s="44" customFormat="1" x14ac:dyDescent="0.25">
      <c r="A149" s="50">
        <v>142</v>
      </c>
      <c r="B149" s="51" t="s">
        <v>1013</v>
      </c>
      <c r="C149" s="52" t="s">
        <v>59</v>
      </c>
      <c r="D149" s="51">
        <v>5</v>
      </c>
      <c r="E149" s="49">
        <v>0</v>
      </c>
      <c r="F149" s="49">
        <v>0.6</v>
      </c>
      <c r="G149" s="49">
        <v>0</v>
      </c>
      <c r="H149" s="49">
        <v>0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49">
        <v>0</v>
      </c>
      <c r="S149" s="49">
        <v>0</v>
      </c>
      <c r="T149" s="49">
        <v>0</v>
      </c>
      <c r="U149" s="49">
        <v>0.6</v>
      </c>
      <c r="V149" s="49">
        <v>0.6</v>
      </c>
    </row>
    <row r="150" spans="1:22" s="44" customFormat="1" ht="26.4" x14ac:dyDescent="0.25">
      <c r="A150" s="50">
        <v>143</v>
      </c>
      <c r="B150" s="51" t="s">
        <v>1014</v>
      </c>
      <c r="C150" s="52" t="s">
        <v>74</v>
      </c>
      <c r="D150" s="51">
        <v>5</v>
      </c>
      <c r="E150" s="49">
        <v>0</v>
      </c>
      <c r="F150" s="49">
        <v>8.5999999999999993E-2</v>
      </c>
      <c r="G150" s="49">
        <v>0</v>
      </c>
      <c r="H150" s="49">
        <v>0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  <c r="T150" s="49">
        <v>4.5999999999999999E-2</v>
      </c>
      <c r="U150" s="49">
        <v>0.04</v>
      </c>
      <c r="V150" s="49">
        <v>8.5999999999999993E-2</v>
      </c>
    </row>
    <row r="151" spans="1:22" s="44" customFormat="1" ht="26.4" x14ac:dyDescent="0.25">
      <c r="A151" s="50">
        <v>144</v>
      </c>
      <c r="B151" s="51" t="s">
        <v>1015</v>
      </c>
      <c r="C151" s="52" t="s">
        <v>752</v>
      </c>
      <c r="D151" s="51">
        <v>3</v>
      </c>
      <c r="E151" s="49">
        <v>0</v>
      </c>
      <c r="F151" s="49">
        <v>2E-3</v>
      </c>
      <c r="G151" s="49">
        <v>0</v>
      </c>
      <c r="H151" s="49">
        <v>0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2E-3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</row>
    <row r="152" spans="1:22" s="44" customFormat="1" ht="26.4" x14ac:dyDescent="0.25">
      <c r="A152" s="50">
        <v>145</v>
      </c>
      <c r="B152" s="51" t="s">
        <v>1016</v>
      </c>
      <c r="C152" s="52" t="s">
        <v>160</v>
      </c>
      <c r="D152" s="51">
        <v>4</v>
      </c>
      <c r="E152" s="49">
        <v>0</v>
      </c>
      <c r="F152" s="49">
        <v>4.7E-2</v>
      </c>
      <c r="G152" s="49">
        <v>3.2000000000000001E-2</v>
      </c>
      <c r="H152" s="49">
        <v>0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7.0000000000000001E-3</v>
      </c>
      <c r="R152" s="49">
        <v>0</v>
      </c>
      <c r="S152" s="49">
        <v>0</v>
      </c>
      <c r="T152" s="49">
        <v>0.01</v>
      </c>
      <c r="U152" s="49">
        <v>0</v>
      </c>
      <c r="V152" s="49">
        <v>7.1999999999999995E-2</v>
      </c>
    </row>
    <row r="153" spans="1:22" s="44" customFormat="1" x14ac:dyDescent="0.25">
      <c r="A153" s="50">
        <v>146</v>
      </c>
      <c r="B153" s="51" t="s">
        <v>1017</v>
      </c>
      <c r="C153" s="52" t="s">
        <v>624</v>
      </c>
      <c r="D153" s="51">
        <v>3</v>
      </c>
      <c r="E153" s="49">
        <v>0</v>
      </c>
      <c r="F153" s="49">
        <v>0</v>
      </c>
      <c r="G153" s="49">
        <v>0</v>
      </c>
      <c r="H153" s="49">
        <v>0</v>
      </c>
      <c r="I153" s="49">
        <v>0</v>
      </c>
      <c r="J153" s="49">
        <v>0</v>
      </c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  <c r="U153" s="49">
        <v>0</v>
      </c>
      <c r="V153" s="49">
        <v>0</v>
      </c>
    </row>
    <row r="154" spans="1:22" s="44" customFormat="1" ht="39.6" x14ac:dyDescent="0.25">
      <c r="A154" s="50">
        <v>147</v>
      </c>
      <c r="B154" s="51" t="s">
        <v>1018</v>
      </c>
      <c r="C154" s="52" t="s">
        <v>428</v>
      </c>
      <c r="D154" s="51">
        <v>4</v>
      </c>
      <c r="E154" s="49">
        <v>0</v>
      </c>
      <c r="F154" s="49">
        <v>4.7E-2</v>
      </c>
      <c r="G154" s="49">
        <v>0</v>
      </c>
      <c r="H154" s="49">
        <v>0</v>
      </c>
      <c r="I154" s="49">
        <v>0</v>
      </c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4.7E-2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  <c r="V154" s="49">
        <v>0</v>
      </c>
    </row>
    <row r="155" spans="1:22" s="44" customFormat="1" ht="26.4" x14ac:dyDescent="0.25">
      <c r="A155" s="50">
        <v>148</v>
      </c>
      <c r="B155" s="51" t="s">
        <v>1019</v>
      </c>
      <c r="C155" s="52" t="s">
        <v>438</v>
      </c>
      <c r="D155" s="51">
        <v>4</v>
      </c>
      <c r="E155" s="49">
        <v>0</v>
      </c>
      <c r="F155" s="49">
        <v>0</v>
      </c>
      <c r="G155" s="49">
        <v>5.0000000000000001E-3</v>
      </c>
      <c r="H155" s="49">
        <v>0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5.0000000000000001E-3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49">
        <v>0</v>
      </c>
    </row>
    <row r="156" spans="1:22" s="44" customFormat="1" ht="26.4" x14ac:dyDescent="0.25">
      <c r="A156" s="50">
        <v>149</v>
      </c>
      <c r="B156" s="51" t="s">
        <v>1020</v>
      </c>
      <c r="C156" s="52" t="s">
        <v>508</v>
      </c>
      <c r="D156" s="51">
        <v>4</v>
      </c>
      <c r="E156" s="49">
        <v>0</v>
      </c>
      <c r="F156" s="49">
        <v>0</v>
      </c>
      <c r="G156" s="49">
        <v>2E-3</v>
      </c>
      <c r="H156" s="49">
        <v>0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49">
        <v>2E-3</v>
      </c>
    </row>
    <row r="157" spans="1:22" s="44" customFormat="1" ht="26.4" x14ac:dyDescent="0.25">
      <c r="A157" s="50">
        <v>150</v>
      </c>
      <c r="B157" s="51" t="s">
        <v>1021</v>
      </c>
      <c r="C157" s="52" t="s">
        <v>182</v>
      </c>
      <c r="D157" s="51">
        <v>4</v>
      </c>
      <c r="E157" s="49">
        <v>0</v>
      </c>
      <c r="F157" s="49">
        <v>1.2999999999999999E-2</v>
      </c>
      <c r="G157" s="49">
        <v>0</v>
      </c>
      <c r="H157" s="49">
        <v>0</v>
      </c>
      <c r="I157" s="49"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1.2999999999999999E-2</v>
      </c>
      <c r="Q157" s="49">
        <v>0</v>
      </c>
      <c r="R157" s="49">
        <v>0</v>
      </c>
      <c r="S157" s="49">
        <v>0</v>
      </c>
      <c r="T157" s="49">
        <v>0</v>
      </c>
      <c r="U157" s="49">
        <v>0</v>
      </c>
      <c r="V157" s="49">
        <v>0</v>
      </c>
    </row>
    <row r="158" spans="1:22" s="44" customFormat="1" ht="26.4" x14ac:dyDescent="0.25">
      <c r="A158" s="50">
        <v>151</v>
      </c>
      <c r="B158" s="51" t="s">
        <v>1022</v>
      </c>
      <c r="C158" s="52" t="s">
        <v>510</v>
      </c>
      <c r="D158" s="51">
        <v>4</v>
      </c>
      <c r="E158" s="49">
        <v>0</v>
      </c>
      <c r="F158" s="49">
        <v>0</v>
      </c>
      <c r="G158" s="49">
        <v>1.2999999999999999E-2</v>
      </c>
      <c r="H158" s="49">
        <v>0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49">
        <v>1.2999999999999999E-2</v>
      </c>
    </row>
    <row r="159" spans="1:22" s="44" customFormat="1" ht="26.4" x14ac:dyDescent="0.25">
      <c r="A159" s="50">
        <v>152</v>
      </c>
      <c r="B159" s="51" t="s">
        <v>1023</v>
      </c>
      <c r="C159" s="52" t="s">
        <v>542</v>
      </c>
      <c r="D159" s="51">
        <v>4</v>
      </c>
      <c r="E159" s="49">
        <v>0</v>
      </c>
      <c r="F159" s="49">
        <v>0</v>
      </c>
      <c r="G159" s="49">
        <v>2E-3</v>
      </c>
      <c r="H159" s="49">
        <v>0</v>
      </c>
      <c r="I159" s="49">
        <v>0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49">
        <v>2E-3</v>
      </c>
    </row>
    <row r="160" spans="1:22" s="44" customFormat="1" ht="39.6" x14ac:dyDescent="0.25">
      <c r="A160" s="50">
        <v>153</v>
      </c>
      <c r="B160" s="51" t="s">
        <v>1024</v>
      </c>
      <c r="C160" s="52" t="s">
        <v>553</v>
      </c>
      <c r="D160" s="51">
        <v>4</v>
      </c>
      <c r="E160" s="49">
        <v>0</v>
      </c>
      <c r="F160" s="49">
        <v>0</v>
      </c>
      <c r="G160" s="49">
        <v>3.5000000000000003E-2</v>
      </c>
      <c r="H160" s="49">
        <v>0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0</v>
      </c>
      <c r="V160" s="49">
        <v>3.5000000000000003E-2</v>
      </c>
    </row>
    <row r="161" spans="1:22" s="44" customFormat="1" ht="26.4" x14ac:dyDescent="0.25">
      <c r="A161" s="50">
        <v>154</v>
      </c>
      <c r="B161" s="51" t="s">
        <v>1025</v>
      </c>
      <c r="C161" s="52" t="s">
        <v>174</v>
      </c>
      <c r="D161" s="51">
        <v>4</v>
      </c>
      <c r="E161" s="49">
        <v>4.8000000000000001E-2</v>
      </c>
      <c r="F161" s="49">
        <v>3.5000000000000003E-2</v>
      </c>
      <c r="G161" s="49">
        <v>0</v>
      </c>
      <c r="H161" s="49">
        <v>0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8.3000000000000004E-2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49">
        <v>0</v>
      </c>
    </row>
    <row r="162" spans="1:22" s="44" customFormat="1" ht="26.4" x14ac:dyDescent="0.25">
      <c r="A162" s="50">
        <v>155</v>
      </c>
      <c r="B162" s="51" t="s">
        <v>1026</v>
      </c>
      <c r="C162" s="52" t="s">
        <v>1027</v>
      </c>
      <c r="D162" s="51">
        <v>4</v>
      </c>
      <c r="E162" s="49">
        <v>0</v>
      </c>
      <c r="F162" s="49">
        <v>1.9E-2</v>
      </c>
      <c r="G162" s="49">
        <v>0</v>
      </c>
      <c r="H162" s="49">
        <v>0</v>
      </c>
      <c r="I162" s="49">
        <v>0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1.9E-2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  <c r="V162" s="49">
        <v>0</v>
      </c>
    </row>
    <row r="163" spans="1:22" s="44" customFormat="1" ht="39.6" x14ac:dyDescent="0.25">
      <c r="A163" s="50">
        <v>156</v>
      </c>
      <c r="B163" s="51" t="s">
        <v>1028</v>
      </c>
      <c r="C163" s="52" t="s">
        <v>184</v>
      </c>
      <c r="D163" s="51">
        <v>4</v>
      </c>
      <c r="E163" s="49">
        <v>0</v>
      </c>
      <c r="F163" s="49">
        <v>0.1</v>
      </c>
      <c r="G163" s="49">
        <v>0.108</v>
      </c>
      <c r="H163" s="49">
        <v>0</v>
      </c>
      <c r="I163" s="49">
        <v>0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0.1</v>
      </c>
      <c r="R163" s="49">
        <v>0</v>
      </c>
      <c r="S163" s="49">
        <v>0</v>
      </c>
      <c r="T163" s="49">
        <v>0</v>
      </c>
      <c r="U163" s="49">
        <v>0</v>
      </c>
      <c r="V163" s="49">
        <v>0.108</v>
      </c>
    </row>
    <row r="164" spans="1:22" s="44" customFormat="1" ht="26.4" x14ac:dyDescent="0.25">
      <c r="A164" s="50">
        <v>157</v>
      </c>
      <c r="B164" s="51" t="s">
        <v>1029</v>
      </c>
      <c r="C164" s="52" t="s">
        <v>512</v>
      </c>
      <c r="D164" s="51">
        <v>4</v>
      </c>
      <c r="E164" s="49">
        <v>0</v>
      </c>
      <c r="F164" s="49">
        <v>0.3</v>
      </c>
      <c r="G164" s="49">
        <v>6.9000000000000006E-2</v>
      </c>
      <c r="H164" s="49">
        <v>0</v>
      </c>
      <c r="I164" s="49">
        <v>0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0.3</v>
      </c>
      <c r="R164" s="49">
        <v>0</v>
      </c>
      <c r="S164" s="49">
        <v>0</v>
      </c>
      <c r="T164" s="49">
        <v>0</v>
      </c>
      <c r="U164" s="49">
        <v>0</v>
      </c>
      <c r="V164" s="49">
        <v>6.9000000000000006E-2</v>
      </c>
    </row>
    <row r="165" spans="1:22" s="44" customFormat="1" ht="26.4" x14ac:dyDescent="0.25">
      <c r="A165" s="50">
        <v>158</v>
      </c>
      <c r="B165" s="51" t="s">
        <v>1030</v>
      </c>
      <c r="C165" s="52" t="s">
        <v>104</v>
      </c>
      <c r="D165" s="51">
        <v>5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0</v>
      </c>
      <c r="T165" s="49">
        <v>0</v>
      </c>
      <c r="U165" s="49">
        <v>0</v>
      </c>
      <c r="V165" s="49">
        <v>0</v>
      </c>
    </row>
    <row r="166" spans="1:22" s="44" customFormat="1" ht="39.6" x14ac:dyDescent="0.25">
      <c r="A166" s="50">
        <v>159</v>
      </c>
      <c r="B166" s="51" t="s">
        <v>1031</v>
      </c>
      <c r="C166" s="52" t="s">
        <v>485</v>
      </c>
      <c r="D166" s="51">
        <v>4</v>
      </c>
      <c r="E166" s="49">
        <v>0</v>
      </c>
      <c r="F166" s="49">
        <v>0</v>
      </c>
      <c r="G166" s="49">
        <v>9.9000000000000005E-2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49">
        <v>9.9000000000000005E-2</v>
      </c>
    </row>
    <row r="167" spans="1:22" s="44" customFormat="1" ht="39.6" x14ac:dyDescent="0.25">
      <c r="A167" s="50">
        <v>160</v>
      </c>
      <c r="B167" s="51" t="s">
        <v>1032</v>
      </c>
      <c r="C167" s="52" t="s">
        <v>786</v>
      </c>
      <c r="D167" s="51">
        <v>4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49">
        <v>0</v>
      </c>
    </row>
    <row r="168" spans="1:22" s="44" customFormat="1" ht="39.6" x14ac:dyDescent="0.25">
      <c r="A168" s="50">
        <v>161</v>
      </c>
      <c r="B168" s="51" t="s">
        <v>1033</v>
      </c>
      <c r="C168" s="52" t="s">
        <v>788</v>
      </c>
      <c r="D168" s="51">
        <v>4</v>
      </c>
      <c r="E168" s="49">
        <v>0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  <c r="T168" s="49">
        <v>0</v>
      </c>
      <c r="U168" s="49">
        <v>0</v>
      </c>
      <c r="V168" s="49">
        <v>0</v>
      </c>
    </row>
    <row r="169" spans="1:22" s="44" customFormat="1" ht="26.4" x14ac:dyDescent="0.25">
      <c r="A169" s="50">
        <v>162</v>
      </c>
      <c r="B169" s="51" t="s">
        <v>1034</v>
      </c>
      <c r="C169" s="52" t="s">
        <v>622</v>
      </c>
      <c r="D169" s="51">
        <v>3</v>
      </c>
      <c r="E169" s="49">
        <v>0</v>
      </c>
      <c r="F169" s="49">
        <v>0.16</v>
      </c>
      <c r="G169" s="49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  <c r="T169" s="49">
        <v>0</v>
      </c>
      <c r="U169" s="49">
        <v>0.16</v>
      </c>
      <c r="V169" s="49">
        <v>0.16</v>
      </c>
    </row>
    <row r="170" spans="1:22" s="44" customFormat="1" x14ac:dyDescent="0.25">
      <c r="A170" s="50">
        <v>163</v>
      </c>
      <c r="B170" s="51" t="s">
        <v>1035</v>
      </c>
      <c r="C170" s="52" t="s">
        <v>156</v>
      </c>
      <c r="D170" s="51">
        <v>4</v>
      </c>
      <c r="E170" s="49">
        <v>3531</v>
      </c>
      <c r="F170" s="49">
        <v>3531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  <c r="V170" s="49">
        <v>7062</v>
      </c>
    </row>
    <row r="171" spans="1:22" s="44" customFormat="1" ht="39.6" x14ac:dyDescent="0.25">
      <c r="A171" s="50">
        <v>164</v>
      </c>
      <c r="B171" s="51" t="s">
        <v>1036</v>
      </c>
      <c r="C171" s="52" t="s">
        <v>536</v>
      </c>
      <c r="D171" s="51">
        <v>4</v>
      </c>
      <c r="E171" s="49">
        <v>0.82799999999999996</v>
      </c>
      <c r="F171" s="49">
        <v>0.20699999999999999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1.0349999999999999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  <c r="V171" s="49">
        <v>0</v>
      </c>
    </row>
    <row r="172" spans="1:22" s="44" customFormat="1" ht="26.4" x14ac:dyDescent="0.25">
      <c r="A172" s="50">
        <v>165</v>
      </c>
      <c r="B172" s="51" t="s">
        <v>1037</v>
      </c>
      <c r="C172" s="52" t="s">
        <v>124</v>
      </c>
      <c r="D172" s="51">
        <v>4</v>
      </c>
      <c r="E172" s="49">
        <v>0</v>
      </c>
      <c r="F172" s="49">
        <v>99.313000000000002</v>
      </c>
      <c r="G172" s="49">
        <v>0</v>
      </c>
      <c r="H172" s="49">
        <v>0</v>
      </c>
      <c r="I172" s="49">
        <v>91.013000000000005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>
        <v>99.313000000000002</v>
      </c>
    </row>
    <row r="173" spans="1:22" s="44" customFormat="1" ht="26.4" x14ac:dyDescent="0.25">
      <c r="A173" s="50">
        <v>166</v>
      </c>
      <c r="B173" s="51" t="s">
        <v>1038</v>
      </c>
      <c r="C173" s="52" t="s">
        <v>128</v>
      </c>
      <c r="D173" s="51">
        <v>5</v>
      </c>
      <c r="E173" s="49">
        <v>1721278.64</v>
      </c>
      <c r="F173" s="49">
        <v>51348.474999999999</v>
      </c>
      <c r="G173" s="49">
        <v>0</v>
      </c>
      <c r="H173" s="49">
        <v>0</v>
      </c>
      <c r="I173" s="49">
        <v>0</v>
      </c>
      <c r="J173" s="49">
        <v>1591.6959999999999</v>
      </c>
      <c r="K173" s="49">
        <v>1447.2</v>
      </c>
      <c r="L173" s="49">
        <v>0</v>
      </c>
      <c r="M173" s="49">
        <v>0</v>
      </c>
      <c r="N173" s="49">
        <v>0</v>
      </c>
      <c r="O173" s="49">
        <v>1</v>
      </c>
      <c r="P173" s="49">
        <v>7.7249999999999996</v>
      </c>
      <c r="Q173" s="49">
        <v>0</v>
      </c>
      <c r="R173" s="49">
        <v>0</v>
      </c>
      <c r="S173" s="49">
        <v>0</v>
      </c>
      <c r="T173" s="49">
        <v>48236.053999999996</v>
      </c>
      <c r="U173" s="49">
        <v>1512</v>
      </c>
      <c r="V173" s="49">
        <v>1771026.6939999999</v>
      </c>
    </row>
    <row r="174" spans="1:22" s="44" customFormat="1" ht="26.4" x14ac:dyDescent="0.25">
      <c r="A174" s="50">
        <v>167</v>
      </c>
      <c r="B174" s="51" t="s">
        <v>1039</v>
      </c>
      <c r="C174" s="52" t="s">
        <v>1040</v>
      </c>
      <c r="D174" s="51">
        <v>4</v>
      </c>
      <c r="E174" s="49">
        <v>0</v>
      </c>
      <c r="F174" s="49">
        <v>1E-3</v>
      </c>
      <c r="G174" s="49">
        <v>0</v>
      </c>
      <c r="H174" s="49">
        <v>0</v>
      </c>
      <c r="I174" s="49">
        <v>0</v>
      </c>
      <c r="J174" s="49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1E-3</v>
      </c>
      <c r="T174" s="49">
        <v>0</v>
      </c>
      <c r="U174" s="49">
        <v>0</v>
      </c>
      <c r="V174" s="49">
        <v>0</v>
      </c>
    </row>
    <row r="175" spans="1:22" s="44" customFormat="1" ht="26.4" x14ac:dyDescent="0.25">
      <c r="A175" s="50">
        <v>168</v>
      </c>
      <c r="B175" s="51" t="s">
        <v>1041</v>
      </c>
      <c r="C175" s="52" t="s">
        <v>141</v>
      </c>
      <c r="D175" s="51">
        <v>5</v>
      </c>
      <c r="E175" s="49">
        <v>0</v>
      </c>
      <c r="F175" s="49">
        <v>0</v>
      </c>
      <c r="G175" s="49">
        <v>0</v>
      </c>
      <c r="H175" s="49">
        <v>0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49">
        <v>0</v>
      </c>
      <c r="S175" s="49">
        <v>0</v>
      </c>
      <c r="T175" s="49">
        <v>0</v>
      </c>
      <c r="U175" s="49">
        <v>0</v>
      </c>
      <c r="V175" s="49">
        <v>0</v>
      </c>
    </row>
    <row r="176" spans="1:22" s="44" customFormat="1" x14ac:dyDescent="0.25">
      <c r="A176" s="50">
        <v>169</v>
      </c>
      <c r="B176" s="51" t="s">
        <v>1042</v>
      </c>
      <c r="C176" s="52" t="s">
        <v>456</v>
      </c>
      <c r="D176" s="51">
        <v>5</v>
      </c>
      <c r="E176" s="49">
        <v>0</v>
      </c>
      <c r="F176" s="49">
        <v>0.2</v>
      </c>
      <c r="G176" s="49">
        <v>0</v>
      </c>
      <c r="H176" s="49">
        <v>0</v>
      </c>
      <c r="I176" s="49">
        <v>0</v>
      </c>
      <c r="J176" s="49">
        <v>0</v>
      </c>
      <c r="K176" s="49">
        <v>0</v>
      </c>
      <c r="L176" s="49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49">
        <v>0.2</v>
      </c>
      <c r="V176" s="49">
        <v>0.2</v>
      </c>
    </row>
    <row r="177" spans="1:22" s="44" customFormat="1" ht="52.8" x14ac:dyDescent="0.25">
      <c r="A177" s="50">
        <v>170</v>
      </c>
      <c r="B177" s="51" t="s">
        <v>1043</v>
      </c>
      <c r="C177" s="52" t="s">
        <v>1044</v>
      </c>
      <c r="D177" s="51">
        <v>4</v>
      </c>
      <c r="E177" s="49">
        <v>0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  <c r="V177" s="49">
        <v>0</v>
      </c>
    </row>
    <row r="178" spans="1:22" s="44" customFormat="1" ht="26.4" x14ac:dyDescent="0.25">
      <c r="A178" s="50">
        <v>171</v>
      </c>
      <c r="B178" s="51" t="s">
        <v>1045</v>
      </c>
      <c r="C178" s="52" t="s">
        <v>90</v>
      </c>
      <c r="D178" s="51">
        <v>5</v>
      </c>
      <c r="E178" s="49">
        <v>0.24299999999999999</v>
      </c>
      <c r="F178" s="49">
        <v>0</v>
      </c>
      <c r="G178" s="49">
        <v>0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0</v>
      </c>
      <c r="Q178" s="49">
        <v>0</v>
      </c>
      <c r="R178" s="49">
        <v>0.24299999999999999</v>
      </c>
      <c r="S178" s="49">
        <v>0</v>
      </c>
      <c r="T178" s="49">
        <v>0</v>
      </c>
      <c r="U178" s="49">
        <v>0</v>
      </c>
      <c r="V178" s="49">
        <v>0</v>
      </c>
    </row>
    <row r="179" spans="1:22" s="44" customFormat="1" ht="39.6" x14ac:dyDescent="0.25">
      <c r="A179" s="50">
        <v>172</v>
      </c>
      <c r="B179" s="51" t="s">
        <v>1046</v>
      </c>
      <c r="C179" s="52" t="s">
        <v>499</v>
      </c>
      <c r="D179" s="51">
        <v>5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</row>
    <row r="180" spans="1:22" s="44" customFormat="1" ht="52.8" x14ac:dyDescent="0.25">
      <c r="A180" s="50">
        <v>173</v>
      </c>
      <c r="B180" s="51" t="s">
        <v>1047</v>
      </c>
      <c r="C180" s="52" t="s">
        <v>1048</v>
      </c>
      <c r="D180" s="51">
        <v>4</v>
      </c>
      <c r="E180" s="49">
        <v>0</v>
      </c>
      <c r="F180" s="49">
        <v>0</v>
      </c>
      <c r="G180" s="49">
        <v>0</v>
      </c>
      <c r="H180" s="49">
        <v>0</v>
      </c>
      <c r="I180" s="49">
        <v>0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49">
        <v>0</v>
      </c>
      <c r="S180" s="49">
        <v>0</v>
      </c>
      <c r="T180" s="49">
        <v>0</v>
      </c>
      <c r="U180" s="49">
        <v>0</v>
      </c>
      <c r="V180" s="49">
        <v>0</v>
      </c>
    </row>
    <row r="181" spans="1:22" s="44" customFormat="1" ht="26.4" x14ac:dyDescent="0.25">
      <c r="A181" s="50">
        <v>174</v>
      </c>
      <c r="B181" s="51" t="s">
        <v>1049</v>
      </c>
      <c r="C181" s="52" t="s">
        <v>68</v>
      </c>
      <c r="D181" s="51">
        <v>4</v>
      </c>
      <c r="E181" s="49">
        <v>0</v>
      </c>
      <c r="F181" s="49">
        <v>1.1000000000000001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  <c r="U181" s="49">
        <v>1.1000000000000001</v>
      </c>
      <c r="V181" s="49">
        <v>1.1000000000000001</v>
      </c>
    </row>
    <row r="182" spans="1:22" s="44" customFormat="1" ht="39.6" x14ac:dyDescent="0.25">
      <c r="A182" s="50">
        <v>175</v>
      </c>
      <c r="B182" s="51" t="s">
        <v>1050</v>
      </c>
      <c r="C182" s="52" t="s">
        <v>470</v>
      </c>
      <c r="D182" s="51">
        <v>5</v>
      </c>
      <c r="E182" s="49">
        <v>0</v>
      </c>
      <c r="F182" s="49">
        <v>0</v>
      </c>
      <c r="G182" s="49">
        <v>0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49">
        <v>0</v>
      </c>
    </row>
    <row r="183" spans="1:22" s="44" customFormat="1" ht="39.6" x14ac:dyDescent="0.25">
      <c r="A183" s="50">
        <v>176</v>
      </c>
      <c r="B183" s="51" t="s">
        <v>1051</v>
      </c>
      <c r="C183" s="52" t="s">
        <v>127</v>
      </c>
      <c r="D183" s="51">
        <v>4</v>
      </c>
      <c r="E183" s="49">
        <v>0</v>
      </c>
      <c r="F183" s="49">
        <v>9.43</v>
      </c>
      <c r="G183" s="49">
        <v>0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49">
        <v>0</v>
      </c>
      <c r="T183" s="49">
        <v>8.0299999999999994</v>
      </c>
      <c r="U183" s="49">
        <v>1.4</v>
      </c>
      <c r="V183" s="49">
        <v>9.43</v>
      </c>
    </row>
    <row r="184" spans="1:22" s="44" customFormat="1" ht="39.6" x14ac:dyDescent="0.25">
      <c r="A184" s="50">
        <v>177</v>
      </c>
      <c r="B184" s="51" t="s">
        <v>1052</v>
      </c>
      <c r="C184" s="52" t="s">
        <v>103</v>
      </c>
      <c r="D184" s="51">
        <v>4</v>
      </c>
      <c r="E184" s="49">
        <v>0</v>
      </c>
      <c r="F184" s="49">
        <v>34</v>
      </c>
      <c r="G184" s="49">
        <v>0</v>
      </c>
      <c r="H184" s="49">
        <v>0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49">
        <v>0</v>
      </c>
      <c r="S184" s="49">
        <v>0</v>
      </c>
      <c r="T184" s="49">
        <v>0</v>
      </c>
      <c r="U184" s="49">
        <v>34</v>
      </c>
      <c r="V184" s="49">
        <v>34</v>
      </c>
    </row>
    <row r="185" spans="1:22" s="44" customFormat="1" ht="39.6" x14ac:dyDescent="0.25">
      <c r="A185" s="50">
        <v>178</v>
      </c>
      <c r="B185" s="51" t="s">
        <v>1053</v>
      </c>
      <c r="C185" s="52" t="s">
        <v>117</v>
      </c>
      <c r="D185" s="51">
        <v>5</v>
      </c>
      <c r="E185" s="49">
        <v>0</v>
      </c>
      <c r="F185" s="49">
        <v>60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60</v>
      </c>
      <c r="V185" s="49">
        <v>60</v>
      </c>
    </row>
    <row r="186" spans="1:22" s="44" customFormat="1" ht="52.8" x14ac:dyDescent="0.25">
      <c r="A186" s="50">
        <v>179</v>
      </c>
      <c r="B186" s="51" t="s">
        <v>1054</v>
      </c>
      <c r="C186" s="52" t="s">
        <v>107</v>
      </c>
      <c r="D186" s="51">
        <v>4</v>
      </c>
      <c r="E186" s="49">
        <v>1.08</v>
      </c>
      <c r="F186" s="49">
        <v>24.84</v>
      </c>
      <c r="G186" s="49">
        <v>0</v>
      </c>
      <c r="H186" s="49">
        <v>0</v>
      </c>
      <c r="I186" s="49">
        <v>0</v>
      </c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0</v>
      </c>
      <c r="Q186" s="49">
        <v>1.28</v>
      </c>
      <c r="R186" s="49">
        <v>0</v>
      </c>
      <c r="S186" s="49">
        <v>0</v>
      </c>
      <c r="T186" s="49">
        <v>24.54</v>
      </c>
      <c r="U186" s="49">
        <v>0</v>
      </c>
      <c r="V186" s="49">
        <v>24.64</v>
      </c>
    </row>
    <row r="187" spans="1:22" s="44" customFormat="1" ht="52.8" x14ac:dyDescent="0.25">
      <c r="A187" s="50">
        <v>180</v>
      </c>
      <c r="B187" s="51" t="s">
        <v>1055</v>
      </c>
      <c r="C187" s="52" t="s">
        <v>119</v>
      </c>
      <c r="D187" s="51">
        <v>4</v>
      </c>
      <c r="E187" s="49">
        <v>0</v>
      </c>
      <c r="F187" s="49">
        <v>20</v>
      </c>
      <c r="G187" s="49">
        <v>0</v>
      </c>
      <c r="H187" s="49"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  <c r="U187" s="49">
        <v>20</v>
      </c>
      <c r="V187" s="49">
        <v>20</v>
      </c>
    </row>
    <row r="188" spans="1:22" s="44" customFormat="1" ht="26.4" x14ac:dyDescent="0.25">
      <c r="A188" s="50">
        <v>181</v>
      </c>
      <c r="B188" s="51" t="s">
        <v>1056</v>
      </c>
      <c r="C188" s="52" t="s">
        <v>67</v>
      </c>
      <c r="D188" s="51">
        <v>4</v>
      </c>
      <c r="E188" s="49">
        <v>0</v>
      </c>
      <c r="F188" s="49">
        <v>210.4</v>
      </c>
      <c r="G188" s="49">
        <v>0</v>
      </c>
      <c r="H188" s="49">
        <v>0</v>
      </c>
      <c r="I188" s="49">
        <v>0</v>
      </c>
      <c r="J188" s="49">
        <v>0</v>
      </c>
      <c r="K188" s="49">
        <v>0</v>
      </c>
      <c r="L188" s="49">
        <v>0</v>
      </c>
      <c r="M188" s="49">
        <v>0</v>
      </c>
      <c r="N188" s="49">
        <v>74</v>
      </c>
      <c r="O188" s="49">
        <v>0</v>
      </c>
      <c r="P188" s="49">
        <v>0</v>
      </c>
      <c r="Q188" s="49">
        <v>0</v>
      </c>
      <c r="R188" s="49">
        <v>0</v>
      </c>
      <c r="S188" s="49">
        <v>0</v>
      </c>
      <c r="T188" s="49">
        <v>20.9</v>
      </c>
      <c r="U188" s="49">
        <v>115.4</v>
      </c>
      <c r="V188" s="49">
        <v>136.4</v>
      </c>
    </row>
    <row r="189" spans="1:22" s="44" customFormat="1" x14ac:dyDescent="0.25">
      <c r="A189" s="50">
        <v>182</v>
      </c>
      <c r="B189" s="51" t="s">
        <v>1057</v>
      </c>
      <c r="C189" s="52" t="s">
        <v>76</v>
      </c>
      <c r="D189" s="51">
        <v>5</v>
      </c>
      <c r="E189" s="49">
        <v>0</v>
      </c>
      <c r="F189" s="49">
        <v>15.8</v>
      </c>
      <c r="G189" s="49">
        <v>0</v>
      </c>
      <c r="H189" s="49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15.8</v>
      </c>
      <c r="O189" s="49">
        <v>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49">
        <v>0</v>
      </c>
      <c r="V189" s="49">
        <v>0</v>
      </c>
    </row>
    <row r="190" spans="1:22" s="44" customFormat="1" x14ac:dyDescent="0.25">
      <c r="A190" s="50">
        <v>183</v>
      </c>
      <c r="B190" s="51" t="s">
        <v>1058</v>
      </c>
      <c r="C190" s="52" t="s">
        <v>129</v>
      </c>
      <c r="D190" s="51">
        <v>4</v>
      </c>
      <c r="E190" s="49">
        <v>0</v>
      </c>
      <c r="F190" s="49">
        <v>0.04</v>
      </c>
      <c r="G190" s="49">
        <v>0</v>
      </c>
      <c r="H190" s="49">
        <v>0</v>
      </c>
      <c r="I190" s="49">
        <v>0</v>
      </c>
      <c r="J190" s="49">
        <v>0</v>
      </c>
      <c r="K190" s="49">
        <v>0</v>
      </c>
      <c r="L190" s="49">
        <v>0</v>
      </c>
      <c r="M190" s="49">
        <v>0</v>
      </c>
      <c r="N190" s="49">
        <v>0.04</v>
      </c>
      <c r="O190" s="49">
        <v>0</v>
      </c>
      <c r="P190" s="49">
        <v>0</v>
      </c>
      <c r="Q190" s="49">
        <v>0</v>
      </c>
      <c r="R190" s="49">
        <v>0</v>
      </c>
      <c r="S190" s="49">
        <v>0</v>
      </c>
      <c r="T190" s="49">
        <v>0</v>
      </c>
      <c r="U190" s="49">
        <v>0</v>
      </c>
      <c r="V190" s="49">
        <v>0</v>
      </c>
    </row>
    <row r="191" spans="1:22" s="44" customFormat="1" x14ac:dyDescent="0.25">
      <c r="A191" s="50">
        <v>184</v>
      </c>
      <c r="B191" s="51" t="s">
        <v>1059</v>
      </c>
      <c r="C191" s="52" t="s">
        <v>123</v>
      </c>
      <c r="D191" s="51">
        <v>4</v>
      </c>
      <c r="E191" s="49">
        <v>38.475999999999999</v>
      </c>
      <c r="F191" s="49">
        <v>13314.436</v>
      </c>
      <c r="G191" s="49">
        <v>0</v>
      </c>
      <c r="H191" s="49">
        <v>0</v>
      </c>
      <c r="I191" s="49">
        <v>18.8</v>
      </c>
      <c r="J191" s="49">
        <v>0</v>
      </c>
      <c r="K191" s="49">
        <v>0</v>
      </c>
      <c r="L191" s="49">
        <v>0</v>
      </c>
      <c r="M191" s="49">
        <v>125.1</v>
      </c>
      <c r="N191" s="49">
        <v>1097.6600000000001</v>
      </c>
      <c r="O191" s="49">
        <v>20.384</v>
      </c>
      <c r="P191" s="49">
        <v>0</v>
      </c>
      <c r="Q191" s="49">
        <v>32.904000000000003</v>
      </c>
      <c r="R191" s="49">
        <v>0</v>
      </c>
      <c r="S191" s="49">
        <v>3550.55</v>
      </c>
      <c r="T191" s="49">
        <v>356.3</v>
      </c>
      <c r="U191" s="49">
        <v>8069.35</v>
      </c>
      <c r="V191" s="49">
        <v>8526.3140000000003</v>
      </c>
    </row>
    <row r="192" spans="1:22" s="44" customFormat="1" ht="39.6" x14ac:dyDescent="0.25">
      <c r="A192" s="50">
        <v>185</v>
      </c>
      <c r="B192" s="51" t="s">
        <v>1060</v>
      </c>
      <c r="C192" s="52" t="s">
        <v>5</v>
      </c>
      <c r="D192" s="51">
        <v>4</v>
      </c>
      <c r="E192" s="49">
        <v>36.783999999999999</v>
      </c>
      <c r="F192" s="49">
        <v>2997.8242</v>
      </c>
      <c r="G192" s="49">
        <v>0</v>
      </c>
      <c r="H192" s="49">
        <v>0</v>
      </c>
      <c r="I192" s="49">
        <v>2.004</v>
      </c>
      <c r="J192" s="49">
        <v>2.004</v>
      </c>
      <c r="K192" s="49">
        <v>0</v>
      </c>
      <c r="L192" s="49">
        <v>0</v>
      </c>
      <c r="M192" s="49">
        <v>0</v>
      </c>
      <c r="N192" s="49">
        <v>2439.8112000000001</v>
      </c>
      <c r="O192" s="49">
        <v>0.504</v>
      </c>
      <c r="P192" s="49">
        <v>103.749</v>
      </c>
      <c r="Q192" s="49">
        <v>0</v>
      </c>
      <c r="R192" s="49">
        <v>16.05</v>
      </c>
      <c r="S192" s="49">
        <v>261.73399999999998</v>
      </c>
      <c r="T192" s="49">
        <v>64.596000000000004</v>
      </c>
      <c r="U192" s="49">
        <v>58.7</v>
      </c>
      <c r="V192" s="49">
        <v>210.756</v>
      </c>
    </row>
    <row r="193" spans="1:22" s="44" customFormat="1" ht="26.4" x14ac:dyDescent="0.25">
      <c r="A193" s="50">
        <v>186</v>
      </c>
      <c r="B193" s="51" t="s">
        <v>1061</v>
      </c>
      <c r="C193" s="52" t="s">
        <v>158</v>
      </c>
      <c r="D193" s="51">
        <v>5</v>
      </c>
      <c r="E193" s="49">
        <v>0</v>
      </c>
      <c r="F193" s="49">
        <v>21.187999999999999</v>
      </c>
      <c r="G193" s="49">
        <v>0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19.187999999999999</v>
      </c>
      <c r="O193" s="49">
        <v>0</v>
      </c>
      <c r="P193" s="49">
        <v>0</v>
      </c>
      <c r="Q193" s="49">
        <v>0</v>
      </c>
      <c r="R193" s="49">
        <v>0</v>
      </c>
      <c r="S193" s="49">
        <v>2</v>
      </c>
      <c r="T193" s="49">
        <v>0</v>
      </c>
      <c r="U193" s="49">
        <v>0</v>
      </c>
      <c r="V193" s="49">
        <v>0</v>
      </c>
    </row>
    <row r="194" spans="1:22" s="44" customFormat="1" ht="39.6" x14ac:dyDescent="0.25">
      <c r="A194" s="50">
        <v>187</v>
      </c>
      <c r="B194" s="51" t="s">
        <v>1062</v>
      </c>
      <c r="C194" s="52" t="s">
        <v>451</v>
      </c>
      <c r="D194" s="51">
        <v>4</v>
      </c>
      <c r="E194" s="49">
        <v>0</v>
      </c>
      <c r="F194" s="49">
        <v>0.113</v>
      </c>
      <c r="G194" s="49">
        <v>0</v>
      </c>
      <c r="H194" s="49">
        <v>0</v>
      </c>
      <c r="I194" s="49">
        <v>0.01</v>
      </c>
      <c r="J194" s="49">
        <v>0</v>
      </c>
      <c r="K194" s="49">
        <v>0</v>
      </c>
      <c r="L194" s="49">
        <v>0</v>
      </c>
      <c r="M194" s="49">
        <v>0</v>
      </c>
      <c r="N194" s="49">
        <v>0.113</v>
      </c>
      <c r="O194" s="49">
        <v>0</v>
      </c>
      <c r="P194" s="49">
        <v>0</v>
      </c>
      <c r="Q194" s="49">
        <v>0</v>
      </c>
      <c r="R194" s="49">
        <v>0</v>
      </c>
      <c r="S194" s="49">
        <v>0</v>
      </c>
      <c r="T194" s="49">
        <v>0</v>
      </c>
      <c r="U194" s="49">
        <v>0</v>
      </c>
      <c r="V194" s="49">
        <v>0</v>
      </c>
    </row>
    <row r="195" spans="1:22" s="44" customFormat="1" ht="26.4" x14ac:dyDescent="0.25">
      <c r="A195" s="50">
        <v>188</v>
      </c>
      <c r="B195" s="51" t="s">
        <v>1063</v>
      </c>
      <c r="C195" s="52" t="s">
        <v>133</v>
      </c>
      <c r="D195" s="51">
        <v>4</v>
      </c>
      <c r="E195" s="49">
        <v>6</v>
      </c>
      <c r="F195" s="49">
        <v>67.382000000000005</v>
      </c>
      <c r="G195" s="49">
        <v>23.402999999999999</v>
      </c>
      <c r="H195" s="49">
        <v>0</v>
      </c>
      <c r="I195" s="49">
        <v>0</v>
      </c>
      <c r="J195" s="49">
        <v>0</v>
      </c>
      <c r="K195" s="49">
        <v>0</v>
      </c>
      <c r="L195" s="49">
        <v>0</v>
      </c>
      <c r="M195" s="49">
        <v>53.402999999999999</v>
      </c>
      <c r="N195" s="49">
        <v>6.0039999999999996</v>
      </c>
      <c r="O195" s="49">
        <v>0</v>
      </c>
      <c r="P195" s="49">
        <v>0</v>
      </c>
      <c r="Q195" s="49">
        <v>4.0000000000000001E-3</v>
      </c>
      <c r="R195" s="49">
        <v>0</v>
      </c>
      <c r="S195" s="49">
        <v>0</v>
      </c>
      <c r="T195" s="49">
        <v>37.372</v>
      </c>
      <c r="U195" s="49">
        <v>0</v>
      </c>
      <c r="V195" s="49">
        <v>37.374000000000002</v>
      </c>
    </row>
    <row r="196" spans="1:22" s="44" customFormat="1" ht="26.4" x14ac:dyDescent="0.25">
      <c r="A196" s="50">
        <v>189</v>
      </c>
      <c r="B196" s="51" t="s">
        <v>1064</v>
      </c>
      <c r="C196" s="52" t="s">
        <v>159</v>
      </c>
      <c r="D196" s="51">
        <v>5</v>
      </c>
      <c r="E196" s="49">
        <v>0</v>
      </c>
      <c r="F196" s="49">
        <v>1.3140000000000001</v>
      </c>
      <c r="G196" s="49">
        <v>0</v>
      </c>
      <c r="H196" s="49">
        <v>0</v>
      </c>
      <c r="I196" s="49">
        <v>0</v>
      </c>
      <c r="J196" s="49">
        <v>0</v>
      </c>
      <c r="K196" s="49">
        <v>0</v>
      </c>
      <c r="L196" s="49">
        <v>0</v>
      </c>
      <c r="M196" s="49">
        <v>0</v>
      </c>
      <c r="N196" s="49">
        <v>1.3140000000000001</v>
      </c>
      <c r="O196" s="49">
        <v>0</v>
      </c>
      <c r="P196" s="49">
        <v>0</v>
      </c>
      <c r="Q196" s="49">
        <v>0</v>
      </c>
      <c r="R196" s="49">
        <v>0</v>
      </c>
      <c r="S196" s="49">
        <v>0</v>
      </c>
      <c r="T196" s="49">
        <v>0</v>
      </c>
      <c r="U196" s="49">
        <v>0</v>
      </c>
      <c r="V196" s="49">
        <v>0</v>
      </c>
    </row>
    <row r="197" spans="1:22" s="44" customFormat="1" ht="26.4" x14ac:dyDescent="0.25">
      <c r="A197" s="50">
        <v>190</v>
      </c>
      <c r="B197" s="51" t="s">
        <v>1065</v>
      </c>
      <c r="C197" s="52" t="s">
        <v>97</v>
      </c>
      <c r="D197" s="51">
        <v>4</v>
      </c>
      <c r="E197" s="49">
        <v>0.155</v>
      </c>
      <c r="F197" s="49">
        <v>9.4</v>
      </c>
      <c r="G197" s="49">
        <v>0</v>
      </c>
      <c r="H197" s="49">
        <v>0</v>
      </c>
      <c r="I197" s="49">
        <v>0</v>
      </c>
      <c r="J197" s="49">
        <v>0</v>
      </c>
      <c r="K197" s="49">
        <v>0</v>
      </c>
      <c r="L197" s="49">
        <v>0</v>
      </c>
      <c r="M197" s="49">
        <v>0</v>
      </c>
      <c r="N197" s="49">
        <v>5.2</v>
      </c>
      <c r="O197" s="49">
        <v>0</v>
      </c>
      <c r="P197" s="49">
        <v>0</v>
      </c>
      <c r="Q197" s="49">
        <v>0</v>
      </c>
      <c r="R197" s="49">
        <v>0</v>
      </c>
      <c r="S197" s="49">
        <v>0</v>
      </c>
      <c r="T197" s="49">
        <v>0</v>
      </c>
      <c r="U197" s="49">
        <v>4.2</v>
      </c>
      <c r="V197" s="49">
        <v>4.3550000000000004</v>
      </c>
    </row>
    <row r="198" spans="1:22" s="44" customFormat="1" ht="26.4" x14ac:dyDescent="0.25">
      <c r="A198" s="50">
        <v>191</v>
      </c>
      <c r="B198" s="51" t="s">
        <v>1066</v>
      </c>
      <c r="C198" s="52" t="s">
        <v>177</v>
      </c>
      <c r="D198" s="51">
        <v>5</v>
      </c>
      <c r="E198" s="49">
        <v>0</v>
      </c>
      <c r="F198" s="49">
        <v>0.376</v>
      </c>
      <c r="G198" s="49">
        <v>0</v>
      </c>
      <c r="H198" s="49">
        <v>0</v>
      </c>
      <c r="I198" s="49">
        <v>0</v>
      </c>
      <c r="J198" s="49">
        <v>0</v>
      </c>
      <c r="K198" s="49">
        <v>0</v>
      </c>
      <c r="L198" s="49">
        <v>0</v>
      </c>
      <c r="M198" s="49">
        <v>0</v>
      </c>
      <c r="N198" s="49">
        <v>0.376</v>
      </c>
      <c r="O198" s="49">
        <v>0</v>
      </c>
      <c r="P198" s="49">
        <v>0</v>
      </c>
      <c r="Q198" s="49">
        <v>0</v>
      </c>
      <c r="R198" s="49">
        <v>0</v>
      </c>
      <c r="S198" s="49">
        <v>0</v>
      </c>
      <c r="T198" s="49">
        <v>0</v>
      </c>
      <c r="U198" s="49">
        <v>0</v>
      </c>
      <c r="V198" s="49">
        <v>0</v>
      </c>
    </row>
    <row r="199" spans="1:22" s="44" customFormat="1" ht="26.4" x14ac:dyDescent="0.25">
      <c r="A199" s="50">
        <v>192</v>
      </c>
      <c r="B199" s="51" t="s">
        <v>1067</v>
      </c>
      <c r="C199" s="52" t="s">
        <v>101</v>
      </c>
      <c r="D199" s="51">
        <v>4</v>
      </c>
      <c r="E199" s="49">
        <v>0.06</v>
      </c>
      <c r="F199" s="49">
        <v>0.3</v>
      </c>
      <c r="G199" s="49">
        <v>0</v>
      </c>
      <c r="H199" s="49">
        <v>0</v>
      </c>
      <c r="I199" s="49">
        <v>0</v>
      </c>
      <c r="J199" s="49">
        <v>0</v>
      </c>
      <c r="K199" s="49">
        <v>0</v>
      </c>
      <c r="L199" s="49">
        <v>0</v>
      </c>
      <c r="M199" s="49">
        <v>0</v>
      </c>
      <c r="N199" s="49">
        <v>0</v>
      </c>
      <c r="O199" s="49">
        <v>0</v>
      </c>
      <c r="P199" s="49">
        <v>0</v>
      </c>
      <c r="Q199" s="49">
        <v>0</v>
      </c>
      <c r="R199" s="49">
        <v>0</v>
      </c>
      <c r="S199" s="49">
        <v>0</v>
      </c>
      <c r="T199" s="49">
        <v>0</v>
      </c>
      <c r="U199" s="49">
        <v>0.3</v>
      </c>
      <c r="V199" s="49">
        <v>0.36</v>
      </c>
    </row>
    <row r="200" spans="1:22" s="44" customFormat="1" ht="26.4" x14ac:dyDescent="0.25">
      <c r="A200" s="50">
        <v>193</v>
      </c>
      <c r="B200" s="51" t="s">
        <v>1068</v>
      </c>
      <c r="C200" s="52" t="s">
        <v>16</v>
      </c>
      <c r="D200" s="51">
        <v>4</v>
      </c>
      <c r="E200" s="49">
        <v>6.7530000000000001</v>
      </c>
      <c r="F200" s="49">
        <v>6.7619999999999996</v>
      </c>
      <c r="G200" s="49">
        <v>3.25</v>
      </c>
      <c r="H200" s="49">
        <v>0</v>
      </c>
      <c r="I200" s="49">
        <v>0</v>
      </c>
      <c r="J200" s="49">
        <v>0</v>
      </c>
      <c r="K200" s="49">
        <v>0</v>
      </c>
      <c r="L200" s="49">
        <v>0</v>
      </c>
      <c r="M200" s="49">
        <v>3.25</v>
      </c>
      <c r="N200" s="49">
        <v>0</v>
      </c>
      <c r="O200" s="49">
        <v>0</v>
      </c>
      <c r="P200" s="49">
        <v>8.9999999999999993E-3</v>
      </c>
      <c r="Q200" s="49">
        <v>0</v>
      </c>
      <c r="R200" s="49">
        <v>0</v>
      </c>
      <c r="S200" s="49">
        <v>13.506</v>
      </c>
      <c r="T200" s="49">
        <v>0</v>
      </c>
      <c r="U200" s="49">
        <v>0</v>
      </c>
      <c r="V200" s="49">
        <v>0</v>
      </c>
    </row>
    <row r="201" spans="1:22" s="44" customFormat="1" ht="26.4" x14ac:dyDescent="0.25">
      <c r="A201" s="50">
        <v>194</v>
      </c>
      <c r="B201" s="51" t="s">
        <v>1069</v>
      </c>
      <c r="C201" s="52" t="s">
        <v>84</v>
      </c>
      <c r="D201" s="51">
        <v>5</v>
      </c>
      <c r="E201" s="49">
        <v>0</v>
      </c>
      <c r="F201" s="49">
        <v>2.4</v>
      </c>
      <c r="G201" s="49">
        <v>0</v>
      </c>
      <c r="H201" s="49">
        <v>0</v>
      </c>
      <c r="I201" s="49">
        <v>0</v>
      </c>
      <c r="J201" s="49">
        <v>0</v>
      </c>
      <c r="K201" s="49">
        <v>0</v>
      </c>
      <c r="L201" s="49">
        <v>0</v>
      </c>
      <c r="M201" s="49">
        <v>0</v>
      </c>
      <c r="N201" s="49">
        <v>0</v>
      </c>
      <c r="O201" s="49">
        <v>0</v>
      </c>
      <c r="P201" s="49">
        <v>0</v>
      </c>
      <c r="Q201" s="49">
        <v>0</v>
      </c>
      <c r="R201" s="49">
        <v>0</v>
      </c>
      <c r="S201" s="49">
        <v>2.4</v>
      </c>
      <c r="T201" s="49">
        <v>0</v>
      </c>
      <c r="U201" s="49">
        <v>0</v>
      </c>
      <c r="V201" s="49">
        <v>0</v>
      </c>
    </row>
    <row r="202" spans="1:22" s="44" customFormat="1" ht="26.4" x14ac:dyDescent="0.25">
      <c r="A202" s="50">
        <v>195</v>
      </c>
      <c r="B202" s="51" t="s">
        <v>1070</v>
      </c>
      <c r="C202" s="52" t="s">
        <v>310</v>
      </c>
      <c r="D202" s="51">
        <v>4</v>
      </c>
      <c r="E202" s="49">
        <v>0</v>
      </c>
      <c r="F202" s="49">
        <v>157.5</v>
      </c>
      <c r="G202" s="49">
        <v>0</v>
      </c>
      <c r="H202" s="49">
        <v>0</v>
      </c>
      <c r="I202" s="49">
        <v>0</v>
      </c>
      <c r="J202" s="49">
        <v>0</v>
      </c>
      <c r="K202" s="49">
        <v>0</v>
      </c>
      <c r="L202" s="49">
        <v>0</v>
      </c>
      <c r="M202" s="49">
        <v>0</v>
      </c>
      <c r="N202" s="49">
        <v>157.5</v>
      </c>
      <c r="O202" s="49">
        <v>0</v>
      </c>
      <c r="P202" s="49">
        <v>0</v>
      </c>
      <c r="Q202" s="49">
        <v>0</v>
      </c>
      <c r="R202" s="49">
        <v>0</v>
      </c>
      <c r="S202" s="49">
        <v>0</v>
      </c>
      <c r="T202" s="49">
        <v>0</v>
      </c>
      <c r="U202" s="49">
        <v>0</v>
      </c>
      <c r="V202" s="49">
        <v>0</v>
      </c>
    </row>
    <row r="203" spans="1:22" s="44" customFormat="1" ht="39.6" x14ac:dyDescent="0.25">
      <c r="A203" s="50">
        <v>196</v>
      </c>
      <c r="B203" s="51" t="s">
        <v>1071</v>
      </c>
      <c r="C203" s="52" t="s">
        <v>42</v>
      </c>
      <c r="D203" s="51">
        <v>5</v>
      </c>
      <c r="E203" s="49">
        <v>0</v>
      </c>
      <c r="F203" s="49">
        <v>76118.875</v>
      </c>
      <c r="G203" s="49">
        <v>0</v>
      </c>
      <c r="H203" s="49">
        <v>0</v>
      </c>
      <c r="I203" s="49">
        <v>76050.3</v>
      </c>
      <c r="J203" s="49">
        <v>76050.100000000006</v>
      </c>
      <c r="K203" s="49">
        <v>0</v>
      </c>
      <c r="L203" s="49">
        <v>0</v>
      </c>
      <c r="M203" s="49">
        <v>0</v>
      </c>
      <c r="N203" s="49">
        <v>36.475000000000001</v>
      </c>
      <c r="O203" s="49">
        <v>0</v>
      </c>
      <c r="P203" s="49">
        <v>0</v>
      </c>
      <c r="Q203" s="49">
        <v>0</v>
      </c>
      <c r="R203" s="49">
        <v>0</v>
      </c>
      <c r="S203" s="49">
        <v>32.299999999999997</v>
      </c>
      <c r="T203" s="49">
        <v>0</v>
      </c>
      <c r="U203" s="49">
        <v>0</v>
      </c>
      <c r="V203" s="49">
        <v>0</v>
      </c>
    </row>
    <row r="204" spans="1:22" s="44" customFormat="1" ht="39.6" x14ac:dyDescent="0.25">
      <c r="A204" s="50">
        <v>197</v>
      </c>
      <c r="B204" s="51" t="s">
        <v>1072</v>
      </c>
      <c r="C204" s="52" t="s">
        <v>11</v>
      </c>
      <c r="D204" s="51">
        <v>5</v>
      </c>
      <c r="E204" s="49">
        <v>0</v>
      </c>
      <c r="F204" s="49">
        <v>9.9</v>
      </c>
      <c r="G204" s="49">
        <v>0</v>
      </c>
      <c r="H204" s="49">
        <v>0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>
        <v>8.6999999999999993</v>
      </c>
      <c r="O204" s="49">
        <v>0</v>
      </c>
      <c r="P204" s="49">
        <v>0</v>
      </c>
      <c r="Q204" s="49">
        <v>0</v>
      </c>
      <c r="R204" s="49">
        <v>1.2</v>
      </c>
      <c r="S204" s="49">
        <v>0</v>
      </c>
      <c r="T204" s="49">
        <v>0</v>
      </c>
      <c r="U204" s="49">
        <v>0</v>
      </c>
      <c r="V204" s="49">
        <v>0</v>
      </c>
    </row>
    <row r="205" spans="1:22" s="44" customFormat="1" ht="26.4" x14ac:dyDescent="0.25">
      <c r="A205" s="50">
        <v>198</v>
      </c>
      <c r="B205" s="51" t="s">
        <v>1073</v>
      </c>
      <c r="C205" s="52" t="s">
        <v>47</v>
      </c>
      <c r="D205" s="51">
        <v>5</v>
      </c>
      <c r="E205" s="49">
        <v>2.92</v>
      </c>
      <c r="F205" s="49">
        <v>212.74799999999999</v>
      </c>
      <c r="G205" s="49">
        <v>0</v>
      </c>
      <c r="H205" s="49">
        <v>0</v>
      </c>
      <c r="I205" s="49">
        <v>0</v>
      </c>
      <c r="J205" s="49">
        <v>85.2</v>
      </c>
      <c r="K205" s="49">
        <v>85.2</v>
      </c>
      <c r="L205" s="49">
        <v>0</v>
      </c>
      <c r="M205" s="49">
        <v>4.4000000000000004</v>
      </c>
      <c r="N205" s="49">
        <v>46.673000000000002</v>
      </c>
      <c r="O205" s="49">
        <v>3.42</v>
      </c>
      <c r="P205" s="49">
        <v>2.1</v>
      </c>
      <c r="Q205" s="49">
        <v>0</v>
      </c>
      <c r="R205" s="49">
        <v>3</v>
      </c>
      <c r="S205" s="49">
        <v>0.86</v>
      </c>
      <c r="T205" s="49">
        <v>0</v>
      </c>
      <c r="U205" s="49">
        <v>70.015000000000001</v>
      </c>
      <c r="V205" s="49">
        <v>70.015000000000001</v>
      </c>
    </row>
    <row r="206" spans="1:22" s="44" customFormat="1" ht="39.6" x14ac:dyDescent="0.25">
      <c r="A206" s="50">
        <v>199</v>
      </c>
      <c r="B206" s="51" t="s">
        <v>1074</v>
      </c>
      <c r="C206" s="52" t="s">
        <v>137</v>
      </c>
      <c r="D206" s="51">
        <v>4</v>
      </c>
      <c r="E206" s="49">
        <v>0</v>
      </c>
      <c r="F206" s="49">
        <v>151.10300000000001</v>
      </c>
      <c r="G206" s="49">
        <v>67.180000000000007</v>
      </c>
      <c r="H206" s="49">
        <v>0</v>
      </c>
      <c r="I206" s="49">
        <v>0</v>
      </c>
      <c r="J206" s="49">
        <v>0</v>
      </c>
      <c r="K206" s="49">
        <v>0</v>
      </c>
      <c r="L206" s="49">
        <v>0</v>
      </c>
      <c r="M206" s="49">
        <v>67.180000000000007</v>
      </c>
      <c r="N206" s="49">
        <v>22.027999999999999</v>
      </c>
      <c r="O206" s="49">
        <v>0</v>
      </c>
      <c r="P206" s="49">
        <v>0</v>
      </c>
      <c r="Q206" s="49">
        <v>0</v>
      </c>
      <c r="R206" s="49">
        <v>0</v>
      </c>
      <c r="S206" s="49">
        <v>0</v>
      </c>
      <c r="T206" s="49">
        <v>2.74</v>
      </c>
      <c r="U206" s="49">
        <v>126.33499999999999</v>
      </c>
      <c r="V206" s="49">
        <v>129.07499999999999</v>
      </c>
    </row>
    <row r="207" spans="1:22" s="44" customFormat="1" ht="39.6" x14ac:dyDescent="0.25">
      <c r="A207" s="50">
        <v>200</v>
      </c>
      <c r="B207" s="51" t="s">
        <v>1075</v>
      </c>
      <c r="C207" s="52" t="s">
        <v>164</v>
      </c>
      <c r="D207" s="51">
        <v>5</v>
      </c>
      <c r="E207" s="49">
        <v>0</v>
      </c>
      <c r="F207" s="49">
        <v>11.318</v>
      </c>
      <c r="G207" s="49">
        <v>0</v>
      </c>
      <c r="H207" s="49">
        <v>0</v>
      </c>
      <c r="I207" s="49">
        <v>0</v>
      </c>
      <c r="J207" s="49">
        <v>0</v>
      </c>
      <c r="K207" s="49">
        <v>0</v>
      </c>
      <c r="L207" s="49">
        <v>0</v>
      </c>
      <c r="M207" s="49">
        <v>0</v>
      </c>
      <c r="N207" s="49">
        <v>7.1180000000000003</v>
      </c>
      <c r="O207" s="49">
        <v>0</v>
      </c>
      <c r="P207" s="49">
        <v>0</v>
      </c>
      <c r="Q207" s="49">
        <v>0</v>
      </c>
      <c r="R207" s="49">
        <v>0</v>
      </c>
      <c r="S207" s="49">
        <v>4.2</v>
      </c>
      <c r="T207" s="49">
        <v>0</v>
      </c>
      <c r="U207" s="49">
        <v>0</v>
      </c>
      <c r="V207" s="49">
        <v>0</v>
      </c>
    </row>
    <row r="208" spans="1:22" s="44" customFormat="1" ht="39.6" x14ac:dyDescent="0.25">
      <c r="A208" s="50">
        <v>201</v>
      </c>
      <c r="B208" s="51" t="s">
        <v>1076</v>
      </c>
      <c r="C208" s="52" t="s">
        <v>146</v>
      </c>
      <c r="D208" s="51">
        <v>4</v>
      </c>
      <c r="E208" s="49">
        <v>0</v>
      </c>
      <c r="F208" s="49">
        <v>26.4</v>
      </c>
      <c r="G208" s="49">
        <v>0</v>
      </c>
      <c r="H208" s="49">
        <v>0</v>
      </c>
      <c r="I208" s="49">
        <v>0</v>
      </c>
      <c r="J208" s="49">
        <v>0</v>
      </c>
      <c r="K208" s="49">
        <v>0</v>
      </c>
      <c r="L208" s="49">
        <v>0</v>
      </c>
      <c r="M208" s="49">
        <v>0</v>
      </c>
      <c r="N208" s="49">
        <v>26.4</v>
      </c>
      <c r="O208" s="49">
        <v>0</v>
      </c>
      <c r="P208" s="49">
        <v>0</v>
      </c>
      <c r="Q208" s="49">
        <v>0</v>
      </c>
      <c r="R208" s="49">
        <v>0</v>
      </c>
      <c r="S208" s="49">
        <v>0</v>
      </c>
      <c r="T208" s="49">
        <v>0</v>
      </c>
      <c r="U208" s="49">
        <v>0</v>
      </c>
      <c r="V208" s="49">
        <v>0</v>
      </c>
    </row>
    <row r="209" spans="1:22" s="44" customFormat="1" ht="39.6" x14ac:dyDescent="0.25">
      <c r="A209" s="50">
        <v>202</v>
      </c>
      <c r="B209" s="51" t="s">
        <v>1077</v>
      </c>
      <c r="C209" s="52" t="s">
        <v>21</v>
      </c>
      <c r="D209" s="51">
        <v>5</v>
      </c>
      <c r="E209" s="49">
        <v>0</v>
      </c>
      <c r="F209" s="49">
        <v>60.223999999999997</v>
      </c>
      <c r="G209" s="49">
        <v>0</v>
      </c>
      <c r="H209" s="49">
        <v>0</v>
      </c>
      <c r="I209" s="49">
        <v>0</v>
      </c>
      <c r="J209" s="49">
        <v>0</v>
      </c>
      <c r="K209" s="49">
        <v>0</v>
      </c>
      <c r="L209" s="49">
        <v>0</v>
      </c>
      <c r="M209" s="49">
        <v>0</v>
      </c>
      <c r="N209" s="49">
        <v>47.923999999999999</v>
      </c>
      <c r="O209" s="49">
        <v>0</v>
      </c>
      <c r="P209" s="49">
        <v>0</v>
      </c>
      <c r="Q209" s="49">
        <v>0</v>
      </c>
      <c r="R209" s="49">
        <v>0</v>
      </c>
      <c r="S209" s="49">
        <v>12.3</v>
      </c>
      <c r="T209" s="49">
        <v>0</v>
      </c>
      <c r="U209" s="49">
        <v>0</v>
      </c>
      <c r="V209" s="49">
        <v>0</v>
      </c>
    </row>
    <row r="210" spans="1:22" s="44" customFormat="1" ht="26.4" x14ac:dyDescent="0.25">
      <c r="A210" s="50">
        <v>203</v>
      </c>
      <c r="B210" s="51" t="s">
        <v>1078</v>
      </c>
      <c r="C210" s="52" t="s">
        <v>1079</v>
      </c>
      <c r="D210" s="51">
        <v>4</v>
      </c>
      <c r="E210" s="49">
        <v>0</v>
      </c>
      <c r="F210" s="49">
        <v>3.25</v>
      </c>
      <c r="G210" s="49">
        <v>0</v>
      </c>
      <c r="H210" s="49">
        <v>0</v>
      </c>
      <c r="I210" s="49">
        <v>0</v>
      </c>
      <c r="J210" s="49">
        <v>0</v>
      </c>
      <c r="K210" s="49">
        <v>0</v>
      </c>
      <c r="L210" s="49">
        <v>0</v>
      </c>
      <c r="M210" s="49">
        <v>0</v>
      </c>
      <c r="N210" s="49">
        <v>0</v>
      </c>
      <c r="O210" s="49">
        <v>0</v>
      </c>
      <c r="P210" s="49">
        <v>0</v>
      </c>
      <c r="Q210" s="49">
        <v>0</v>
      </c>
      <c r="R210" s="49">
        <v>0</v>
      </c>
      <c r="S210" s="49">
        <v>0</v>
      </c>
      <c r="T210" s="49">
        <v>0</v>
      </c>
      <c r="U210" s="49">
        <v>3.25</v>
      </c>
      <c r="V210" s="49">
        <v>3.25</v>
      </c>
    </row>
    <row r="211" spans="1:22" s="44" customFormat="1" ht="26.4" x14ac:dyDescent="0.25">
      <c r="A211" s="50">
        <v>204</v>
      </c>
      <c r="B211" s="51" t="s">
        <v>1080</v>
      </c>
      <c r="C211" s="52" t="s">
        <v>538</v>
      </c>
      <c r="D211" s="51">
        <v>4</v>
      </c>
      <c r="E211" s="49">
        <v>0</v>
      </c>
      <c r="F211" s="49">
        <v>15.053000000000001</v>
      </c>
      <c r="G211" s="49">
        <v>0</v>
      </c>
      <c r="H211" s="49">
        <v>0</v>
      </c>
      <c r="I211" s="49">
        <v>0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9">
        <v>0</v>
      </c>
      <c r="R211" s="49">
        <v>0</v>
      </c>
      <c r="S211" s="49">
        <v>0</v>
      </c>
      <c r="T211" s="49">
        <v>1.653</v>
      </c>
      <c r="U211" s="49">
        <v>12</v>
      </c>
      <c r="V211" s="49">
        <v>15.053000000000001</v>
      </c>
    </row>
    <row r="212" spans="1:22" s="44" customFormat="1" ht="39.6" x14ac:dyDescent="0.25">
      <c r="A212" s="50">
        <v>205</v>
      </c>
      <c r="B212" s="51" t="s">
        <v>1081</v>
      </c>
      <c r="C212" s="52" t="s">
        <v>1082</v>
      </c>
      <c r="D212" s="51">
        <v>5</v>
      </c>
      <c r="E212" s="49">
        <v>0</v>
      </c>
      <c r="F212" s="49">
        <v>276.47000000000003</v>
      </c>
      <c r="G212" s="49">
        <v>0</v>
      </c>
      <c r="H212" s="49">
        <v>0</v>
      </c>
      <c r="I212" s="49">
        <v>0</v>
      </c>
      <c r="J212" s="49">
        <v>0</v>
      </c>
      <c r="K212" s="49">
        <v>0</v>
      </c>
      <c r="L212" s="49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276.47000000000003</v>
      </c>
      <c r="V212" s="49">
        <v>276.47000000000003</v>
      </c>
    </row>
    <row r="213" spans="1:22" s="44" customFormat="1" ht="26.4" x14ac:dyDescent="0.25">
      <c r="A213" s="50">
        <v>206</v>
      </c>
      <c r="B213" s="51" t="s">
        <v>1083</v>
      </c>
      <c r="C213" s="52" t="s">
        <v>55</v>
      </c>
      <c r="D213" s="51">
        <v>5</v>
      </c>
      <c r="E213" s="49">
        <v>0</v>
      </c>
      <c r="F213" s="49">
        <v>0</v>
      </c>
      <c r="G213" s="49">
        <v>0</v>
      </c>
      <c r="H213" s="49">
        <v>0</v>
      </c>
      <c r="I213" s="49">
        <v>0</v>
      </c>
      <c r="J213" s="49">
        <v>0</v>
      </c>
      <c r="K213" s="49">
        <v>0</v>
      </c>
      <c r="L213" s="49">
        <v>0</v>
      </c>
      <c r="M213" s="49">
        <v>0</v>
      </c>
      <c r="N213" s="49">
        <v>0</v>
      </c>
      <c r="O213" s="49">
        <v>0</v>
      </c>
      <c r="P213" s="49">
        <v>0</v>
      </c>
      <c r="Q213" s="49">
        <v>0</v>
      </c>
      <c r="R213" s="49">
        <v>0</v>
      </c>
      <c r="S213" s="49">
        <v>0</v>
      </c>
      <c r="T213" s="49">
        <v>0</v>
      </c>
      <c r="U213" s="49">
        <v>0</v>
      </c>
      <c r="V213" s="49">
        <v>0</v>
      </c>
    </row>
    <row r="214" spans="1:22" s="44" customFormat="1" ht="26.4" x14ac:dyDescent="0.25">
      <c r="A214" s="50">
        <v>207</v>
      </c>
      <c r="B214" s="51" t="s">
        <v>1084</v>
      </c>
      <c r="C214" s="52" t="s">
        <v>31</v>
      </c>
      <c r="D214" s="51">
        <v>4</v>
      </c>
      <c r="E214" s="49">
        <v>2.7549999999999999</v>
      </c>
      <c r="F214" s="49">
        <v>656.84500000000003</v>
      </c>
      <c r="G214" s="49">
        <v>1761.96</v>
      </c>
      <c r="H214" s="49">
        <v>0</v>
      </c>
      <c r="I214" s="49">
        <v>0</v>
      </c>
      <c r="J214" s="49">
        <v>0</v>
      </c>
      <c r="K214" s="49">
        <v>0</v>
      </c>
      <c r="L214" s="49">
        <v>0</v>
      </c>
      <c r="M214" s="49">
        <v>0</v>
      </c>
      <c r="N214" s="49">
        <v>0</v>
      </c>
      <c r="O214" s="49">
        <v>0</v>
      </c>
      <c r="P214" s="49">
        <v>0</v>
      </c>
      <c r="Q214" s="49">
        <v>0</v>
      </c>
      <c r="R214" s="49">
        <v>3.6</v>
      </c>
      <c r="S214" s="49">
        <v>656</v>
      </c>
      <c r="T214" s="49">
        <v>0</v>
      </c>
      <c r="U214" s="49">
        <v>1761.96</v>
      </c>
      <c r="V214" s="49">
        <v>1761.96</v>
      </c>
    </row>
    <row r="215" spans="1:22" s="44" customFormat="1" ht="39.6" x14ac:dyDescent="0.25">
      <c r="A215" s="50">
        <v>208</v>
      </c>
      <c r="B215" s="51" t="s">
        <v>1085</v>
      </c>
      <c r="C215" s="52" t="s">
        <v>790</v>
      </c>
      <c r="D215" s="51">
        <v>4</v>
      </c>
      <c r="E215" s="49">
        <v>0</v>
      </c>
      <c r="F215" s="49">
        <v>0</v>
      </c>
      <c r="G215" s="49">
        <v>0</v>
      </c>
      <c r="H215" s="49">
        <v>0</v>
      </c>
      <c r="I215" s="49">
        <v>0</v>
      </c>
      <c r="J215" s="49">
        <v>0</v>
      </c>
      <c r="K215" s="49">
        <v>0</v>
      </c>
      <c r="L215" s="49">
        <v>0</v>
      </c>
      <c r="M215" s="49">
        <v>0</v>
      </c>
      <c r="N215" s="49">
        <v>0</v>
      </c>
      <c r="O215" s="49">
        <v>0</v>
      </c>
      <c r="P215" s="49">
        <v>0</v>
      </c>
      <c r="Q215" s="49">
        <v>0</v>
      </c>
      <c r="R215" s="49">
        <v>0</v>
      </c>
      <c r="S215" s="49">
        <v>0</v>
      </c>
      <c r="T215" s="49">
        <v>0</v>
      </c>
      <c r="U215" s="49">
        <v>0</v>
      </c>
      <c r="V215" s="49">
        <v>0</v>
      </c>
    </row>
    <row r="216" spans="1:22" s="44" customFormat="1" x14ac:dyDescent="0.25">
      <c r="A216" s="50">
        <v>209</v>
      </c>
      <c r="B216" s="51" t="s">
        <v>1086</v>
      </c>
      <c r="C216" s="52" t="s">
        <v>151</v>
      </c>
      <c r="D216" s="51">
        <v>5</v>
      </c>
      <c r="E216" s="49">
        <v>8.6</v>
      </c>
      <c r="F216" s="49">
        <v>0</v>
      </c>
      <c r="G216" s="49">
        <v>0</v>
      </c>
      <c r="H216" s="49">
        <v>0</v>
      </c>
      <c r="I216" s="49">
        <v>0</v>
      </c>
      <c r="J216" s="49">
        <v>0</v>
      </c>
      <c r="K216" s="49">
        <v>0</v>
      </c>
      <c r="L216" s="49">
        <v>0</v>
      </c>
      <c r="M216" s="49">
        <v>0</v>
      </c>
      <c r="N216" s="49">
        <v>0</v>
      </c>
      <c r="O216" s="49">
        <v>0</v>
      </c>
      <c r="P216" s="49">
        <v>8.6</v>
      </c>
      <c r="Q216" s="49">
        <v>0</v>
      </c>
      <c r="R216" s="49">
        <v>0</v>
      </c>
      <c r="S216" s="49">
        <v>0</v>
      </c>
      <c r="T216" s="49">
        <v>0</v>
      </c>
      <c r="U216" s="49">
        <v>0</v>
      </c>
      <c r="V216" s="49">
        <v>0</v>
      </c>
    </row>
    <row r="217" spans="1:22" s="44" customFormat="1" ht="26.4" x14ac:dyDescent="0.25">
      <c r="A217" s="50">
        <v>210</v>
      </c>
      <c r="B217" s="51" t="s">
        <v>1087</v>
      </c>
      <c r="C217" s="52" t="s">
        <v>136</v>
      </c>
      <c r="D217" s="51">
        <v>5</v>
      </c>
      <c r="E217" s="49">
        <v>0</v>
      </c>
      <c r="F217" s="49">
        <v>0</v>
      </c>
      <c r="G217" s="49">
        <v>0</v>
      </c>
      <c r="H217" s="49">
        <v>0</v>
      </c>
      <c r="I217" s="49">
        <v>0</v>
      </c>
      <c r="J217" s="49">
        <v>0</v>
      </c>
      <c r="K217" s="49">
        <v>0</v>
      </c>
      <c r="L217" s="49">
        <v>0</v>
      </c>
      <c r="M217" s="49">
        <v>0</v>
      </c>
      <c r="N217" s="49">
        <v>0</v>
      </c>
      <c r="O217" s="49">
        <v>0</v>
      </c>
      <c r="P217" s="49">
        <v>0</v>
      </c>
      <c r="Q217" s="49">
        <v>0</v>
      </c>
      <c r="R217" s="49">
        <v>0</v>
      </c>
      <c r="S217" s="49">
        <v>0</v>
      </c>
      <c r="T217" s="49">
        <v>0</v>
      </c>
      <c r="U217" s="49">
        <v>0</v>
      </c>
      <c r="V217" s="49">
        <v>0</v>
      </c>
    </row>
    <row r="218" spans="1:22" s="44" customFormat="1" ht="26.4" x14ac:dyDescent="0.25">
      <c r="A218" s="50">
        <v>211</v>
      </c>
      <c r="B218" s="51" t="s">
        <v>1088</v>
      </c>
      <c r="C218" s="52" t="s">
        <v>1089</v>
      </c>
      <c r="D218" s="51">
        <v>4</v>
      </c>
      <c r="E218" s="49">
        <v>0</v>
      </c>
      <c r="F218" s="49">
        <v>0</v>
      </c>
      <c r="G218" s="49">
        <v>0</v>
      </c>
      <c r="H218" s="49">
        <v>0</v>
      </c>
      <c r="I218" s="49">
        <v>0</v>
      </c>
      <c r="J218" s="49">
        <v>0</v>
      </c>
      <c r="K218" s="49">
        <v>0</v>
      </c>
      <c r="L218" s="49">
        <v>0</v>
      </c>
      <c r="M218" s="49">
        <v>0</v>
      </c>
      <c r="N218" s="49">
        <v>0</v>
      </c>
      <c r="O218" s="49">
        <v>0</v>
      </c>
      <c r="P218" s="49">
        <v>0</v>
      </c>
      <c r="Q218" s="49">
        <v>0</v>
      </c>
      <c r="R218" s="49">
        <v>0</v>
      </c>
      <c r="S218" s="49">
        <v>0</v>
      </c>
      <c r="T218" s="49">
        <v>0</v>
      </c>
      <c r="U218" s="49">
        <v>0</v>
      </c>
      <c r="V218" s="49">
        <v>0</v>
      </c>
    </row>
    <row r="219" spans="1:22" s="44" customFormat="1" x14ac:dyDescent="0.25">
      <c r="A219" s="50">
        <v>212</v>
      </c>
      <c r="B219" s="51" t="s">
        <v>1090</v>
      </c>
      <c r="C219" s="52" t="s">
        <v>547</v>
      </c>
      <c r="D219" s="51">
        <v>4</v>
      </c>
      <c r="E219" s="49">
        <v>9.3000000000000007</v>
      </c>
      <c r="F219" s="49">
        <v>0.2</v>
      </c>
      <c r="G219" s="49">
        <v>0</v>
      </c>
      <c r="H219" s="49">
        <v>0</v>
      </c>
      <c r="I219" s="49">
        <v>0</v>
      </c>
      <c r="J219" s="49">
        <v>0</v>
      </c>
      <c r="K219" s="49">
        <v>0</v>
      </c>
      <c r="L219" s="49">
        <v>0</v>
      </c>
      <c r="M219" s="49">
        <v>0</v>
      </c>
      <c r="N219" s="49">
        <v>0</v>
      </c>
      <c r="O219" s="49">
        <v>0</v>
      </c>
      <c r="P219" s="49">
        <v>0</v>
      </c>
      <c r="Q219" s="49">
        <v>9.5</v>
      </c>
      <c r="R219" s="49">
        <v>0</v>
      </c>
      <c r="S219" s="49">
        <v>0</v>
      </c>
      <c r="T219" s="49">
        <v>0</v>
      </c>
      <c r="U219" s="49">
        <v>0</v>
      </c>
      <c r="V219" s="49">
        <v>0</v>
      </c>
    </row>
    <row r="220" spans="1:22" s="44" customFormat="1" ht="26.4" x14ac:dyDescent="0.25">
      <c r="A220" s="50">
        <v>213</v>
      </c>
      <c r="B220" s="51" t="s">
        <v>1091</v>
      </c>
      <c r="C220" s="52" t="s">
        <v>80</v>
      </c>
      <c r="D220" s="51">
        <v>4</v>
      </c>
      <c r="E220" s="49">
        <v>0</v>
      </c>
      <c r="F220" s="49">
        <v>48.012999999999998</v>
      </c>
      <c r="G220" s="49">
        <v>48</v>
      </c>
      <c r="H220" s="49">
        <v>0</v>
      </c>
      <c r="I220" s="49">
        <v>0</v>
      </c>
      <c r="J220" s="49">
        <v>0</v>
      </c>
      <c r="K220" s="49">
        <v>0</v>
      </c>
      <c r="L220" s="49">
        <v>0</v>
      </c>
      <c r="M220" s="49">
        <v>48</v>
      </c>
      <c r="N220" s="49">
        <v>0</v>
      </c>
      <c r="O220" s="49">
        <v>0</v>
      </c>
      <c r="P220" s="49">
        <v>0</v>
      </c>
      <c r="Q220" s="49">
        <v>24.7</v>
      </c>
      <c r="R220" s="49">
        <v>0</v>
      </c>
      <c r="S220" s="49">
        <v>0</v>
      </c>
      <c r="T220" s="49">
        <v>0.113</v>
      </c>
      <c r="U220" s="49">
        <v>23.2</v>
      </c>
      <c r="V220" s="49">
        <v>23.312999999999999</v>
      </c>
    </row>
    <row r="221" spans="1:22" s="44" customFormat="1" ht="39.6" x14ac:dyDescent="0.25">
      <c r="A221" s="50">
        <v>214</v>
      </c>
      <c r="B221" s="51" t="s">
        <v>1092</v>
      </c>
      <c r="C221" s="52" t="s">
        <v>442</v>
      </c>
      <c r="D221" s="51">
        <v>5</v>
      </c>
      <c r="E221" s="49">
        <v>0</v>
      </c>
      <c r="F221" s="49">
        <v>344.4</v>
      </c>
      <c r="G221" s="49">
        <v>405.6</v>
      </c>
      <c r="H221" s="49">
        <v>0</v>
      </c>
      <c r="I221" s="49">
        <v>0</v>
      </c>
      <c r="J221" s="49">
        <v>0</v>
      </c>
      <c r="K221" s="49">
        <v>0</v>
      </c>
      <c r="L221" s="49">
        <v>0</v>
      </c>
      <c r="M221" s="49">
        <v>405.6</v>
      </c>
      <c r="N221" s="49">
        <v>0</v>
      </c>
      <c r="O221" s="49">
        <v>0</v>
      </c>
      <c r="P221" s="49">
        <v>0</v>
      </c>
      <c r="Q221" s="49">
        <v>128.4</v>
      </c>
      <c r="R221" s="49">
        <v>0</v>
      </c>
      <c r="S221" s="49">
        <v>216</v>
      </c>
      <c r="T221" s="49">
        <v>0</v>
      </c>
      <c r="U221" s="49">
        <v>0</v>
      </c>
      <c r="V221" s="49">
        <v>0</v>
      </c>
    </row>
    <row r="222" spans="1:22" s="44" customFormat="1" ht="39.6" x14ac:dyDescent="0.25">
      <c r="A222" s="50">
        <v>215</v>
      </c>
      <c r="B222" s="51" t="s">
        <v>1093</v>
      </c>
      <c r="C222" s="52" t="s">
        <v>1094</v>
      </c>
      <c r="D222" s="51">
        <v>3</v>
      </c>
      <c r="E222" s="49">
        <v>0</v>
      </c>
      <c r="F222" s="49">
        <v>0.06</v>
      </c>
      <c r="G222" s="49">
        <v>0</v>
      </c>
      <c r="H222" s="49">
        <v>0</v>
      </c>
      <c r="I222" s="49">
        <v>0</v>
      </c>
      <c r="J222" s="49">
        <v>0</v>
      </c>
      <c r="K222" s="49">
        <v>0</v>
      </c>
      <c r="L222" s="49">
        <v>0</v>
      </c>
      <c r="M222" s="49">
        <v>0</v>
      </c>
      <c r="N222" s="49">
        <v>0</v>
      </c>
      <c r="O222" s="49">
        <v>0</v>
      </c>
      <c r="P222" s="49">
        <v>0</v>
      </c>
      <c r="Q222" s="49">
        <v>0</v>
      </c>
      <c r="R222" s="49">
        <v>0</v>
      </c>
      <c r="S222" s="49">
        <v>0</v>
      </c>
      <c r="T222" s="49">
        <v>0.06</v>
      </c>
      <c r="U222" s="49">
        <v>0</v>
      </c>
      <c r="V222" s="49">
        <v>0.06</v>
      </c>
    </row>
    <row r="223" spans="1:22" s="44" customFormat="1" ht="39.6" x14ac:dyDescent="0.25">
      <c r="A223" s="50">
        <v>216</v>
      </c>
      <c r="B223" s="51" t="s">
        <v>1095</v>
      </c>
      <c r="C223" s="52" t="s">
        <v>1096</v>
      </c>
      <c r="D223" s="51">
        <v>4</v>
      </c>
      <c r="E223" s="49">
        <v>0.01</v>
      </c>
      <c r="F223" s="49">
        <v>1E-3</v>
      </c>
      <c r="G223" s="49">
        <v>0</v>
      </c>
      <c r="H223" s="49">
        <v>0</v>
      </c>
      <c r="I223" s="49">
        <v>0</v>
      </c>
      <c r="J223" s="49">
        <v>0</v>
      </c>
      <c r="K223" s="49">
        <v>0</v>
      </c>
      <c r="L223" s="49">
        <v>0</v>
      </c>
      <c r="M223" s="49">
        <v>0</v>
      </c>
      <c r="N223" s="49">
        <v>0</v>
      </c>
      <c r="O223" s="49">
        <v>0</v>
      </c>
      <c r="P223" s="49">
        <v>0</v>
      </c>
      <c r="Q223" s="49">
        <v>0</v>
      </c>
      <c r="R223" s="49">
        <v>0</v>
      </c>
      <c r="S223" s="49">
        <v>0</v>
      </c>
      <c r="T223" s="49">
        <v>0</v>
      </c>
      <c r="U223" s="49">
        <v>0</v>
      </c>
      <c r="V223" s="49">
        <v>1.0999999999999999E-2</v>
      </c>
    </row>
    <row r="224" spans="1:22" s="44" customFormat="1" ht="39.6" x14ac:dyDescent="0.25">
      <c r="A224" s="50">
        <v>217</v>
      </c>
      <c r="B224" s="51" t="s">
        <v>1097</v>
      </c>
      <c r="C224" s="52" t="s">
        <v>523</v>
      </c>
      <c r="D224" s="51">
        <v>3</v>
      </c>
      <c r="E224" s="49">
        <v>0</v>
      </c>
      <c r="F224" s="49">
        <v>0</v>
      </c>
      <c r="G224" s="49">
        <v>0</v>
      </c>
      <c r="H224" s="49">
        <v>0</v>
      </c>
      <c r="I224" s="49">
        <v>0</v>
      </c>
      <c r="J224" s="49">
        <v>0</v>
      </c>
      <c r="K224" s="49">
        <v>0</v>
      </c>
      <c r="L224" s="49">
        <v>0</v>
      </c>
      <c r="M224" s="49">
        <v>0</v>
      </c>
      <c r="N224" s="49">
        <v>0</v>
      </c>
      <c r="O224" s="49">
        <v>0</v>
      </c>
      <c r="P224" s="49">
        <v>0</v>
      </c>
      <c r="Q224" s="49">
        <v>0</v>
      </c>
      <c r="R224" s="49">
        <v>0</v>
      </c>
      <c r="S224" s="49">
        <v>0</v>
      </c>
      <c r="T224" s="49">
        <v>0</v>
      </c>
      <c r="U224" s="49">
        <v>0</v>
      </c>
      <c r="V224" s="49">
        <v>0</v>
      </c>
    </row>
    <row r="225" spans="1:22" s="44" customFormat="1" ht="26.4" x14ac:dyDescent="0.25">
      <c r="A225" s="50">
        <v>218</v>
      </c>
      <c r="B225" s="51" t="s">
        <v>1098</v>
      </c>
      <c r="C225" s="52" t="s">
        <v>62</v>
      </c>
      <c r="D225" s="51">
        <v>3</v>
      </c>
      <c r="E225" s="49">
        <v>0.107</v>
      </c>
      <c r="F225" s="49">
        <v>47.851999999999997</v>
      </c>
      <c r="G225" s="49">
        <v>0</v>
      </c>
      <c r="H225" s="49">
        <v>0</v>
      </c>
      <c r="I225" s="49">
        <v>0</v>
      </c>
      <c r="J225" s="49">
        <v>8.6</v>
      </c>
      <c r="K225" s="49">
        <v>0</v>
      </c>
      <c r="L225" s="49">
        <v>0</v>
      </c>
      <c r="M225" s="49">
        <v>38.32</v>
      </c>
      <c r="N225" s="49">
        <v>0</v>
      </c>
      <c r="O225" s="49">
        <v>0</v>
      </c>
      <c r="P225" s="49">
        <v>0</v>
      </c>
      <c r="Q225" s="49">
        <v>0.21199999999999999</v>
      </c>
      <c r="R225" s="49">
        <v>0</v>
      </c>
      <c r="S225" s="49">
        <v>0</v>
      </c>
      <c r="T225" s="49">
        <v>0.05</v>
      </c>
      <c r="U225" s="49">
        <v>0.52</v>
      </c>
      <c r="V225" s="49">
        <v>0.82699999999999996</v>
      </c>
    </row>
    <row r="226" spans="1:22" s="44" customFormat="1" x14ac:dyDescent="0.25">
      <c r="A226" s="50">
        <v>219</v>
      </c>
      <c r="B226" s="51" t="s">
        <v>1099</v>
      </c>
      <c r="C226" s="52" t="s">
        <v>1100</v>
      </c>
      <c r="D226" s="51">
        <v>5</v>
      </c>
      <c r="E226" s="49">
        <v>0</v>
      </c>
      <c r="F226" s="49">
        <v>0.1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0.1</v>
      </c>
      <c r="V226" s="49">
        <v>0.1</v>
      </c>
    </row>
    <row r="227" spans="1:22" s="44" customFormat="1" ht="52.8" x14ac:dyDescent="0.25">
      <c r="A227" s="50">
        <v>220</v>
      </c>
      <c r="B227" s="51" t="s">
        <v>1101</v>
      </c>
      <c r="C227" s="52" t="s">
        <v>755</v>
      </c>
      <c r="D227" s="51">
        <v>3</v>
      </c>
      <c r="E227" s="49">
        <v>8.6999999999999994E-2</v>
      </c>
      <c r="F227" s="49">
        <v>0.14199999999999999</v>
      </c>
      <c r="G227" s="49">
        <v>0</v>
      </c>
      <c r="H227" s="49">
        <v>0</v>
      </c>
      <c r="I227" s="49">
        <v>0</v>
      </c>
      <c r="J227" s="49">
        <v>0</v>
      </c>
      <c r="K227" s="49">
        <v>0</v>
      </c>
      <c r="L227" s="49">
        <v>0</v>
      </c>
      <c r="M227" s="49">
        <v>0</v>
      </c>
      <c r="N227" s="49">
        <v>0</v>
      </c>
      <c r="O227" s="49">
        <v>0</v>
      </c>
      <c r="P227" s="49">
        <v>8.6999999999999994E-2</v>
      </c>
      <c r="Q227" s="49">
        <v>0</v>
      </c>
      <c r="R227" s="49">
        <v>0</v>
      </c>
      <c r="S227" s="49">
        <v>0</v>
      </c>
      <c r="T227" s="49">
        <v>0</v>
      </c>
      <c r="U227" s="49">
        <v>0</v>
      </c>
      <c r="V227" s="49">
        <v>0.14199999999999999</v>
      </c>
    </row>
    <row r="228" spans="1:22" s="44" customFormat="1" ht="26.4" x14ac:dyDescent="0.25">
      <c r="A228" s="50">
        <v>221</v>
      </c>
      <c r="B228" s="51" t="s">
        <v>1102</v>
      </c>
      <c r="C228" s="52" t="s">
        <v>44</v>
      </c>
      <c r="D228" s="51">
        <v>5</v>
      </c>
      <c r="E228" s="49">
        <v>3.4569999999999999</v>
      </c>
      <c r="F228" s="49">
        <v>8.5791000000000004</v>
      </c>
      <c r="G228" s="49">
        <v>0</v>
      </c>
      <c r="H228" s="49">
        <v>0</v>
      </c>
      <c r="I228" s="49">
        <v>0</v>
      </c>
      <c r="J228" s="49">
        <v>0.3</v>
      </c>
      <c r="K228" s="49">
        <v>0</v>
      </c>
      <c r="L228" s="49">
        <v>0</v>
      </c>
      <c r="M228" s="49">
        <v>0.1</v>
      </c>
      <c r="N228" s="49">
        <v>0</v>
      </c>
      <c r="O228" s="49">
        <v>0.13500000000000001</v>
      </c>
      <c r="P228" s="49">
        <v>1.3839999999999999</v>
      </c>
      <c r="Q228" s="49">
        <v>1.7809999999999999</v>
      </c>
      <c r="R228" s="49">
        <v>0.08</v>
      </c>
      <c r="S228" s="49">
        <v>2E-3</v>
      </c>
      <c r="T228" s="49">
        <v>0.754</v>
      </c>
      <c r="U228" s="49">
        <v>3.47</v>
      </c>
      <c r="V228" s="49">
        <v>8.2540999999999993</v>
      </c>
    </row>
    <row r="229" spans="1:22" s="44" customFormat="1" x14ac:dyDescent="0.25">
      <c r="A229" s="50">
        <v>222</v>
      </c>
      <c r="B229" s="51" t="s">
        <v>1103</v>
      </c>
      <c r="C229" s="52" t="s">
        <v>69</v>
      </c>
      <c r="D229" s="51">
        <v>4</v>
      </c>
      <c r="E229" s="49">
        <v>0.46</v>
      </c>
      <c r="F229" s="49">
        <v>1.5941000000000001</v>
      </c>
      <c r="G229" s="49">
        <v>0</v>
      </c>
      <c r="H229" s="49">
        <v>0</v>
      </c>
      <c r="I229" s="49">
        <v>0</v>
      </c>
      <c r="J229" s="49">
        <v>0</v>
      </c>
      <c r="K229" s="49">
        <v>0</v>
      </c>
      <c r="L229" s="49">
        <v>0</v>
      </c>
      <c r="M229" s="49">
        <v>0</v>
      </c>
      <c r="N229" s="49">
        <v>0</v>
      </c>
      <c r="O229" s="49">
        <v>0</v>
      </c>
      <c r="P229" s="49">
        <v>0</v>
      </c>
      <c r="Q229" s="49">
        <v>0.64600000000000002</v>
      </c>
      <c r="R229" s="49">
        <v>0</v>
      </c>
      <c r="S229" s="49">
        <v>0.41499999999999998</v>
      </c>
      <c r="T229" s="49">
        <v>8.7999999999999995E-2</v>
      </c>
      <c r="U229" s="49">
        <v>0.88</v>
      </c>
      <c r="V229" s="49">
        <v>0.99309999999999998</v>
      </c>
    </row>
    <row r="230" spans="1:22" s="44" customFormat="1" ht="39.6" x14ac:dyDescent="0.25">
      <c r="A230" s="50">
        <v>223</v>
      </c>
      <c r="B230" s="51" t="s">
        <v>1104</v>
      </c>
      <c r="C230" s="52" t="s">
        <v>1105</v>
      </c>
      <c r="D230" s="51">
        <v>3</v>
      </c>
      <c r="E230" s="49">
        <v>0.12</v>
      </c>
      <c r="F230" s="49">
        <v>0.373</v>
      </c>
      <c r="G230" s="49">
        <v>0</v>
      </c>
      <c r="H230" s="49">
        <v>0</v>
      </c>
      <c r="I230" s="49">
        <v>0</v>
      </c>
      <c r="J230" s="49">
        <v>0</v>
      </c>
      <c r="K230" s="49">
        <v>0</v>
      </c>
      <c r="L230" s="49">
        <v>0</v>
      </c>
      <c r="M230" s="49">
        <v>0</v>
      </c>
      <c r="N230" s="49">
        <v>0</v>
      </c>
      <c r="O230" s="49">
        <v>0</v>
      </c>
      <c r="P230" s="49">
        <v>0</v>
      </c>
      <c r="Q230" s="49">
        <v>0.49299999999999999</v>
      </c>
      <c r="R230" s="49">
        <v>0</v>
      </c>
      <c r="S230" s="49">
        <v>0</v>
      </c>
      <c r="T230" s="49">
        <v>0</v>
      </c>
      <c r="U230" s="49">
        <v>0</v>
      </c>
      <c r="V230" s="49">
        <v>0</v>
      </c>
    </row>
    <row r="231" spans="1:22" s="44" customFormat="1" ht="39.6" x14ac:dyDescent="0.25">
      <c r="A231" s="50">
        <v>224</v>
      </c>
      <c r="B231" s="51" t="s">
        <v>1106</v>
      </c>
      <c r="C231" s="52" t="s">
        <v>1107</v>
      </c>
      <c r="D231" s="51">
        <v>4</v>
      </c>
      <c r="E231" s="49">
        <v>0.28000000000000003</v>
      </c>
      <c r="F231" s="49">
        <v>5.9109999999999996</v>
      </c>
      <c r="G231" s="49">
        <v>0</v>
      </c>
      <c r="H231" s="49">
        <v>0</v>
      </c>
      <c r="I231" s="49">
        <v>0</v>
      </c>
      <c r="J231" s="49">
        <v>0</v>
      </c>
      <c r="K231" s="49">
        <v>0</v>
      </c>
      <c r="L231" s="49">
        <v>0</v>
      </c>
      <c r="M231" s="49">
        <v>0</v>
      </c>
      <c r="N231" s="49">
        <v>0</v>
      </c>
      <c r="O231" s="49">
        <v>0</v>
      </c>
      <c r="P231" s="49">
        <v>0</v>
      </c>
      <c r="Q231" s="49">
        <v>0.2</v>
      </c>
      <c r="R231" s="49">
        <v>0</v>
      </c>
      <c r="S231" s="49">
        <v>0</v>
      </c>
      <c r="T231" s="49">
        <v>0.105</v>
      </c>
      <c r="U231" s="49">
        <v>5.7</v>
      </c>
      <c r="V231" s="49">
        <v>5.9909999999999997</v>
      </c>
    </row>
    <row r="232" spans="1:22" s="44" customFormat="1" ht="66" x14ac:dyDescent="0.25">
      <c r="A232" s="50">
        <v>225</v>
      </c>
      <c r="B232" s="51" t="s">
        <v>1108</v>
      </c>
      <c r="C232" s="52" t="s">
        <v>1109</v>
      </c>
      <c r="D232" s="51">
        <v>4</v>
      </c>
      <c r="E232" s="49">
        <v>3.5000000000000003E-2</v>
      </c>
      <c r="F232" s="49">
        <v>0</v>
      </c>
      <c r="G232" s="49">
        <v>0</v>
      </c>
      <c r="H232" s="49">
        <v>0</v>
      </c>
      <c r="I232" s="49">
        <v>0</v>
      </c>
      <c r="J232" s="49">
        <v>0</v>
      </c>
      <c r="K232" s="49">
        <v>0</v>
      </c>
      <c r="L232" s="49">
        <v>0</v>
      </c>
      <c r="M232" s="49">
        <v>0</v>
      </c>
      <c r="N232" s="49">
        <v>0</v>
      </c>
      <c r="O232" s="49">
        <v>0</v>
      </c>
      <c r="P232" s="49">
        <v>0</v>
      </c>
      <c r="Q232" s="49">
        <v>0</v>
      </c>
      <c r="R232" s="49">
        <v>0</v>
      </c>
      <c r="S232" s="49">
        <v>0</v>
      </c>
      <c r="T232" s="49">
        <v>0</v>
      </c>
      <c r="U232" s="49">
        <v>0</v>
      </c>
      <c r="V232" s="49">
        <v>3.5000000000000003E-2</v>
      </c>
    </row>
    <row r="233" spans="1:22" s="44" customFormat="1" ht="39.6" x14ac:dyDescent="0.25">
      <c r="A233" s="50">
        <v>226</v>
      </c>
      <c r="B233" s="51" t="s">
        <v>1110</v>
      </c>
      <c r="C233" s="52" t="s">
        <v>152</v>
      </c>
      <c r="D233" s="51">
        <v>3</v>
      </c>
      <c r="E233" s="49">
        <v>0</v>
      </c>
      <c r="F233" s="49">
        <v>0.01</v>
      </c>
      <c r="G233" s="49">
        <v>0</v>
      </c>
      <c r="H233" s="49">
        <v>0</v>
      </c>
      <c r="I233" s="49">
        <v>0</v>
      </c>
      <c r="J233" s="49">
        <v>0</v>
      </c>
      <c r="K233" s="49">
        <v>0</v>
      </c>
      <c r="L233" s="49">
        <v>0</v>
      </c>
      <c r="M233" s="49">
        <v>0</v>
      </c>
      <c r="N233" s="49">
        <v>1E-3</v>
      </c>
      <c r="O233" s="49">
        <v>0</v>
      </c>
      <c r="P233" s="49">
        <v>1E-3</v>
      </c>
      <c r="Q233" s="49">
        <v>0</v>
      </c>
      <c r="R233" s="49">
        <v>0</v>
      </c>
      <c r="S233" s="49">
        <v>0</v>
      </c>
      <c r="T233" s="49">
        <v>8.0000000000000002E-3</v>
      </c>
      <c r="U233" s="49">
        <v>0</v>
      </c>
      <c r="V233" s="49">
        <v>8.0000000000000002E-3</v>
      </c>
    </row>
    <row r="234" spans="1:22" s="44" customFormat="1" ht="39.6" x14ac:dyDescent="0.25">
      <c r="A234" s="50">
        <v>227</v>
      </c>
      <c r="B234" s="51" t="s">
        <v>1111</v>
      </c>
      <c r="C234" s="52" t="s">
        <v>54</v>
      </c>
      <c r="D234" s="51">
        <v>4</v>
      </c>
      <c r="E234" s="49">
        <v>1.0349999999999999</v>
      </c>
      <c r="F234" s="49">
        <v>0.20100000000000001</v>
      </c>
      <c r="G234" s="49">
        <v>0</v>
      </c>
      <c r="H234" s="49">
        <v>0</v>
      </c>
      <c r="I234" s="49">
        <v>0</v>
      </c>
      <c r="J234" s="49">
        <v>0</v>
      </c>
      <c r="K234" s="49">
        <v>0</v>
      </c>
      <c r="L234" s="49">
        <v>0</v>
      </c>
      <c r="M234" s="49">
        <v>0</v>
      </c>
      <c r="N234" s="49">
        <v>0</v>
      </c>
      <c r="O234" s="49">
        <v>0</v>
      </c>
      <c r="P234" s="49">
        <v>0</v>
      </c>
      <c r="Q234" s="49">
        <v>1.2</v>
      </c>
      <c r="R234" s="49">
        <v>0</v>
      </c>
      <c r="S234" s="49">
        <v>0</v>
      </c>
      <c r="T234" s="49">
        <v>0</v>
      </c>
      <c r="U234" s="49">
        <v>0</v>
      </c>
      <c r="V234" s="49">
        <v>3.5999999999999997E-2</v>
      </c>
    </row>
    <row r="235" spans="1:22" s="44" customFormat="1" ht="26.4" x14ac:dyDescent="0.25">
      <c r="A235" s="50">
        <v>228</v>
      </c>
      <c r="B235" s="51" t="s">
        <v>1112</v>
      </c>
      <c r="C235" s="52" t="s">
        <v>645</v>
      </c>
      <c r="D235" s="51">
        <v>4</v>
      </c>
      <c r="E235" s="49">
        <v>0.3</v>
      </c>
      <c r="F235" s="49">
        <v>0.1</v>
      </c>
      <c r="G235" s="49">
        <v>0</v>
      </c>
      <c r="H235" s="49">
        <v>0</v>
      </c>
      <c r="I235" s="49">
        <v>0</v>
      </c>
      <c r="J235" s="49">
        <v>0</v>
      </c>
      <c r="K235" s="49">
        <v>0</v>
      </c>
      <c r="L235" s="49"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0.3</v>
      </c>
      <c r="R235" s="49">
        <v>0</v>
      </c>
      <c r="S235" s="49">
        <v>0</v>
      </c>
      <c r="T235" s="49">
        <v>0</v>
      </c>
      <c r="U235" s="49">
        <v>0</v>
      </c>
      <c r="V235" s="49">
        <v>0.1</v>
      </c>
    </row>
    <row r="236" spans="1:22" s="44" customFormat="1" ht="39.6" x14ac:dyDescent="0.25">
      <c r="A236" s="50">
        <v>229</v>
      </c>
      <c r="B236" s="51" t="s">
        <v>1113</v>
      </c>
      <c r="C236" s="52" t="s">
        <v>1114</v>
      </c>
      <c r="D236" s="51">
        <v>3</v>
      </c>
      <c r="E236" s="49">
        <v>3.948</v>
      </c>
      <c r="F236" s="49">
        <v>2.1749999999999998</v>
      </c>
      <c r="G236" s="49">
        <v>0.04</v>
      </c>
      <c r="H236" s="49">
        <v>0</v>
      </c>
      <c r="I236" s="49">
        <v>0</v>
      </c>
      <c r="J236" s="49">
        <v>0</v>
      </c>
      <c r="K236" s="49">
        <v>0</v>
      </c>
      <c r="L236" s="49">
        <v>0</v>
      </c>
      <c r="M236" s="49">
        <v>0.53</v>
      </c>
      <c r="N236" s="49">
        <v>0</v>
      </c>
      <c r="O236" s="49">
        <v>6.0000000000000001E-3</v>
      </c>
      <c r="P236" s="49">
        <v>0</v>
      </c>
      <c r="Q236" s="49">
        <v>1.264</v>
      </c>
      <c r="R236" s="49">
        <v>0</v>
      </c>
      <c r="S236" s="49">
        <v>0</v>
      </c>
      <c r="T236" s="49">
        <v>0.05</v>
      </c>
      <c r="U236" s="49">
        <v>0</v>
      </c>
      <c r="V236" s="49">
        <v>4.3630000000000004</v>
      </c>
    </row>
    <row r="237" spans="1:22" s="44" customFormat="1" ht="39.6" x14ac:dyDescent="0.25">
      <c r="A237" s="50">
        <v>230</v>
      </c>
      <c r="B237" s="51" t="s">
        <v>1115</v>
      </c>
      <c r="C237" s="52" t="s">
        <v>1116</v>
      </c>
      <c r="D237" s="51">
        <v>4</v>
      </c>
      <c r="E237" s="49">
        <v>0.78100000000000003</v>
      </c>
      <c r="F237" s="49">
        <v>18.588999999999999</v>
      </c>
      <c r="G237" s="49">
        <v>2.0000000000000001E-4</v>
      </c>
      <c r="H237" s="49">
        <v>0</v>
      </c>
      <c r="I237" s="49">
        <v>0</v>
      </c>
      <c r="J237" s="49">
        <v>0</v>
      </c>
      <c r="K237" s="49">
        <v>0</v>
      </c>
      <c r="L237" s="49">
        <v>0</v>
      </c>
      <c r="M237" s="49">
        <v>8.5402000000000005</v>
      </c>
      <c r="N237" s="49">
        <v>3.0000000000000001E-3</v>
      </c>
      <c r="O237" s="49">
        <v>0</v>
      </c>
      <c r="P237" s="49">
        <v>0</v>
      </c>
      <c r="Q237" s="49">
        <v>0.94399999999999995</v>
      </c>
      <c r="R237" s="49">
        <v>0</v>
      </c>
      <c r="S237" s="49">
        <v>0.80800000000000005</v>
      </c>
      <c r="T237" s="49">
        <v>1.194</v>
      </c>
      <c r="U237" s="49">
        <v>7.08</v>
      </c>
      <c r="V237" s="49">
        <v>9.0749999999999993</v>
      </c>
    </row>
    <row r="238" spans="1:22" s="44" customFormat="1" ht="39.6" x14ac:dyDescent="0.25">
      <c r="A238" s="50">
        <v>231</v>
      </c>
      <c r="B238" s="51" t="s">
        <v>1117</v>
      </c>
      <c r="C238" s="52" t="s">
        <v>1118</v>
      </c>
      <c r="D238" s="51">
        <v>3</v>
      </c>
      <c r="E238" s="49">
        <v>0.16</v>
      </c>
      <c r="F238" s="49">
        <v>0.65400000000000003</v>
      </c>
      <c r="G238" s="49">
        <v>0.02</v>
      </c>
      <c r="H238" s="49">
        <v>0</v>
      </c>
      <c r="I238" s="49">
        <v>0</v>
      </c>
      <c r="J238" s="49">
        <v>0</v>
      </c>
      <c r="K238" s="49">
        <v>0</v>
      </c>
      <c r="L238" s="49">
        <v>0</v>
      </c>
      <c r="M238" s="49">
        <v>0.59399999999999997</v>
      </c>
      <c r="N238" s="49">
        <v>0</v>
      </c>
      <c r="O238" s="49">
        <v>0</v>
      </c>
      <c r="P238" s="49">
        <v>0</v>
      </c>
      <c r="Q238" s="49">
        <v>0.16</v>
      </c>
      <c r="R238" s="49">
        <v>0</v>
      </c>
      <c r="S238" s="49">
        <v>0</v>
      </c>
      <c r="T238" s="49">
        <v>0</v>
      </c>
      <c r="U238" s="49">
        <v>0</v>
      </c>
      <c r="V238" s="49">
        <v>0.08</v>
      </c>
    </row>
    <row r="239" spans="1:22" s="44" customFormat="1" ht="39.6" x14ac:dyDescent="0.25">
      <c r="A239" s="50">
        <v>232</v>
      </c>
      <c r="B239" s="51" t="s">
        <v>1119</v>
      </c>
      <c r="C239" s="52" t="s">
        <v>1120</v>
      </c>
      <c r="D239" s="51">
        <v>4</v>
      </c>
      <c r="E239" s="49">
        <v>0</v>
      </c>
      <c r="F239" s="49">
        <v>0.3</v>
      </c>
      <c r="G239" s="49">
        <v>0</v>
      </c>
      <c r="H239" s="49">
        <v>0</v>
      </c>
      <c r="I239" s="49">
        <v>0</v>
      </c>
      <c r="J239" s="49">
        <v>0</v>
      </c>
      <c r="K239" s="49">
        <v>0</v>
      </c>
      <c r="L239" s="49">
        <v>0</v>
      </c>
      <c r="M239" s="49">
        <v>0</v>
      </c>
      <c r="N239" s="49">
        <v>0</v>
      </c>
      <c r="O239" s="49">
        <v>0</v>
      </c>
      <c r="P239" s="49">
        <v>0</v>
      </c>
      <c r="Q239" s="49">
        <v>0</v>
      </c>
      <c r="R239" s="49">
        <v>0</v>
      </c>
      <c r="S239" s="49">
        <v>0</v>
      </c>
      <c r="T239" s="49">
        <v>0</v>
      </c>
      <c r="U239" s="49">
        <v>0.3</v>
      </c>
      <c r="V239" s="49">
        <v>0.3</v>
      </c>
    </row>
    <row r="240" spans="1:22" s="44" customFormat="1" ht="26.4" x14ac:dyDescent="0.25">
      <c r="A240" s="50">
        <v>233</v>
      </c>
      <c r="B240" s="51" t="s">
        <v>1121</v>
      </c>
      <c r="C240" s="52" t="s">
        <v>13</v>
      </c>
      <c r="D240" s="51">
        <v>2</v>
      </c>
      <c r="E240" s="49">
        <v>24.013000000000002</v>
      </c>
      <c r="F240" s="49">
        <v>33.189</v>
      </c>
      <c r="G240" s="49">
        <v>8.08</v>
      </c>
      <c r="H240" s="49">
        <v>0</v>
      </c>
      <c r="I240" s="49">
        <v>0</v>
      </c>
      <c r="J240" s="49">
        <v>0</v>
      </c>
      <c r="K240" s="49">
        <v>0</v>
      </c>
      <c r="L240" s="49">
        <v>0</v>
      </c>
      <c r="M240" s="49">
        <v>0</v>
      </c>
      <c r="N240" s="49">
        <v>0.05</v>
      </c>
      <c r="O240" s="49">
        <v>0.23200000000000001</v>
      </c>
      <c r="P240" s="49">
        <v>33.850999999999999</v>
      </c>
      <c r="Q240" s="49">
        <v>9.5239999999999991</v>
      </c>
      <c r="R240" s="49">
        <v>0</v>
      </c>
      <c r="S240" s="49">
        <v>0.16</v>
      </c>
      <c r="T240" s="49">
        <v>6.3739999999999997</v>
      </c>
      <c r="U240" s="49">
        <v>0</v>
      </c>
      <c r="V240" s="49">
        <v>21.465</v>
      </c>
    </row>
    <row r="241" spans="1:22" s="44" customFormat="1" ht="26.4" x14ac:dyDescent="0.25">
      <c r="A241" s="50">
        <v>234</v>
      </c>
      <c r="B241" s="51" t="s">
        <v>1122</v>
      </c>
      <c r="C241" s="52" t="s">
        <v>140</v>
      </c>
      <c r="D241" s="51">
        <v>3</v>
      </c>
      <c r="E241" s="49">
        <v>60.899000000000001</v>
      </c>
      <c r="F241" s="49">
        <v>9.1319999999999997</v>
      </c>
      <c r="G241" s="49">
        <v>0</v>
      </c>
      <c r="H241" s="49">
        <v>0</v>
      </c>
      <c r="I241" s="49">
        <v>0</v>
      </c>
      <c r="J241" s="49">
        <v>0</v>
      </c>
      <c r="K241" s="49">
        <v>0</v>
      </c>
      <c r="L241" s="49">
        <v>0</v>
      </c>
      <c r="M241" s="49">
        <v>0</v>
      </c>
      <c r="N241" s="49">
        <v>0</v>
      </c>
      <c r="O241" s="49">
        <v>0.3</v>
      </c>
      <c r="P241" s="49">
        <v>8.2880000000000003</v>
      </c>
      <c r="Q241" s="49">
        <v>0.92200000000000004</v>
      </c>
      <c r="R241" s="49">
        <v>0</v>
      </c>
      <c r="S241" s="49">
        <v>0</v>
      </c>
      <c r="T241" s="49">
        <v>7.4710000000000001</v>
      </c>
      <c r="U241" s="49">
        <v>0</v>
      </c>
      <c r="V241" s="49">
        <v>60.521000000000001</v>
      </c>
    </row>
    <row r="242" spans="1:22" s="44" customFormat="1" ht="26.4" x14ac:dyDescent="0.25">
      <c r="A242" s="50">
        <v>235</v>
      </c>
      <c r="B242" s="51" t="s">
        <v>1123</v>
      </c>
      <c r="C242" s="52" t="s">
        <v>142</v>
      </c>
      <c r="D242" s="51">
        <v>2</v>
      </c>
      <c r="E242" s="49">
        <v>7.0000000000000001E-3</v>
      </c>
      <c r="F242" s="49">
        <v>0.34100000000000003</v>
      </c>
      <c r="G242" s="49">
        <v>0</v>
      </c>
      <c r="H242" s="49">
        <v>0</v>
      </c>
      <c r="I242" s="49">
        <v>0</v>
      </c>
      <c r="J242" s="49">
        <v>0</v>
      </c>
      <c r="K242" s="49">
        <v>0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7.0000000000000001E-3</v>
      </c>
      <c r="R242" s="49">
        <v>0</v>
      </c>
      <c r="S242" s="49">
        <v>0</v>
      </c>
      <c r="T242" s="49">
        <v>0.34100000000000003</v>
      </c>
      <c r="U242" s="49">
        <v>0</v>
      </c>
      <c r="V242" s="49">
        <v>0.34100000000000003</v>
      </c>
    </row>
    <row r="243" spans="1:22" s="44" customFormat="1" ht="26.4" x14ac:dyDescent="0.25">
      <c r="A243" s="50">
        <v>236</v>
      </c>
      <c r="B243" s="51" t="s">
        <v>1124</v>
      </c>
      <c r="C243" s="52" t="s">
        <v>20</v>
      </c>
      <c r="D243" s="51">
        <v>5</v>
      </c>
      <c r="E243" s="49">
        <v>0.02</v>
      </c>
      <c r="F243" s="49">
        <v>7.7069999999999999</v>
      </c>
      <c r="G243" s="49">
        <v>0</v>
      </c>
      <c r="H243" s="49">
        <v>0</v>
      </c>
      <c r="I243" s="49">
        <v>0</v>
      </c>
      <c r="J243" s="49">
        <v>0</v>
      </c>
      <c r="K243" s="49">
        <v>0</v>
      </c>
      <c r="L243" s="49">
        <v>0</v>
      </c>
      <c r="M243" s="49">
        <v>0</v>
      </c>
      <c r="N243" s="49">
        <v>0</v>
      </c>
      <c r="O243" s="49">
        <v>0</v>
      </c>
      <c r="P243" s="49">
        <v>6</v>
      </c>
      <c r="Q243" s="49">
        <v>0.28499999999999998</v>
      </c>
      <c r="R243" s="49">
        <v>0</v>
      </c>
      <c r="S243" s="49">
        <v>0</v>
      </c>
      <c r="T243" s="49">
        <v>0</v>
      </c>
      <c r="U243" s="49">
        <v>1.44</v>
      </c>
      <c r="V243" s="49">
        <v>1.4419999999999999</v>
      </c>
    </row>
    <row r="244" spans="1:22" s="44" customFormat="1" ht="26.4" x14ac:dyDescent="0.25">
      <c r="A244" s="50">
        <v>237</v>
      </c>
      <c r="B244" s="51" t="s">
        <v>1125</v>
      </c>
      <c r="C244" s="52" t="s">
        <v>53</v>
      </c>
      <c r="D244" s="51">
        <v>4</v>
      </c>
      <c r="E244" s="49">
        <v>5.9249999999999998</v>
      </c>
      <c r="F244" s="49">
        <v>27.835000000000001</v>
      </c>
      <c r="G244" s="49">
        <v>0.23499999999999999</v>
      </c>
      <c r="H244" s="49">
        <v>0</v>
      </c>
      <c r="I244" s="49">
        <v>0</v>
      </c>
      <c r="J244" s="49">
        <v>0.3</v>
      </c>
      <c r="K244" s="49">
        <v>0.3</v>
      </c>
      <c r="L244" s="49">
        <v>0</v>
      </c>
      <c r="M244" s="49">
        <v>0</v>
      </c>
      <c r="N244" s="49">
        <v>0</v>
      </c>
      <c r="O244" s="49">
        <v>0</v>
      </c>
      <c r="P244" s="49">
        <v>4.38</v>
      </c>
      <c r="Q244" s="49">
        <v>0.74</v>
      </c>
      <c r="R244" s="49">
        <v>0</v>
      </c>
      <c r="S244" s="49">
        <v>0</v>
      </c>
      <c r="T244" s="49">
        <v>8.2850000000000001</v>
      </c>
      <c r="U244" s="49">
        <v>0</v>
      </c>
      <c r="V244" s="49">
        <v>28.574999999999999</v>
      </c>
    </row>
    <row r="245" spans="1:22" s="44" customFormat="1" ht="39.6" x14ac:dyDescent="0.25">
      <c r="A245" s="50">
        <v>238</v>
      </c>
      <c r="B245" s="51" t="s">
        <v>1126</v>
      </c>
      <c r="C245" s="52" t="s">
        <v>514</v>
      </c>
      <c r="D245" s="51">
        <v>4</v>
      </c>
      <c r="E245" s="49">
        <v>7.0000000000000007E-2</v>
      </c>
      <c r="F245" s="49">
        <v>0.35</v>
      </c>
      <c r="G245" s="49">
        <v>0</v>
      </c>
      <c r="H245" s="49">
        <v>0</v>
      </c>
      <c r="I245" s="49">
        <v>0</v>
      </c>
      <c r="J245" s="49">
        <v>0.42</v>
      </c>
      <c r="K245" s="49">
        <v>0</v>
      </c>
      <c r="L245" s="49"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49">
        <v>0</v>
      </c>
      <c r="S245" s="49">
        <v>0</v>
      </c>
      <c r="T245" s="49">
        <v>0</v>
      </c>
      <c r="U245" s="49">
        <v>0</v>
      </c>
      <c r="V245" s="49">
        <v>0</v>
      </c>
    </row>
    <row r="246" spans="1:22" s="44" customFormat="1" ht="26.4" x14ac:dyDescent="0.25">
      <c r="A246" s="50">
        <v>239</v>
      </c>
      <c r="B246" s="51" t="s">
        <v>1127</v>
      </c>
      <c r="C246" s="52" t="s">
        <v>148</v>
      </c>
      <c r="D246" s="51">
        <v>4</v>
      </c>
      <c r="E246" s="49">
        <v>0.996</v>
      </c>
      <c r="F246" s="49">
        <v>5.0999999999999997E-2</v>
      </c>
      <c r="G246" s="49">
        <v>0</v>
      </c>
      <c r="H246" s="49">
        <v>0</v>
      </c>
      <c r="I246" s="49">
        <v>0</v>
      </c>
      <c r="J246" s="49">
        <v>0</v>
      </c>
      <c r="K246" s="49">
        <v>0</v>
      </c>
      <c r="L246" s="49">
        <v>0</v>
      </c>
      <c r="M246" s="49">
        <v>0</v>
      </c>
      <c r="N246" s="49">
        <v>0</v>
      </c>
      <c r="O246" s="49">
        <v>0</v>
      </c>
      <c r="P246" s="49">
        <v>0.01</v>
      </c>
      <c r="Q246" s="49">
        <v>1.0369999999999999</v>
      </c>
      <c r="R246" s="49">
        <v>0</v>
      </c>
      <c r="S246" s="49">
        <v>0</v>
      </c>
      <c r="T246" s="49">
        <v>0</v>
      </c>
      <c r="U246" s="49">
        <v>0</v>
      </c>
      <c r="V246" s="49">
        <v>0</v>
      </c>
    </row>
    <row r="247" spans="1:22" s="44" customFormat="1" ht="26.4" x14ac:dyDescent="0.25">
      <c r="A247" s="50">
        <v>240</v>
      </c>
      <c r="B247" s="51" t="s">
        <v>1128</v>
      </c>
      <c r="C247" s="52" t="s">
        <v>32</v>
      </c>
      <c r="D247" s="51">
        <v>4</v>
      </c>
      <c r="E247" s="49">
        <v>108.01300000000001</v>
      </c>
      <c r="F247" s="49">
        <v>41.875</v>
      </c>
      <c r="G247" s="49">
        <v>0</v>
      </c>
      <c r="H247" s="49">
        <v>0</v>
      </c>
      <c r="I247" s="49">
        <v>0</v>
      </c>
      <c r="J247" s="49">
        <v>0</v>
      </c>
      <c r="K247" s="49">
        <v>0</v>
      </c>
      <c r="L247" s="49">
        <v>0</v>
      </c>
      <c r="M247" s="49">
        <v>0</v>
      </c>
      <c r="N247" s="49">
        <v>0</v>
      </c>
      <c r="O247" s="49">
        <v>0</v>
      </c>
      <c r="P247" s="49">
        <v>34.323999999999998</v>
      </c>
      <c r="Q247" s="49">
        <v>8.3800000000000008</v>
      </c>
      <c r="R247" s="49">
        <v>0</v>
      </c>
      <c r="S247" s="49">
        <v>0</v>
      </c>
      <c r="T247" s="49">
        <v>7.5</v>
      </c>
      <c r="U247" s="49">
        <v>0</v>
      </c>
      <c r="V247" s="49">
        <v>107.184</v>
      </c>
    </row>
    <row r="248" spans="1:22" s="44" customFormat="1" ht="26.4" x14ac:dyDescent="0.25">
      <c r="A248" s="50">
        <v>241</v>
      </c>
      <c r="B248" s="51" t="s">
        <v>1129</v>
      </c>
      <c r="C248" s="52" t="s">
        <v>18</v>
      </c>
      <c r="D248" s="51">
        <v>4</v>
      </c>
      <c r="E248" s="49">
        <v>20.963000000000001</v>
      </c>
      <c r="F248" s="49">
        <v>402.31299999999999</v>
      </c>
      <c r="G248" s="49">
        <v>0</v>
      </c>
      <c r="H248" s="49">
        <v>0</v>
      </c>
      <c r="I248" s="49">
        <v>0</v>
      </c>
      <c r="J248" s="49">
        <v>34.884</v>
      </c>
      <c r="K248" s="49">
        <v>34.884</v>
      </c>
      <c r="L248" s="49">
        <v>0</v>
      </c>
      <c r="M248" s="49">
        <v>0</v>
      </c>
      <c r="N248" s="49">
        <v>0</v>
      </c>
      <c r="O248" s="49">
        <v>1.04</v>
      </c>
      <c r="P248" s="49">
        <v>285.173</v>
      </c>
      <c r="Q248" s="49">
        <v>1.9259999999999999</v>
      </c>
      <c r="R248" s="49">
        <v>0</v>
      </c>
      <c r="S248" s="49">
        <v>1.3</v>
      </c>
      <c r="T248" s="49">
        <v>28.123999999999999</v>
      </c>
      <c r="U248" s="49">
        <v>0</v>
      </c>
      <c r="V248" s="49">
        <v>98.953000000000003</v>
      </c>
    </row>
    <row r="249" spans="1:22" s="44" customFormat="1" ht="26.4" x14ac:dyDescent="0.25">
      <c r="A249" s="50">
        <v>242</v>
      </c>
      <c r="B249" s="51" t="s">
        <v>1130</v>
      </c>
      <c r="C249" s="52" t="s">
        <v>176</v>
      </c>
      <c r="D249" s="51">
        <v>3</v>
      </c>
      <c r="E249" s="49">
        <v>1.6379999999999999</v>
      </c>
      <c r="F249" s="49">
        <v>3.2080000000000002</v>
      </c>
      <c r="G249" s="49">
        <v>0</v>
      </c>
      <c r="H249" s="49">
        <v>0</v>
      </c>
      <c r="I249" s="49">
        <v>0</v>
      </c>
      <c r="J249" s="49">
        <v>0</v>
      </c>
      <c r="K249" s="49">
        <v>0</v>
      </c>
      <c r="L249" s="49">
        <v>0</v>
      </c>
      <c r="M249" s="49">
        <v>0</v>
      </c>
      <c r="N249" s="49">
        <v>0</v>
      </c>
      <c r="O249" s="49">
        <v>0</v>
      </c>
      <c r="P249" s="49">
        <v>4.0000000000000001E-3</v>
      </c>
      <c r="Q249" s="49">
        <v>0.34699999999999998</v>
      </c>
      <c r="R249" s="49">
        <v>0</v>
      </c>
      <c r="S249" s="49">
        <v>0</v>
      </c>
      <c r="T249" s="49">
        <v>0</v>
      </c>
      <c r="U249" s="49">
        <v>0</v>
      </c>
      <c r="V249" s="49">
        <v>4.4950000000000001</v>
      </c>
    </row>
    <row r="250" spans="1:22" s="44" customFormat="1" ht="26.4" x14ac:dyDescent="0.25">
      <c r="A250" s="50">
        <v>243</v>
      </c>
      <c r="B250" s="51" t="s">
        <v>1131</v>
      </c>
      <c r="C250" s="52" t="s">
        <v>626</v>
      </c>
      <c r="D250" s="51">
        <v>3</v>
      </c>
      <c r="E250" s="49">
        <v>0</v>
      </c>
      <c r="F250" s="49">
        <v>2E-3</v>
      </c>
      <c r="G250" s="49">
        <v>0</v>
      </c>
      <c r="H250" s="49">
        <v>0</v>
      </c>
      <c r="I250" s="49">
        <v>0</v>
      </c>
      <c r="J250" s="49">
        <v>0</v>
      </c>
      <c r="K250" s="49">
        <v>0</v>
      </c>
      <c r="L250" s="49">
        <v>0</v>
      </c>
      <c r="M250" s="49">
        <v>0</v>
      </c>
      <c r="N250" s="49">
        <v>0</v>
      </c>
      <c r="O250" s="49">
        <v>0</v>
      </c>
      <c r="P250" s="49">
        <v>2E-3</v>
      </c>
      <c r="Q250" s="49">
        <v>0</v>
      </c>
      <c r="R250" s="49">
        <v>0</v>
      </c>
      <c r="S250" s="49">
        <v>0</v>
      </c>
      <c r="T250" s="49">
        <v>0</v>
      </c>
      <c r="U250" s="49">
        <v>0</v>
      </c>
      <c r="V250" s="49">
        <v>0</v>
      </c>
    </row>
    <row r="251" spans="1:22" s="44" customFormat="1" ht="26.4" x14ac:dyDescent="0.25">
      <c r="A251" s="50">
        <v>244</v>
      </c>
      <c r="B251" s="51" t="s">
        <v>1132</v>
      </c>
      <c r="C251" s="52" t="s">
        <v>3</v>
      </c>
      <c r="D251" s="51">
        <v>4</v>
      </c>
      <c r="E251" s="49">
        <v>4.3380000000000001</v>
      </c>
      <c r="F251" s="49">
        <v>23.018000000000001</v>
      </c>
      <c r="G251" s="49">
        <v>0</v>
      </c>
      <c r="H251" s="49">
        <v>0</v>
      </c>
      <c r="I251" s="49">
        <v>0.2</v>
      </c>
      <c r="J251" s="49">
        <v>0</v>
      </c>
      <c r="K251" s="49">
        <v>0</v>
      </c>
      <c r="L251" s="49">
        <v>0</v>
      </c>
      <c r="M251" s="49">
        <v>5.48</v>
      </c>
      <c r="N251" s="49">
        <v>0</v>
      </c>
      <c r="O251" s="49">
        <v>0</v>
      </c>
      <c r="P251" s="49">
        <v>0</v>
      </c>
      <c r="Q251" s="49">
        <v>0.30599999999999999</v>
      </c>
      <c r="R251" s="49">
        <v>0</v>
      </c>
      <c r="S251" s="49">
        <v>1.4E-2</v>
      </c>
      <c r="T251" s="49">
        <v>1E-3</v>
      </c>
      <c r="U251" s="49">
        <v>12.68</v>
      </c>
      <c r="V251" s="49">
        <v>21.556000000000001</v>
      </c>
    </row>
    <row r="252" spans="1:22" s="44" customFormat="1" ht="26.4" x14ac:dyDescent="0.25">
      <c r="A252" s="50">
        <v>245</v>
      </c>
      <c r="B252" s="51" t="s">
        <v>1133</v>
      </c>
      <c r="C252" s="52" t="s">
        <v>0</v>
      </c>
      <c r="D252" s="51">
        <v>3</v>
      </c>
      <c r="E252" s="49">
        <v>2.673</v>
      </c>
      <c r="F252" s="49">
        <v>9.8040000000000003</v>
      </c>
      <c r="G252" s="49">
        <v>0.05</v>
      </c>
      <c r="H252" s="49">
        <v>0</v>
      </c>
      <c r="I252" s="49">
        <v>0.20399999999999999</v>
      </c>
      <c r="J252" s="49">
        <v>0</v>
      </c>
      <c r="K252" s="49">
        <v>0</v>
      </c>
      <c r="L252" s="49">
        <v>0</v>
      </c>
      <c r="M252" s="49">
        <v>3.6829999999999998</v>
      </c>
      <c r="N252" s="49">
        <v>0</v>
      </c>
      <c r="O252" s="49">
        <v>0</v>
      </c>
      <c r="P252" s="49">
        <v>2.4E-2</v>
      </c>
      <c r="Q252" s="49">
        <v>0.82499999999999996</v>
      </c>
      <c r="R252" s="49">
        <v>2E-3</v>
      </c>
      <c r="S252" s="49">
        <v>5.0000000000000001E-3</v>
      </c>
      <c r="T252" s="49">
        <v>5.0000000000000001E-3</v>
      </c>
      <c r="U252" s="49">
        <v>2.2759999999999998</v>
      </c>
      <c r="V252" s="49">
        <v>7.9880000000000004</v>
      </c>
    </row>
    <row r="253" spans="1:22" s="44" customFormat="1" ht="26.4" x14ac:dyDescent="0.25">
      <c r="A253" s="50">
        <v>246</v>
      </c>
      <c r="B253" s="51" t="s">
        <v>1134</v>
      </c>
      <c r="C253" s="52" t="s">
        <v>96</v>
      </c>
      <c r="D253" s="51">
        <v>3</v>
      </c>
      <c r="E253" s="49">
        <v>4.0229999999999997</v>
      </c>
      <c r="F253" s="49">
        <v>9.74</v>
      </c>
      <c r="G253" s="49">
        <v>0</v>
      </c>
      <c r="H253" s="49">
        <v>0</v>
      </c>
      <c r="I253" s="49">
        <v>0.2</v>
      </c>
      <c r="J253" s="49">
        <v>0</v>
      </c>
      <c r="K253" s="49">
        <v>0</v>
      </c>
      <c r="L253" s="49">
        <v>0</v>
      </c>
      <c r="M253" s="49">
        <v>2.1360000000000001</v>
      </c>
      <c r="N253" s="49">
        <v>0</v>
      </c>
      <c r="O253" s="49">
        <v>0</v>
      </c>
      <c r="P253" s="49">
        <v>0</v>
      </c>
      <c r="Q253" s="49">
        <v>0.128</v>
      </c>
      <c r="R253" s="49">
        <v>2E-3</v>
      </c>
      <c r="S253" s="49">
        <v>3.0000000000000001E-3</v>
      </c>
      <c r="T253" s="49">
        <v>3.0000000000000001E-3</v>
      </c>
      <c r="U253" s="49">
        <v>2.9670000000000001</v>
      </c>
      <c r="V253" s="49">
        <v>11.494</v>
      </c>
    </row>
    <row r="254" spans="1:22" s="44" customFormat="1" ht="52.8" x14ac:dyDescent="0.25">
      <c r="A254" s="50">
        <v>247</v>
      </c>
      <c r="B254" s="51" t="s">
        <v>1135</v>
      </c>
      <c r="C254" s="52" t="s">
        <v>1136</v>
      </c>
      <c r="D254" s="51">
        <v>4</v>
      </c>
      <c r="E254" s="49">
        <v>0</v>
      </c>
      <c r="F254" s="49">
        <v>0.86499999999999999</v>
      </c>
      <c r="G254" s="49">
        <v>0</v>
      </c>
      <c r="H254" s="49">
        <v>0</v>
      </c>
      <c r="I254" s="49">
        <v>0</v>
      </c>
      <c r="J254" s="49">
        <v>0</v>
      </c>
      <c r="K254" s="49">
        <v>0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  <c r="T254" s="49">
        <v>0</v>
      </c>
      <c r="U254" s="49">
        <v>0</v>
      </c>
      <c r="V254" s="49">
        <v>0.86499999999999999</v>
      </c>
    </row>
    <row r="255" spans="1:22" s="44" customFormat="1" ht="39.6" x14ac:dyDescent="0.25">
      <c r="A255" s="50">
        <v>248</v>
      </c>
      <c r="B255" s="51" t="s">
        <v>1137</v>
      </c>
      <c r="C255" s="52" t="s">
        <v>1138</v>
      </c>
      <c r="D255" s="51">
        <v>3</v>
      </c>
      <c r="E255" s="49">
        <v>0</v>
      </c>
      <c r="F255" s="49">
        <v>9</v>
      </c>
      <c r="G255" s="49">
        <v>0</v>
      </c>
      <c r="H255" s="49">
        <v>0</v>
      </c>
      <c r="I255" s="49">
        <v>0</v>
      </c>
      <c r="J255" s="49">
        <v>0</v>
      </c>
      <c r="K255" s="49">
        <v>0</v>
      </c>
      <c r="L255" s="49">
        <v>0</v>
      </c>
      <c r="M255" s="49">
        <v>9</v>
      </c>
      <c r="N255" s="49">
        <v>0</v>
      </c>
      <c r="O255" s="49">
        <v>0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49">
        <v>0</v>
      </c>
      <c r="V255" s="49">
        <v>0</v>
      </c>
    </row>
    <row r="256" spans="1:22" s="44" customFormat="1" ht="39.6" x14ac:dyDescent="0.25">
      <c r="A256" s="50">
        <v>249</v>
      </c>
      <c r="B256" s="51" t="s">
        <v>1139</v>
      </c>
      <c r="C256" s="52" t="s">
        <v>1140</v>
      </c>
      <c r="D256" s="51">
        <v>4</v>
      </c>
      <c r="E256" s="49">
        <v>0</v>
      </c>
      <c r="F256" s="49">
        <v>10.3</v>
      </c>
      <c r="G256" s="49">
        <v>0</v>
      </c>
      <c r="H256" s="49">
        <v>0</v>
      </c>
      <c r="I256" s="49">
        <v>0</v>
      </c>
      <c r="J256" s="49">
        <v>0</v>
      </c>
      <c r="K256" s="49">
        <v>0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9">
        <v>0</v>
      </c>
      <c r="R256" s="49">
        <v>0</v>
      </c>
      <c r="S256" s="49">
        <v>0</v>
      </c>
      <c r="T256" s="49">
        <v>10.3</v>
      </c>
      <c r="U256" s="49">
        <v>0</v>
      </c>
      <c r="V256" s="49">
        <v>10.3</v>
      </c>
    </row>
    <row r="257" spans="1:22" s="44" customFormat="1" ht="26.4" x14ac:dyDescent="0.25">
      <c r="A257" s="50">
        <v>250</v>
      </c>
      <c r="B257" s="51" t="s">
        <v>1141</v>
      </c>
      <c r="C257" s="52" t="s">
        <v>599</v>
      </c>
      <c r="D257" s="51">
        <v>2</v>
      </c>
      <c r="E257" s="49">
        <v>0</v>
      </c>
      <c r="F257" s="49">
        <v>0.9</v>
      </c>
      <c r="G257" s="49">
        <v>0</v>
      </c>
      <c r="H257" s="49">
        <v>0</v>
      </c>
      <c r="I257" s="49">
        <v>0</v>
      </c>
      <c r="J257" s="49">
        <v>0</v>
      </c>
      <c r="K257" s="49">
        <v>0</v>
      </c>
      <c r="L257" s="49"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0.9</v>
      </c>
      <c r="R257" s="49">
        <v>0</v>
      </c>
      <c r="S257" s="49">
        <v>0</v>
      </c>
      <c r="T257" s="49">
        <v>0</v>
      </c>
      <c r="U257" s="49">
        <v>0</v>
      </c>
      <c r="V257" s="49">
        <v>0</v>
      </c>
    </row>
    <row r="258" spans="1:22" s="44" customFormat="1" ht="52.8" x14ac:dyDescent="0.25">
      <c r="A258" s="50">
        <v>251</v>
      </c>
      <c r="B258" s="51" t="s">
        <v>1142</v>
      </c>
      <c r="C258" s="52" t="s">
        <v>1143</v>
      </c>
      <c r="D258" s="51">
        <v>4</v>
      </c>
      <c r="E258" s="49">
        <v>0</v>
      </c>
      <c r="F258" s="49">
        <v>0</v>
      </c>
      <c r="G258" s="49">
        <v>0</v>
      </c>
      <c r="H258" s="49">
        <v>0</v>
      </c>
      <c r="I258" s="49">
        <v>0</v>
      </c>
      <c r="J258" s="49">
        <v>0</v>
      </c>
      <c r="K258" s="49">
        <v>0</v>
      </c>
      <c r="L258" s="49">
        <v>0</v>
      </c>
      <c r="M258" s="49">
        <v>0</v>
      </c>
      <c r="N258" s="49">
        <v>0</v>
      </c>
      <c r="O258" s="49">
        <v>0</v>
      </c>
      <c r="P258" s="49">
        <v>0</v>
      </c>
      <c r="Q258" s="49">
        <v>0</v>
      </c>
      <c r="R258" s="49">
        <v>0</v>
      </c>
      <c r="S258" s="49">
        <v>0</v>
      </c>
      <c r="T258" s="49">
        <v>0</v>
      </c>
      <c r="U258" s="49">
        <v>0</v>
      </c>
      <c r="V258" s="49">
        <v>0</v>
      </c>
    </row>
  </sheetData>
  <mergeCells count="27">
    <mergeCell ref="A7:D7"/>
    <mergeCell ref="P4:P5"/>
    <mergeCell ref="Q4:Q5"/>
    <mergeCell ref="R4:R5"/>
    <mergeCell ref="S4:S5"/>
    <mergeCell ref="F3:F5"/>
    <mergeCell ref="G3:H3"/>
    <mergeCell ref="I3:I5"/>
    <mergeCell ref="J3:L3"/>
    <mergeCell ref="M3:M5"/>
    <mergeCell ref="G4:G5"/>
    <mergeCell ref="H4:H5"/>
    <mergeCell ref="J4:J5"/>
    <mergeCell ref="K4:L4"/>
    <mergeCell ref="A3:A5"/>
    <mergeCell ref="B3:B5"/>
    <mergeCell ref="C3:C5"/>
    <mergeCell ref="D3:D5"/>
    <mergeCell ref="E3:E5"/>
    <mergeCell ref="T2:V2"/>
    <mergeCell ref="N3:N5"/>
    <mergeCell ref="O3:S3"/>
    <mergeCell ref="T3:U3"/>
    <mergeCell ref="V3:V5"/>
    <mergeCell ref="O4:O5"/>
    <mergeCell ref="U4:U5"/>
    <mergeCell ref="T4:T5"/>
  </mergeCells>
  <conditionalFormatting sqref="A2:U63539">
    <cfRule type="expression" dxfId="1" priority="3" stopIfTrue="1">
      <formula>$AC2=1</formula>
    </cfRule>
    <cfRule type="expression" dxfId="0" priority="4" stopIfTrue="1">
      <formula>$AC2=10</formula>
    </cfRule>
  </conditionalFormatting>
  <pageMargins left="0.39370078740157483" right="0.39370078740157483" top="0.78740157480314965" bottom="0.59055118110236227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2-ТП 2017</vt:lpstr>
      <vt:lpstr>2-ТП 2018</vt:lpstr>
      <vt:lpstr>2-ТП 2019</vt:lpstr>
      <vt:lpstr>'2-ТП 2017'!Заголовки_для_печати</vt:lpstr>
      <vt:lpstr>'2-ТП 2018'!Заголовки_для_печати</vt:lpstr>
      <vt:lpstr>'2-ТП 2019'!Заголовки_для_печати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Волошин А.</dc:creator>
  <cp:lastModifiedBy>79161810521</cp:lastModifiedBy>
  <cp:lastPrinted>2020-10-24T11:10:24Z</cp:lastPrinted>
  <dcterms:created xsi:type="dcterms:W3CDTF">2018-10-03T12:31:32Z</dcterms:created>
  <dcterms:modified xsi:type="dcterms:W3CDTF">2020-10-24T11:22:17Z</dcterms:modified>
</cp:coreProperties>
</file>