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ЭтаКнига" defaultThemeVersion="124226"/>
  <bookViews>
    <workbookView xWindow="16245" yWindow="285" windowWidth="17865" windowHeight="12300" tabRatio="922" activeTab="4"/>
  </bookViews>
  <sheets>
    <sheet name="раздел 1" sheetId="29" r:id="rId1"/>
    <sheet name="раздел 2" sheetId="30" r:id="rId2"/>
    <sheet name="раздел 3" sheetId="23" r:id="rId3"/>
    <sheet name="раздел 4" sheetId="35" r:id="rId4"/>
    <sheet name="раздел 5"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ct">[1]ИД!$B$710:$B$754</definedName>
    <definedName name="auto1">'[1]ПП Эгвекинот'!$B$5:$B$84</definedName>
    <definedName name="auto2">'[1]ПП Амгуэма'!$B$5:$B$34</definedName>
    <definedName name="auto3">'[1]ПП Конергино'!$B$5:$B$34</definedName>
    <definedName name="auto4">'[1]ПП Уэлькаль'!$B$5:$B$34</definedName>
    <definedName name="auto5">'[1]ПП Ванкарем'!$B$5:$B$34</definedName>
    <definedName name="auto6">'[1]ПП Нутепельмен'!$B$5:$B$34</definedName>
    <definedName name="auto7">'[1]ПП Шмидт-Рыркайпий'!$B$5:$B$34</definedName>
    <definedName name="auto8">'[1]ПП Биллингс'!$B$5:$B$34</definedName>
    <definedName name="eat">[1]ОТ!$B$11:$B$13</definedName>
    <definedName name="ed_izm">[2]Справочники!$F$17:$F$33</definedName>
    <definedName name="ElekBase">[3]PP_elektro!$A$3:$K$603</definedName>
    <definedName name="GBTSM.XLS">#REF!</definedName>
    <definedName name="Gost">[1]ИД!$B$545:$B$549</definedName>
    <definedName name="idt">[4]ID_Otopl!$C$4:$AK$45</definedName>
    <definedName name="napr">[1]ИД!$D$710:$D$735</definedName>
    <definedName name="Print_Area">#REF!</definedName>
    <definedName name="ProchBase">[5]PP_prochie!$A$3:$N$603</definedName>
    <definedName name="StokiBase">[3]PP_stoki!$A$3:$O$603</definedName>
    <definedName name="SvalkaBase">[3]PP_svalka!$A$3:$M$603</definedName>
    <definedName name="tar">[1]ИД!$B$601:$B$607</definedName>
    <definedName name="TboBase">[3]PP_tbo!$A$3:$N$603</definedName>
    <definedName name="TeploBase">[3]PP_otopl!$A$3:$J$603</definedName>
    <definedName name="vid_top">[2]Справочники!$E$17:$E$33</definedName>
    <definedName name="VodaBase">'[3]PP Voda'!$A$3:$W$603</definedName>
    <definedName name="анализы">[6]БАЗА!$A$67:$A$80</definedName>
    <definedName name="аэ">#REF!</definedName>
    <definedName name="_xlnm.Database">#REF!</definedName>
    <definedName name="бд">'[7]От табл 11'!#REF!</definedName>
    <definedName name="бф">#REF!</definedName>
    <definedName name="вариант">[8]все!$B$188:$B$191</definedName>
    <definedName name="вариант_расчета_код">[9]Настройка!$C$3</definedName>
    <definedName name="Варианты">[8]База!#REF!</definedName>
    <definedName name="взносы">#REF!</definedName>
    <definedName name="вид_тарифа">[8]разное!$C$90:$C$91</definedName>
    <definedName name="вид_тарифа_1">[8]разное!$C$95:$C$96</definedName>
    <definedName name="Внутрицеховые">[8]Основ.показ.!#REF!</definedName>
    <definedName name="вс">#REF!</definedName>
    <definedName name="всестатьи">[10]разное!$C$63:$C$77</definedName>
    <definedName name="втот">#REF!</definedName>
    <definedName name="Гараж">[8]все!$B$27:$B$33</definedName>
    <definedName name="год">[9]Настройка!$B$1</definedName>
    <definedName name="данет">[11]ИСХДАННЫЕ!$V$196:$V$197</definedName>
    <definedName name="данные">[12]данные!$A$171:$E$197</definedName>
    <definedName name="двор">[13]нраб!$B$86:$F$89</definedName>
    <definedName name="двот">[13]тарифы!$B$40:$E$40</definedName>
    <definedName name="диам">[8]все!$D$45:$D$65</definedName>
    <definedName name="диаметр">[14]все!$D$45:$D$65</definedName>
    <definedName name="диаметр2">[11]НОРМЫ!$A$381:$A$404</definedName>
    <definedName name="диаметры">[11]НОРМЫ!$A$28:$A$50</definedName>
    <definedName name="дн">[8]все!$B$35:$B$36</definedName>
    <definedName name="до">#REF!</definedName>
    <definedName name="доза">[8]все!$B$182:$B$183</definedName>
    <definedName name="допоборуд">[8]все!$B$101:$B$109</definedName>
    <definedName name="дот">#REF!</definedName>
    <definedName name="ЕСН">#REF!</definedName>
    <definedName name="ЕСН_процент">[9]ФОТ!$D$15</definedName>
    <definedName name="етс">[13]етс!$B$5:$T$15</definedName>
    <definedName name="етс1">#REF!</definedName>
    <definedName name="_xlnm.Print_Titles" localSheetId="1">'раздел 2'!$3:$7</definedName>
    <definedName name="_xlnm.Print_Titles" localSheetId="2">'раздел 3'!$4:$6</definedName>
    <definedName name="закл">[15]етс!$A$12:$B$31</definedName>
    <definedName name="защ">[13]нраб!$A$67:$G$85</definedName>
    <definedName name="зон">#REF!</definedName>
    <definedName name="зона">[8]Основ.показ.!#REF!</definedName>
    <definedName name="имя">#REF!</definedName>
    <definedName name="инд">'[13]инд-вода'!$B$2:$O$22</definedName>
    <definedName name="ип">#REF!</definedName>
    <definedName name="ккв">#REF!</definedName>
    <definedName name="ккл">#REF!</definedName>
    <definedName name="ккп">#REF!</definedName>
    <definedName name="ккс">[13]тарифы!$B$127:$E$131</definedName>
    <definedName name="код">[14]все!$B$27:$B$33</definedName>
    <definedName name="котельные">'[16]Исходные данные'!$A$224:$A$245</definedName>
    <definedName name="кпсв">#REF!</definedName>
    <definedName name="крит">'[17]От табл 11'!#REF!</definedName>
    <definedName name="_xlnm.Criteria">#REF!</definedName>
    <definedName name="кс">#REF!</definedName>
    <definedName name="мазут3">[6]БАЗА!$A$40:$A$44</definedName>
    <definedName name="мазут4">[6]БАЗА!$A$45:$A$49</definedName>
    <definedName name="мазут5">[6]БАЗА!$A$50:$A$54</definedName>
    <definedName name="мат">[8]все!$E$43:$P$43</definedName>
    <definedName name="материалтруб">#REF!</definedName>
    <definedName name="мбп">[13]нраб!$A$42:$G$63</definedName>
    <definedName name="мет">#REF!</definedName>
    <definedName name="мо">[14]все!$AY$40:$AY$59</definedName>
    <definedName name="МчасВод">[8]База!#REF!</definedName>
    <definedName name="МчасКан">[8]База!#REF!</definedName>
    <definedName name="назнач">[8]все!$B$114:$B$117</definedName>
    <definedName name="наименование_организации">[9]Настройка!$B$12</definedName>
    <definedName name="нвс">#REF!</definedName>
    <definedName name="ндс">[8]разное!$C$2:$C$3</definedName>
    <definedName name="нормы">[8]Основ.показ.!#REF!</definedName>
    <definedName name="нс">#REF!</definedName>
    <definedName name="нсв">#REF!</definedName>
    <definedName name="нск">#REF!</definedName>
    <definedName name="о">#REF!</definedName>
    <definedName name="_xlnm.Print_Area" localSheetId="1">'раздел 2'!$A$1:$CD$36</definedName>
    <definedName name="_xlnm.Print_Area" localSheetId="2">'раздел 3'!$A$1:$J$82</definedName>
    <definedName name="_xlnm.Print_Area" localSheetId="4">'раздел 5'!$A$1:$BN$21</definedName>
    <definedName name="обо">#REF!</definedName>
    <definedName name="общ">#REF!</definedName>
    <definedName name="окнс">#REF!</definedName>
    <definedName name="ооск">#REF!</definedName>
    <definedName name="опер">#REF!</definedName>
    <definedName name="опСет">#REF!</definedName>
    <definedName name="орз">#REF!</definedName>
    <definedName name="орм">[13]тарифы!$B$133:$E$139</definedName>
    <definedName name="орпа">#REF!</definedName>
    <definedName name="орэ">#REF!</definedName>
    <definedName name="от">[15]етс!$A$12:$B$31</definedName>
    <definedName name="отоп">[18]отоп!#REF!</definedName>
    <definedName name="оэкс">#REF!</definedName>
    <definedName name="пв">#REF!</definedName>
    <definedName name="Период">#REF!</definedName>
    <definedName name="Периоды">#REF!</definedName>
    <definedName name="песк">#REF!</definedName>
    <definedName name="подз">#REF!</definedName>
    <definedName name="подс">#REF!</definedName>
    <definedName name="подсК">#REF!</definedName>
    <definedName name="пот">#REF!</definedName>
    <definedName name="при">#REF!</definedName>
    <definedName name="привод">[8]все!$B$114:$B$117</definedName>
    <definedName name="причины">[19]разное!$C$51:$C$68</definedName>
    <definedName name="прнпо">#REF!</definedName>
    <definedName name="прог">#REF!</definedName>
    <definedName name="промывка">[14]все!$B$171:$B$172</definedName>
    <definedName name="процент">#REF!</definedName>
    <definedName name="пф">#REF!</definedName>
    <definedName name="р">#REF!</definedName>
    <definedName name="раб">'[13]Парам (2)'!$B$5:$P$83</definedName>
    <definedName name="разрадКан">[8]Нормативы!$D$600:$F$600</definedName>
    <definedName name="разрядВ">[8]Нормативы!$D$539:$F$539</definedName>
    <definedName name="Сбросы">[8]База!$C$141:$C$285</definedName>
    <definedName name="Свод1">#REF!</definedName>
    <definedName name="сго">#REF!</definedName>
    <definedName name="сети">[8]разное!$C$98:$C$99</definedName>
    <definedName name="со">#REF!</definedName>
    <definedName name="СобЖКУ">[8]Основ.показ.!#REF!</definedName>
    <definedName name="спец">[13]нраб!$A$4:$G$38</definedName>
    <definedName name="ст">[14]все!$B$38:$B$39</definedName>
    <definedName name="стадиипроцесса">[8]все!$B$19:$B$24</definedName>
    <definedName name="статьи">[19]разное!$C$70:$C$84</definedName>
    <definedName name="ств">#REF!</definedName>
    <definedName name="страховой">#REF!</definedName>
    <definedName name="т">#REF!</definedName>
    <definedName name="таб">#REF!</definedName>
    <definedName name="тарифы">[8]разное!#REF!</definedName>
    <definedName name="тарифыЖКУ">[8]Основ.показ.!#REF!</definedName>
    <definedName name="тем">[20]от!$B$4:$M$29</definedName>
    <definedName name="тип">[11]НОРМЫ!$H$551:$H$552</definedName>
    <definedName name="топливо">[11]НОРМЫ!$A$320:$A$330</definedName>
    <definedName name="трубы">[14]все!$E$43:$P$43</definedName>
    <definedName name="уваж">[8]разное!$C$36:$C$37</definedName>
    <definedName name="уф">#REF!</definedName>
    <definedName name="уфк">#REF!</definedName>
    <definedName name="уч">#REF!</definedName>
    <definedName name="фА">#REF!</definedName>
    <definedName name="фин">#REF!</definedName>
    <definedName name="ФОТ1">#REF!</definedName>
    <definedName name="ФОТ2">#REF!</definedName>
    <definedName name="ФОТ3">#REF!</definedName>
    <definedName name="ФОТ4">#REF!</definedName>
    <definedName name="ФОТ5">#REF!</definedName>
    <definedName name="ФОТ6">#REF!</definedName>
    <definedName name="ФотАХП">[17]тарифы!#REF!</definedName>
    <definedName name="фотп1">#REF!</definedName>
    <definedName name="фотп2">#REF!</definedName>
    <definedName name="фотп3">#REF!</definedName>
    <definedName name="фотп4">#REF!</definedName>
    <definedName name="фотп5">#REF!</definedName>
    <definedName name="фотп6">#REF!</definedName>
    <definedName name="хво">[11]НОРМЫ!$B$117:$B$119</definedName>
    <definedName name="хзв">#REF!</definedName>
    <definedName name="хл">#REF!</definedName>
    <definedName name="эксп">#REF!</definedName>
    <definedName name="ЭЦВ">[21]насосы!$B$26:$B$269</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2" i="23" l="1"/>
  <c r="I61" i="23"/>
  <c r="I60" i="23"/>
  <c r="I59" i="23"/>
  <c r="I58" i="23"/>
  <c r="I57" i="23"/>
  <c r="I56" i="23"/>
  <c r="I55" i="23"/>
  <c r="I54" i="23"/>
  <c r="I53" i="23"/>
  <c r="I52" i="23"/>
  <c r="I51" i="23"/>
  <c r="H62" i="23"/>
  <c r="AD21" i="36" l="1"/>
  <c r="AD20" i="36"/>
  <c r="AD19" i="36"/>
  <c r="AD17" i="36"/>
  <c r="AD16" i="36"/>
  <c r="AD15" i="36"/>
  <c r="AD13" i="36"/>
  <c r="AD12" i="36"/>
  <c r="AD11" i="36"/>
  <c r="AD10" i="36"/>
  <c r="AD9" i="36"/>
  <c r="AD8" i="36"/>
  <c r="N21" i="36"/>
  <c r="N20" i="36"/>
  <c r="N19" i="36"/>
  <c r="N17" i="36"/>
  <c r="N16" i="36"/>
  <c r="N15" i="36"/>
  <c r="N13" i="36"/>
  <c r="N12" i="36"/>
  <c r="N11" i="36"/>
  <c r="N10" i="36"/>
  <c r="N9" i="36"/>
  <c r="N8" i="36"/>
  <c r="AT21" i="36"/>
  <c r="AT20" i="36"/>
  <c r="AT19" i="36"/>
  <c r="AT17" i="36"/>
  <c r="AT16" i="36"/>
  <c r="AT15" i="36"/>
  <c r="AT13" i="36"/>
  <c r="AT12" i="36"/>
  <c r="AT11" i="36"/>
  <c r="AT10" i="36"/>
  <c r="AT9" i="36"/>
  <c r="AT8" i="36"/>
  <c r="BJ21" i="36"/>
  <c r="BJ20" i="36"/>
  <c r="BJ19" i="36"/>
  <c r="BJ17" i="36"/>
  <c r="BJ16" i="36"/>
  <c r="BJ15" i="36"/>
  <c r="BJ13" i="36"/>
  <c r="BJ12" i="36"/>
  <c r="BJ11" i="36"/>
  <c r="BJ10" i="36"/>
  <c r="BJ9" i="36"/>
  <c r="BJ8" i="36"/>
  <c r="N9" i="35"/>
  <c r="N8" i="35"/>
  <c r="N7" i="35"/>
  <c r="N6" i="35"/>
  <c r="E62" i="23"/>
  <c r="I42" i="23"/>
  <c r="I43" i="23" s="1"/>
  <c r="E43" i="23"/>
  <c r="I40" i="23"/>
  <c r="I41" i="23" s="1"/>
  <c r="I29" i="23"/>
  <c r="E32" i="23"/>
  <c r="I30" i="23"/>
  <c r="E22" i="23"/>
  <c r="I31" i="23"/>
  <c r="I32" i="23" s="1"/>
  <c r="I21" i="23" l="1"/>
  <c r="I22" i="23" s="1"/>
  <c r="BF17" i="36" l="1"/>
  <c r="BF16" i="36"/>
  <c r="BF15" i="36"/>
  <c r="AP17" i="36"/>
  <c r="AP16" i="36"/>
  <c r="Z17" i="36"/>
  <c r="Z16" i="36"/>
  <c r="J17" i="36"/>
  <c r="J16" i="36"/>
  <c r="BF13" i="36"/>
  <c r="BF12" i="36"/>
  <c r="BF10" i="36"/>
  <c r="BF9" i="36"/>
  <c r="AP13" i="36"/>
  <c r="AP12" i="36"/>
  <c r="AP10" i="36"/>
  <c r="AP9" i="36"/>
  <c r="Z13" i="36"/>
  <c r="Z12" i="36"/>
  <c r="Z10" i="36"/>
  <c r="Z9" i="36"/>
  <c r="J13" i="36"/>
  <c r="J12" i="36"/>
  <c r="J11" i="36"/>
  <c r="J10" i="36"/>
  <c r="J9" i="36"/>
  <c r="I49" i="23" l="1"/>
  <c r="I19" i="23"/>
  <c r="Y12" i="36" l="1"/>
  <c r="BE11" i="36" l="1"/>
  <c r="AO11" i="36"/>
  <c r="Y11" i="36"/>
  <c r="I11" i="36"/>
  <c r="H11" i="36"/>
  <c r="BE8" i="36"/>
  <c r="AO8" i="36"/>
  <c r="Y8" i="36"/>
  <c r="I8" i="36"/>
  <c r="BE15" i="36" l="1"/>
  <c r="AO15" i="36"/>
  <c r="Y15" i="36"/>
  <c r="I15" i="36"/>
  <c r="AC21" i="30"/>
  <c r="AD21" i="30"/>
  <c r="J21" i="30"/>
  <c r="I21" i="30"/>
  <c r="E50" i="23" l="1"/>
  <c r="E41" i="23"/>
  <c r="E30" i="23"/>
  <c r="E20" i="23"/>
  <c r="AZ11" i="36" l="1"/>
  <c r="AK11" i="36"/>
  <c r="AJ11" i="36"/>
  <c r="T11" i="36"/>
  <c r="E11" i="36"/>
  <c r="D11" i="36"/>
  <c r="BA8" i="36"/>
  <c r="AZ8" i="36"/>
  <c r="AJ8" i="36"/>
  <c r="U8" i="36"/>
  <c r="T8" i="36"/>
  <c r="E8" i="36"/>
  <c r="BB17" i="36" l="1"/>
  <c r="BB16" i="36"/>
  <c r="AL17" i="36"/>
  <c r="AL16" i="36"/>
  <c r="V17" i="36"/>
  <c r="V16" i="36"/>
  <c r="F16" i="36"/>
  <c r="F17" i="36"/>
  <c r="BB12" i="36"/>
  <c r="BB10" i="36"/>
  <c r="BB9" i="36"/>
  <c r="AL13" i="36"/>
  <c r="AL12" i="36"/>
  <c r="AL11" i="36" s="1"/>
  <c r="AL9" i="36"/>
  <c r="V12" i="36"/>
  <c r="V10" i="36"/>
  <c r="V9" i="36"/>
  <c r="F10" i="36"/>
  <c r="F9" i="36"/>
  <c r="F12" i="36"/>
  <c r="F13" i="36"/>
  <c r="F11" i="36" l="1"/>
  <c r="F8" i="36"/>
  <c r="V8" i="36"/>
  <c r="BB8" i="36"/>
  <c r="E48" i="23"/>
  <c r="I47" i="23"/>
  <c r="I48" i="23" s="1"/>
  <c r="I14" i="23"/>
  <c r="I15" i="23"/>
  <c r="I16" i="23"/>
  <c r="I17" i="23"/>
  <c r="I38" i="23"/>
  <c r="I37" i="23"/>
  <c r="I36" i="23"/>
  <c r="H39" i="23"/>
  <c r="E39" i="23"/>
  <c r="I27" i="23"/>
  <c r="I26" i="23"/>
  <c r="E28" i="23"/>
  <c r="I13" i="23"/>
  <c r="I12" i="23"/>
  <c r="I11" i="23"/>
  <c r="I10" i="23"/>
  <c r="I9" i="23"/>
  <c r="I8" i="23"/>
  <c r="E18" i="23"/>
  <c r="I28" i="23" l="1"/>
  <c r="I39" i="23"/>
  <c r="I18" i="23"/>
  <c r="G79" i="23" l="1"/>
  <c r="H79" i="23" s="1"/>
  <c r="G71" i="23"/>
  <c r="H71" i="23" s="1"/>
  <c r="G6" i="23"/>
  <c r="H6" i="23" s="1"/>
  <c r="AK15" i="36" l="1"/>
  <c r="BA15" i="36"/>
  <c r="U15" i="36" l="1"/>
  <c r="BA13" i="36" l="1"/>
  <c r="AK10" i="36"/>
  <c r="AK8" i="36" l="1"/>
  <c r="AL10" i="36"/>
  <c r="AL8" i="36" s="1"/>
  <c r="BA11" i="36"/>
  <c r="BB13" i="36"/>
  <c r="BB11" i="36" s="1"/>
  <c r="U13" i="36"/>
  <c r="U11" i="36" l="1"/>
  <c r="V13" i="36"/>
  <c r="V11" i="36" s="1"/>
  <c r="E15" i="36" l="1"/>
  <c r="BN21" i="36" l="1"/>
  <c r="AH21" i="36"/>
  <c r="AX20" i="36"/>
  <c r="AH20" i="36"/>
  <c r="AZ19" i="36"/>
  <c r="AJ19" i="36"/>
  <c r="T19" i="36"/>
  <c r="R19" i="36"/>
  <c r="P19" i="36"/>
  <c r="H19" i="36"/>
  <c r="D19" i="36"/>
  <c r="AX17" i="36"/>
  <c r="AX15" i="36" s="1"/>
  <c r="AV17" i="36"/>
  <c r="AV15" i="36" s="1"/>
  <c r="BN15" i="36"/>
  <c r="BL15" i="36"/>
  <c r="BD15" i="36"/>
  <c r="AZ15" i="36"/>
  <c r="BB15" i="36" s="1"/>
  <c r="AN15" i="36"/>
  <c r="AP15" i="36" s="1"/>
  <c r="AJ15" i="36"/>
  <c r="AL15" i="36" s="1"/>
  <c r="AH15" i="36"/>
  <c r="AF15" i="36"/>
  <c r="X15" i="36"/>
  <c r="Z15" i="36" s="1"/>
  <c r="T15" i="36"/>
  <c r="V15" i="36" s="1"/>
  <c r="R15" i="36"/>
  <c r="P15" i="36"/>
  <c r="H15" i="36"/>
  <c r="J15" i="36" s="1"/>
  <c r="D15" i="36"/>
  <c r="F15" i="36" s="1"/>
  <c r="BN11" i="36"/>
  <c r="BL11" i="36"/>
  <c r="BD11" i="36"/>
  <c r="BF11" i="36" s="1"/>
  <c r="AX11" i="36"/>
  <c r="AV11" i="36"/>
  <c r="AN11" i="36"/>
  <c r="AP11" i="36" s="1"/>
  <c r="AH11" i="36"/>
  <c r="AF11" i="36"/>
  <c r="X11" i="36"/>
  <c r="Z11" i="36" s="1"/>
  <c r="R11" i="36"/>
  <c r="P11" i="36"/>
  <c r="BN8" i="36"/>
  <c r="BL8" i="36"/>
  <c r="BD8" i="36"/>
  <c r="BF8" i="36" s="1"/>
  <c r="AX8" i="36"/>
  <c r="AV8" i="36"/>
  <c r="AN8" i="36"/>
  <c r="AP8" i="36" s="1"/>
  <c r="AH8" i="36"/>
  <c r="AF8" i="36"/>
  <c r="X8" i="36"/>
  <c r="Z8" i="36" s="1"/>
  <c r="R8" i="36"/>
  <c r="P8" i="36"/>
  <c r="H8" i="36"/>
  <c r="J8" i="36" s="1"/>
  <c r="D8" i="36"/>
  <c r="B6" i="36"/>
  <c r="C6" i="36" s="1"/>
  <c r="K5" i="35"/>
  <c r="L5" i="35" s="1"/>
  <c r="O5" i="35" s="1"/>
  <c r="P5" i="35" s="1"/>
  <c r="D6" i="36" l="1"/>
  <c r="AN19" i="36"/>
  <c r="BD19" i="36"/>
  <c r="X19" i="36"/>
  <c r="AF21" i="36"/>
  <c r="AH19" i="36"/>
  <c r="BL20" i="36"/>
  <c r="BN20" i="36"/>
  <c r="BN19" i="36" s="1"/>
  <c r="AF20" i="36"/>
  <c r="AV21" i="36"/>
  <c r="AX21" i="36"/>
  <c r="AX19" i="36" s="1"/>
  <c r="AV20" i="36"/>
  <c r="BL21" i="36"/>
  <c r="AF19" i="36" l="1"/>
  <c r="BL19" i="36"/>
  <c r="AV19" i="36"/>
  <c r="CE36" i="30" l="1"/>
  <c r="CE35" i="30"/>
  <c r="CE34" i="30" s="1"/>
  <c r="CD34" i="30"/>
  <c r="CC34" i="30"/>
  <c r="CB34" i="30"/>
  <c r="CE33" i="30"/>
  <c r="CE32" i="30"/>
  <c r="CE31" i="30" s="1"/>
  <c r="CD31" i="30"/>
  <c r="CC31" i="30"/>
  <c r="CB31" i="30"/>
  <c r="CE27" i="30"/>
  <c r="CE26" i="30"/>
  <c r="CE25" i="30" s="1"/>
  <c r="CE24" i="30" s="1"/>
  <c r="CE23" i="30" s="1"/>
  <c r="CD25" i="30"/>
  <c r="CD24" i="30" s="1"/>
  <c r="CC25" i="30"/>
  <c r="CB25" i="30"/>
  <c r="CC24" i="30"/>
  <c r="CB24" i="30"/>
  <c r="CE21" i="30"/>
  <c r="CE18" i="30" s="1"/>
  <c r="CD18" i="30"/>
  <c r="CC18" i="30"/>
  <c r="CB18" i="30"/>
  <c r="CE15" i="30"/>
  <c r="CE14" i="30" s="1"/>
  <c r="CD14" i="30"/>
  <c r="CC14" i="30"/>
  <c r="CB14" i="30"/>
  <c r="CE12" i="30"/>
  <c r="CE10" i="30"/>
  <c r="CE9" i="30"/>
  <c r="CD8" i="30"/>
  <c r="CD13" i="30" s="1"/>
  <c r="CC8" i="30"/>
  <c r="CC13" i="30" s="1"/>
  <c r="CC17" i="30" s="1"/>
  <c r="CC22" i="30" s="1"/>
  <c r="CB8" i="30"/>
  <c r="CB13" i="30" s="1"/>
  <c r="CA36" i="30"/>
  <c r="CA35" i="30"/>
  <c r="BZ34" i="30"/>
  <c r="BY34" i="30"/>
  <c r="BX34" i="30"/>
  <c r="CA33" i="30"/>
  <c r="CA32" i="30"/>
  <c r="CA31" i="30" s="1"/>
  <c r="BZ31" i="30"/>
  <c r="BY31" i="30"/>
  <c r="BX31" i="30"/>
  <c r="CA27" i="30"/>
  <c r="CA26" i="30"/>
  <c r="BZ25" i="30"/>
  <c r="BZ24" i="30" s="1"/>
  <c r="BY25" i="30"/>
  <c r="BX25" i="30"/>
  <c r="BX24" i="30" s="1"/>
  <c r="BY24" i="30"/>
  <c r="CA21" i="30"/>
  <c r="CA18" i="30" s="1"/>
  <c r="BZ18" i="30"/>
  <c r="BY18" i="30"/>
  <c r="BX18" i="30"/>
  <c r="CA15" i="30"/>
  <c r="CA14" i="30" s="1"/>
  <c r="BZ14" i="30"/>
  <c r="BY14" i="30"/>
  <c r="BX14" i="30"/>
  <c r="CA12" i="30"/>
  <c r="CA10" i="30"/>
  <c r="CA9" i="30"/>
  <c r="BZ8" i="30"/>
  <c r="BZ13" i="30" s="1"/>
  <c r="BY8" i="30"/>
  <c r="BY13" i="30" s="1"/>
  <c r="BY17" i="30" s="1"/>
  <c r="BX8" i="30"/>
  <c r="BX13" i="30" s="1"/>
  <c r="BS36" i="30"/>
  <c r="BS35" i="30"/>
  <c r="BR34" i="30"/>
  <c r="BQ34" i="30"/>
  <c r="BP34" i="30"/>
  <c r="BS33" i="30"/>
  <c r="BS32" i="30"/>
  <c r="BR31" i="30"/>
  <c r="BQ31" i="30"/>
  <c r="BP31" i="30"/>
  <c r="BS27" i="30"/>
  <c r="BS26" i="30"/>
  <c r="BR25" i="30"/>
  <c r="BR24" i="30" s="1"/>
  <c r="BQ25" i="30"/>
  <c r="BQ24" i="30" s="1"/>
  <c r="BP25" i="30"/>
  <c r="BP24" i="30" s="1"/>
  <c r="BS21" i="30"/>
  <c r="BS18" i="30"/>
  <c r="BR18" i="30"/>
  <c r="BQ18" i="30"/>
  <c r="BP18" i="30"/>
  <c r="BS15" i="30"/>
  <c r="BS14" i="30" s="1"/>
  <c r="BR14" i="30"/>
  <c r="BQ14" i="30"/>
  <c r="BP14" i="30"/>
  <c r="BS12" i="30"/>
  <c r="BS10" i="30"/>
  <c r="BS9" i="30"/>
  <c r="BR8" i="30"/>
  <c r="BR13" i="30" s="1"/>
  <c r="BR17" i="30" s="1"/>
  <c r="BR22" i="30" s="1"/>
  <c r="BQ8" i="30"/>
  <c r="BQ13" i="30" s="1"/>
  <c r="BQ17" i="30" s="1"/>
  <c r="BQ22" i="30" s="1"/>
  <c r="BP8" i="30"/>
  <c r="BP13" i="30" s="1"/>
  <c r="BL25" i="30"/>
  <c r="BL31" i="30"/>
  <c r="BL34" i="30"/>
  <c r="BK36" i="30"/>
  <c r="BK35" i="30"/>
  <c r="BK34" i="30" s="1"/>
  <c r="BJ34" i="30"/>
  <c r="BI34" i="30"/>
  <c r="BH34" i="30"/>
  <c r="BK33" i="30"/>
  <c r="BK32" i="30"/>
  <c r="BJ31" i="30"/>
  <c r="BI31" i="30"/>
  <c r="BH31" i="30"/>
  <c r="BK30" i="30"/>
  <c r="BK29" i="30"/>
  <c r="BK28" i="30" s="1"/>
  <c r="BJ28" i="30"/>
  <c r="BI28" i="30"/>
  <c r="BH28" i="30"/>
  <c r="BK27" i="30"/>
  <c r="BK26" i="30"/>
  <c r="BJ25" i="30"/>
  <c r="BI25" i="30"/>
  <c r="BI24" i="30" s="1"/>
  <c r="BI23" i="30" s="1"/>
  <c r="BH25" i="30"/>
  <c r="BK21" i="30"/>
  <c r="BK20" i="30"/>
  <c r="BK19" i="30"/>
  <c r="BJ18" i="30"/>
  <c r="BI18" i="30"/>
  <c r="BH18" i="30"/>
  <c r="BK15" i="30"/>
  <c r="BK14" i="30" s="1"/>
  <c r="BJ14" i="30"/>
  <c r="BI14" i="30"/>
  <c r="BH14" i="30"/>
  <c r="BK12" i="30"/>
  <c r="BK9" i="30"/>
  <c r="BK8" i="30" s="1"/>
  <c r="BK13" i="30" s="1"/>
  <c r="BJ8" i="30"/>
  <c r="BJ13" i="30" s="1"/>
  <c r="BI8" i="30"/>
  <c r="BI13" i="30" s="1"/>
  <c r="BH8" i="30"/>
  <c r="BH13" i="30" s="1"/>
  <c r="BG36" i="30"/>
  <c r="BG35" i="30"/>
  <c r="BF34" i="30"/>
  <c r="BE34" i="30"/>
  <c r="BD34" i="30"/>
  <c r="BG33" i="30"/>
  <c r="BG32" i="30"/>
  <c r="BF31" i="30"/>
  <c r="BE31" i="30"/>
  <c r="BD31" i="30"/>
  <c r="BG30" i="30"/>
  <c r="BG29" i="30"/>
  <c r="BF28" i="30"/>
  <c r="BE28" i="30"/>
  <c r="BD28" i="30"/>
  <c r="BD24" i="30" s="1"/>
  <c r="BG27" i="30"/>
  <c r="BG26" i="30"/>
  <c r="BF25" i="30"/>
  <c r="BE25" i="30"/>
  <c r="BD25" i="30"/>
  <c r="BG21" i="30"/>
  <c r="BG20" i="30"/>
  <c r="BG18" i="30" s="1"/>
  <c r="BG19" i="30"/>
  <c r="BF18" i="30"/>
  <c r="BE18" i="30"/>
  <c r="BD18" i="30"/>
  <c r="BG15" i="30"/>
  <c r="BG14" i="30" s="1"/>
  <c r="BF14" i="30"/>
  <c r="BE14" i="30"/>
  <c r="BD14" i="30"/>
  <c r="BG12" i="30"/>
  <c r="BG9" i="30"/>
  <c r="BG8" i="30" s="1"/>
  <c r="BF8" i="30"/>
  <c r="BF13" i="30" s="1"/>
  <c r="BE8" i="30"/>
  <c r="BE13" i="30" s="1"/>
  <c r="BD8" i="30"/>
  <c r="BD13" i="30" s="1"/>
  <c r="AV28" i="30"/>
  <c r="AV31" i="30"/>
  <c r="AV34" i="30"/>
  <c r="AY36" i="30"/>
  <c r="AY35" i="30"/>
  <c r="AX34" i="30"/>
  <c r="AW34" i="30"/>
  <c r="AY33" i="30"/>
  <c r="AY32" i="30"/>
  <c r="AX31" i="30"/>
  <c r="AW31" i="30"/>
  <c r="AY30" i="30"/>
  <c r="AY29" i="30"/>
  <c r="AX28" i="30"/>
  <c r="AW28" i="30"/>
  <c r="AY27" i="30"/>
  <c r="AY25" i="30" s="1"/>
  <c r="AY26" i="30"/>
  <c r="AX25" i="30"/>
  <c r="AW25" i="30"/>
  <c r="AY21" i="30"/>
  <c r="AY20" i="30"/>
  <c r="AY19" i="30"/>
  <c r="AY18" i="30" s="1"/>
  <c r="AX18" i="30"/>
  <c r="AW18" i="30"/>
  <c r="AY15" i="30"/>
  <c r="AY14" i="30" s="1"/>
  <c r="AX14" i="30"/>
  <c r="AW14" i="30"/>
  <c r="AY12" i="30"/>
  <c r="AY9" i="30"/>
  <c r="AY8" i="30" s="1"/>
  <c r="AX8" i="30"/>
  <c r="AX13" i="30" s="1"/>
  <c r="AX17" i="30" s="1"/>
  <c r="AX22" i="30" s="1"/>
  <c r="AW8" i="30"/>
  <c r="AW13" i="30" s="1"/>
  <c r="AR34" i="30"/>
  <c r="AR31" i="30"/>
  <c r="AR28" i="30"/>
  <c r="AQ36" i="30"/>
  <c r="AQ35" i="30"/>
  <c r="AP34" i="30"/>
  <c r="AO34" i="30"/>
  <c r="AN34" i="30"/>
  <c r="AQ33" i="30"/>
  <c r="AQ32" i="30"/>
  <c r="AP31" i="30"/>
  <c r="AO31" i="30"/>
  <c r="AN31" i="30"/>
  <c r="AQ30" i="30"/>
  <c r="AQ29" i="30"/>
  <c r="AP28" i="30"/>
  <c r="AP24" i="30" s="1"/>
  <c r="AO28" i="30"/>
  <c r="AN28" i="30"/>
  <c r="AN24" i="30" s="1"/>
  <c r="AO24" i="30"/>
  <c r="AQ21" i="30"/>
  <c r="AQ20" i="30"/>
  <c r="AQ19" i="30"/>
  <c r="AP18" i="30"/>
  <c r="AO18" i="30"/>
  <c r="AN18" i="30"/>
  <c r="AQ15" i="30"/>
  <c r="AQ14" i="30" s="1"/>
  <c r="AP14" i="30"/>
  <c r="AO14" i="30"/>
  <c r="AN14" i="30"/>
  <c r="AQ12" i="30"/>
  <c r="AQ9" i="30"/>
  <c r="AQ8" i="30" s="1"/>
  <c r="AQ13" i="30" s="1"/>
  <c r="AP8" i="30"/>
  <c r="AP13" i="30" s="1"/>
  <c r="AO8" i="30"/>
  <c r="AO13" i="30" s="1"/>
  <c r="AN8" i="30"/>
  <c r="AN13" i="30" s="1"/>
  <c r="AM36" i="30"/>
  <c r="AM35" i="30"/>
  <c r="AM34" i="30" s="1"/>
  <c r="AL34" i="30"/>
  <c r="AK34" i="30"/>
  <c r="AJ34" i="30"/>
  <c r="AM33" i="30"/>
  <c r="AM32" i="30"/>
  <c r="AM31" i="30" s="1"/>
  <c r="AL31" i="30"/>
  <c r="AK31" i="30"/>
  <c r="AJ31" i="30"/>
  <c r="AM30" i="30"/>
  <c r="AM29" i="30"/>
  <c r="AM28" i="30" s="1"/>
  <c r="AM24" i="30" s="1"/>
  <c r="AM23" i="30" s="1"/>
  <c r="AL28" i="30"/>
  <c r="AL24" i="30" s="1"/>
  <c r="AK28" i="30"/>
  <c r="AJ28" i="30"/>
  <c r="AJ24" i="30" s="1"/>
  <c r="AK24" i="30"/>
  <c r="AK23" i="30" s="1"/>
  <c r="AM21" i="30"/>
  <c r="AM20" i="30"/>
  <c r="AM19" i="30"/>
  <c r="AL18" i="30"/>
  <c r="AK18" i="30"/>
  <c r="AJ18" i="30"/>
  <c r="AM15" i="30"/>
  <c r="AM14" i="30" s="1"/>
  <c r="AL14" i="30"/>
  <c r="AK14" i="30"/>
  <c r="AJ14" i="30"/>
  <c r="AM12" i="30"/>
  <c r="AM9" i="30"/>
  <c r="AM8" i="30" s="1"/>
  <c r="AL8" i="30"/>
  <c r="AL13" i="30" s="1"/>
  <c r="AK8" i="30"/>
  <c r="AK13" i="30" s="1"/>
  <c r="AJ8" i="30"/>
  <c r="AJ13" i="30" s="1"/>
  <c r="AB28" i="30"/>
  <c r="AB31" i="30"/>
  <c r="AB34" i="30"/>
  <c r="X28" i="30"/>
  <c r="X31" i="30"/>
  <c r="X34" i="30"/>
  <c r="AQ18" i="30" l="1"/>
  <c r="AQ31" i="30"/>
  <c r="AO21" i="36"/>
  <c r="AP21" i="36" s="1"/>
  <c r="BE24" i="30"/>
  <c r="BE23" i="30" s="1"/>
  <c r="BK31" i="30"/>
  <c r="BS34" i="30"/>
  <c r="CA34" i="30"/>
  <c r="CD17" i="30"/>
  <c r="CD22" i="30" s="1"/>
  <c r="AL23" i="30"/>
  <c r="BR23" i="30"/>
  <c r="BZ17" i="30"/>
  <c r="BZ22" i="30" s="1"/>
  <c r="BE21" i="36"/>
  <c r="BF21" i="36" s="1"/>
  <c r="AP23" i="30"/>
  <c r="BG28" i="30"/>
  <c r="BK25" i="30"/>
  <c r="CD23" i="30"/>
  <c r="BS8" i="30"/>
  <c r="AY34" i="30"/>
  <c r="AY13" i="30"/>
  <c r="AO20" i="36" s="1"/>
  <c r="AP20" i="36" s="1"/>
  <c r="BH24" i="30"/>
  <c r="BH23" i="30" s="1"/>
  <c r="AM13" i="30"/>
  <c r="AM17" i="30" s="1"/>
  <c r="AQ28" i="30"/>
  <c r="AQ24" i="30" s="1"/>
  <c r="AQ34" i="30"/>
  <c r="AY31" i="30"/>
  <c r="BG25" i="30"/>
  <c r="BG24" i="30" s="1"/>
  <c r="BG31" i="30"/>
  <c r="BK18" i="30"/>
  <c r="BS25" i="30"/>
  <c r="BS24" i="30" s="1"/>
  <c r="BS31" i="30"/>
  <c r="BY22" i="30"/>
  <c r="BZ23" i="30"/>
  <c r="BY23" i="30"/>
  <c r="CE8" i="30"/>
  <c r="CE13" i="30" s="1"/>
  <c r="CE17" i="30" s="1"/>
  <c r="CE22" i="30" s="1"/>
  <c r="BX23" i="30"/>
  <c r="CB17" i="30"/>
  <c r="CB22" i="30" s="1"/>
  <c r="BX17" i="30"/>
  <c r="BX22" i="30" s="1"/>
  <c r="BD23" i="30"/>
  <c r="AJ23" i="30"/>
  <c r="AX24" i="30"/>
  <c r="AX23" i="30" s="1"/>
  <c r="BF24" i="30"/>
  <c r="BF23" i="30" s="1"/>
  <c r="BK24" i="30"/>
  <c r="BK23" i="30" s="1"/>
  <c r="BP23" i="30"/>
  <c r="CC23" i="30"/>
  <c r="AM18" i="30"/>
  <c r="AW17" i="30"/>
  <c r="AW22" i="30" s="1"/>
  <c r="AW24" i="30"/>
  <c r="AW23" i="30" s="1"/>
  <c r="AY28" i="30"/>
  <c r="AY24" i="30" s="1"/>
  <c r="BG13" i="30"/>
  <c r="BG17" i="30" s="1"/>
  <c r="BG22" i="30" s="1"/>
  <c r="BG34" i="30"/>
  <c r="BJ24" i="30"/>
  <c r="BJ23" i="30" s="1"/>
  <c r="BQ23" i="30"/>
  <c r="CA8" i="30"/>
  <c r="CA13" i="30" s="1"/>
  <c r="CA17" i="30" s="1"/>
  <c r="CA22" i="30" s="1"/>
  <c r="CA25" i="30"/>
  <c r="CA24" i="30" s="1"/>
  <c r="CA23" i="30" s="1"/>
  <c r="CB23" i="30"/>
  <c r="AQ17" i="30"/>
  <c r="AQ22" i="30" s="1"/>
  <c r="BH17" i="30"/>
  <c r="BH22" i="30" s="1"/>
  <c r="BI17" i="30"/>
  <c r="BI22" i="30" s="1"/>
  <c r="BJ17" i="30"/>
  <c r="BJ22" i="30" s="1"/>
  <c r="BK17" i="30"/>
  <c r="AJ17" i="30"/>
  <c r="AJ22" i="30" s="1"/>
  <c r="AO23" i="30"/>
  <c r="AY17" i="30"/>
  <c r="AY22" i="30" s="1"/>
  <c r="BD17" i="30"/>
  <c r="BD22" i="30" s="1"/>
  <c r="AN23" i="30"/>
  <c r="AK17" i="30"/>
  <c r="AK22" i="30" s="1"/>
  <c r="BE17" i="30"/>
  <c r="BE22" i="30" s="1"/>
  <c r="AL17" i="30"/>
  <c r="AL22" i="30" s="1"/>
  <c r="BF17" i="30"/>
  <c r="BF22" i="30" s="1"/>
  <c r="BP17" i="30"/>
  <c r="BP22" i="30" s="1"/>
  <c r="AP17" i="30"/>
  <c r="AP22" i="30" s="1"/>
  <c r="AN17" i="30"/>
  <c r="AN22" i="30" s="1"/>
  <c r="AO17" i="30"/>
  <c r="AO22" i="30" s="1"/>
  <c r="BK22" i="30" l="1"/>
  <c r="AO19" i="36"/>
  <c r="AP19" i="36" s="1"/>
  <c r="BG23" i="30"/>
  <c r="BS13" i="30"/>
  <c r="AY23" i="30"/>
  <c r="AM22" i="30"/>
  <c r="BS23" i="30"/>
  <c r="AQ23" i="30"/>
  <c r="W36" i="30"/>
  <c r="W35" i="30"/>
  <c r="V34" i="30"/>
  <c r="U34" i="30"/>
  <c r="T34" i="30"/>
  <c r="W33" i="30"/>
  <c r="W32" i="30"/>
  <c r="V31" i="30"/>
  <c r="U31" i="30"/>
  <c r="T31" i="30"/>
  <c r="W30" i="30"/>
  <c r="W29" i="30"/>
  <c r="W28" i="30"/>
  <c r="W24" i="30" s="1"/>
  <c r="V28" i="30"/>
  <c r="V24" i="30" s="1"/>
  <c r="U28" i="30"/>
  <c r="T28" i="30"/>
  <c r="T24" i="30" s="1"/>
  <c r="U24" i="30"/>
  <c r="U23" i="30" s="1"/>
  <c r="W21" i="30"/>
  <c r="W20" i="30"/>
  <c r="W19" i="30"/>
  <c r="V18" i="30"/>
  <c r="U18" i="30"/>
  <c r="T18" i="30"/>
  <c r="W15" i="30"/>
  <c r="W14" i="30" s="1"/>
  <c r="V14" i="30"/>
  <c r="U14" i="30"/>
  <c r="T14" i="30"/>
  <c r="W12" i="30"/>
  <c r="W10" i="30"/>
  <c r="W8" i="30" s="1"/>
  <c r="W13" i="30" s="1"/>
  <c r="V8" i="30"/>
  <c r="V13" i="30" s="1"/>
  <c r="U8" i="30"/>
  <c r="U13" i="30" s="1"/>
  <c r="T8" i="30"/>
  <c r="T13" i="30" s="1"/>
  <c r="U7" i="30"/>
  <c r="V7" i="30" s="1"/>
  <c r="W7" i="30" s="1"/>
  <c r="S36" i="30"/>
  <c r="S35" i="30"/>
  <c r="R34" i="30"/>
  <c r="Q34" i="30"/>
  <c r="P34" i="30"/>
  <c r="S33" i="30"/>
  <c r="S32" i="30"/>
  <c r="R31" i="30"/>
  <c r="Q31" i="30"/>
  <c r="P31" i="30"/>
  <c r="S30" i="30"/>
  <c r="S29" i="30"/>
  <c r="S28" i="30" s="1"/>
  <c r="S24" i="30" s="1"/>
  <c r="R28" i="30"/>
  <c r="R24" i="30" s="1"/>
  <c r="Q28" i="30"/>
  <c r="Q24" i="30" s="1"/>
  <c r="P28" i="30"/>
  <c r="P24" i="30" s="1"/>
  <c r="S21" i="30"/>
  <c r="S20" i="30"/>
  <c r="S19" i="30"/>
  <c r="R18" i="30"/>
  <c r="Q18" i="30"/>
  <c r="P18" i="30"/>
  <c r="S15" i="30"/>
  <c r="S14" i="30" s="1"/>
  <c r="R14" i="30"/>
  <c r="Q14" i="30"/>
  <c r="P14" i="30"/>
  <c r="S12" i="30"/>
  <c r="S10" i="30"/>
  <c r="S8" i="30" s="1"/>
  <c r="S13" i="30" s="1"/>
  <c r="R8" i="30"/>
  <c r="R13" i="30" s="1"/>
  <c r="R17" i="30" s="1"/>
  <c r="Q8" i="30"/>
  <c r="Q13" i="30" s="1"/>
  <c r="Q17" i="30" s="1"/>
  <c r="P8" i="30"/>
  <c r="P13" i="30" s="1"/>
  <c r="Q7" i="30"/>
  <c r="R7" i="30" s="1"/>
  <c r="S7" i="30" s="1"/>
  <c r="M7" i="30"/>
  <c r="N7" i="30" s="1"/>
  <c r="O7" i="30" s="1"/>
  <c r="H34" i="30"/>
  <c r="D34" i="30"/>
  <c r="H31" i="30"/>
  <c r="D31" i="30"/>
  <c r="H28" i="30"/>
  <c r="D28" i="30"/>
  <c r="K36" i="30"/>
  <c r="K35" i="30"/>
  <c r="J34" i="30"/>
  <c r="I34" i="30"/>
  <c r="K33" i="30"/>
  <c r="K32" i="30"/>
  <c r="J31" i="30"/>
  <c r="I31" i="30"/>
  <c r="K30" i="30"/>
  <c r="K29" i="30"/>
  <c r="J28" i="30"/>
  <c r="J24" i="30" s="1"/>
  <c r="I28" i="30"/>
  <c r="I24" i="30" s="1"/>
  <c r="K21" i="30"/>
  <c r="K20" i="30"/>
  <c r="K19" i="30"/>
  <c r="J18" i="30"/>
  <c r="I18" i="30"/>
  <c r="K15" i="30"/>
  <c r="K14" i="30" s="1"/>
  <c r="J14" i="30"/>
  <c r="I14" i="30"/>
  <c r="K12" i="30"/>
  <c r="K10" i="30"/>
  <c r="K8" i="30" s="1"/>
  <c r="J8" i="30"/>
  <c r="J13" i="30" s="1"/>
  <c r="I8" i="30"/>
  <c r="I13" i="30" s="1"/>
  <c r="BS17" i="30" l="1"/>
  <c r="BS22" i="30" s="1"/>
  <c r="BE20" i="36"/>
  <c r="I21" i="36"/>
  <c r="J21" i="36" s="1"/>
  <c r="Q23" i="30"/>
  <c r="U17" i="30"/>
  <c r="K13" i="30"/>
  <c r="I20" i="36" s="1"/>
  <c r="J20" i="36" s="1"/>
  <c r="K34" i="30"/>
  <c r="K31" i="30"/>
  <c r="K28" i="30"/>
  <c r="K24" i="30" s="1"/>
  <c r="K18" i="30"/>
  <c r="S17" i="30"/>
  <c r="I23" i="30"/>
  <c r="P23" i="30"/>
  <c r="R23" i="30"/>
  <c r="S31" i="30"/>
  <c r="W34" i="30"/>
  <c r="T17" i="30"/>
  <c r="P17" i="30"/>
  <c r="P22" i="30" s="1"/>
  <c r="J23" i="30"/>
  <c r="S18" i="30"/>
  <c r="S34" i="30"/>
  <c r="W18" i="30"/>
  <c r="T23" i="30"/>
  <c r="V23" i="30"/>
  <c r="W31" i="30"/>
  <c r="W23" i="30" s="1"/>
  <c r="Q22" i="30"/>
  <c r="R22" i="30"/>
  <c r="W17" i="30"/>
  <c r="W22" i="30" s="1"/>
  <c r="V17" i="30"/>
  <c r="V22" i="30" s="1"/>
  <c r="T22" i="30"/>
  <c r="U22" i="30"/>
  <c r="J17" i="30"/>
  <c r="J22" i="30" s="1"/>
  <c r="I17" i="30"/>
  <c r="I22" i="30" s="1"/>
  <c r="K17" i="30"/>
  <c r="K22" i="30" s="1"/>
  <c r="BE19" i="36" l="1"/>
  <c r="BF19" i="36" s="1"/>
  <c r="BF20" i="36"/>
  <c r="S23" i="30"/>
  <c r="S22" i="30"/>
  <c r="I19" i="36"/>
  <c r="J19" i="36" s="1"/>
  <c r="K23" i="30"/>
  <c r="AE20" i="30"/>
  <c r="AE21" i="30"/>
  <c r="AE19" i="30"/>
  <c r="I7" i="30" l="1"/>
  <c r="J7" i="30" s="1"/>
  <c r="K7" i="30" s="1"/>
  <c r="AD34" i="30"/>
  <c r="AC34" i="30"/>
  <c r="AD31" i="30"/>
  <c r="AC31" i="30"/>
  <c r="AD28" i="30"/>
  <c r="AC28" i="30"/>
  <c r="AD18" i="30"/>
  <c r="AC18" i="30"/>
  <c r="AD14" i="30"/>
  <c r="AC14" i="30"/>
  <c r="AD8" i="30"/>
  <c r="AD13" i="30" s="1"/>
  <c r="AC8" i="30"/>
  <c r="AC13" i="30" s="1"/>
  <c r="AE36" i="30"/>
  <c r="AE35" i="30"/>
  <c r="AE33" i="30"/>
  <c r="AE32" i="30"/>
  <c r="AE30" i="30"/>
  <c r="AE29" i="30"/>
  <c r="AE15" i="30"/>
  <c r="AE12" i="30"/>
  <c r="AE9" i="30"/>
  <c r="AE14" i="30" l="1"/>
  <c r="AE31" i="30"/>
  <c r="AD17" i="30"/>
  <c r="AD22" i="30" s="1"/>
  <c r="AD24" i="30"/>
  <c r="AD23" i="30" s="1"/>
  <c r="AC24" i="30"/>
  <c r="AC23" i="30" s="1"/>
  <c r="AC17" i="30"/>
  <c r="AC22" i="30" s="1"/>
  <c r="AE8" i="30"/>
  <c r="AE34" i="30"/>
  <c r="AE28" i="30"/>
  <c r="AE18" i="30"/>
  <c r="AE13" i="30" l="1"/>
  <c r="Y20" i="36" s="1"/>
  <c r="Z20" i="36" s="1"/>
  <c r="Y21" i="36"/>
  <c r="AE17" i="30"/>
  <c r="AE22" i="30" s="1"/>
  <c r="AE24" i="30"/>
  <c r="Y19" i="36" l="1"/>
  <c r="Z19" i="36" s="1"/>
  <c r="Z21" i="36"/>
  <c r="AE23" i="30"/>
  <c r="BO33" i="30"/>
  <c r="BL24" i="30"/>
  <c r="BL23" i="30" s="1"/>
  <c r="BO36" i="30"/>
  <c r="BO35" i="30"/>
  <c r="BN34" i="30"/>
  <c r="BM34" i="30"/>
  <c r="BN31" i="30"/>
  <c r="BO27" i="30"/>
  <c r="BO26" i="30"/>
  <c r="BN25" i="30"/>
  <c r="BM25" i="30"/>
  <c r="BO21" i="30"/>
  <c r="BN18" i="30"/>
  <c r="BM18" i="30"/>
  <c r="BL18" i="30"/>
  <c r="BO15" i="30"/>
  <c r="BN14" i="30"/>
  <c r="BM14" i="30"/>
  <c r="BL14" i="30"/>
  <c r="BO12" i="30"/>
  <c r="BO10" i="30"/>
  <c r="BO9" i="30"/>
  <c r="BN8" i="30"/>
  <c r="BN13" i="30" s="1"/>
  <c r="BM8" i="30"/>
  <c r="BM13" i="30" s="1"/>
  <c r="BL8" i="30"/>
  <c r="BL13" i="30" s="1"/>
  <c r="AU36" i="30"/>
  <c r="AU35" i="30"/>
  <c r="AT34" i="30"/>
  <c r="AS34" i="30"/>
  <c r="AU32" i="30"/>
  <c r="AT31" i="30"/>
  <c r="AS31" i="30"/>
  <c r="AU30" i="30"/>
  <c r="AU29" i="30"/>
  <c r="AT28" i="30"/>
  <c r="AS28" i="30"/>
  <c r="AV25" i="30"/>
  <c r="AV24" i="30" s="1"/>
  <c r="AV23" i="30" s="1"/>
  <c r="AR24" i="30"/>
  <c r="AR23" i="30" s="1"/>
  <c r="AU21" i="30"/>
  <c r="AV18" i="30"/>
  <c r="AT18" i="30"/>
  <c r="AS18" i="30"/>
  <c r="AR18" i="30"/>
  <c r="AU15" i="30"/>
  <c r="AV14" i="30"/>
  <c r="AT14" i="30"/>
  <c r="AS14" i="30"/>
  <c r="AR14" i="30"/>
  <c r="AU12" i="30"/>
  <c r="AU9" i="30"/>
  <c r="AV8" i="30"/>
  <c r="AV13" i="30" s="1"/>
  <c r="AT8" i="30"/>
  <c r="AT13" i="30" s="1"/>
  <c r="AK20" i="36" s="1"/>
  <c r="AL20" i="36" s="1"/>
  <c r="AS8" i="30"/>
  <c r="AS13" i="30" s="1"/>
  <c r="AR8" i="30"/>
  <c r="AR13" i="30" s="1"/>
  <c r="AA36" i="30"/>
  <c r="AA35" i="30"/>
  <c r="Z34" i="30"/>
  <c r="Y34" i="30"/>
  <c r="AA33" i="30"/>
  <c r="AA32" i="30"/>
  <c r="Z31" i="30"/>
  <c r="Y31" i="30"/>
  <c r="AA30" i="30"/>
  <c r="AA29" i="30"/>
  <c r="Z28" i="30"/>
  <c r="Y28" i="30"/>
  <c r="AB24" i="30"/>
  <c r="AB23" i="30" s="1"/>
  <c r="X24" i="30"/>
  <c r="X23" i="30" s="1"/>
  <c r="AA21" i="30"/>
  <c r="AA20" i="30"/>
  <c r="AA19" i="30"/>
  <c r="AB18" i="30"/>
  <c r="Z18" i="30"/>
  <c r="Y18" i="30"/>
  <c r="X18" i="30"/>
  <c r="AA15" i="30"/>
  <c r="AB14" i="30"/>
  <c r="Z14" i="30"/>
  <c r="Y14" i="30"/>
  <c r="X14" i="30"/>
  <c r="AA12" i="30"/>
  <c r="AA9" i="30"/>
  <c r="AB8" i="30"/>
  <c r="AB13" i="30" s="1"/>
  <c r="Z8" i="30"/>
  <c r="Z13" i="30" s="1"/>
  <c r="Y8" i="30"/>
  <c r="Y13" i="30" s="1"/>
  <c r="X8" i="30"/>
  <c r="X13" i="30" s="1"/>
  <c r="Y7" i="30"/>
  <c r="Z7" i="30" s="1"/>
  <c r="AA7" i="30" s="1"/>
  <c r="AB7" i="30" s="1"/>
  <c r="H24" i="30"/>
  <c r="H23" i="30" s="1"/>
  <c r="H18" i="30"/>
  <c r="H14" i="30"/>
  <c r="H8" i="30"/>
  <c r="H13" i="30" s="1"/>
  <c r="G36" i="30"/>
  <c r="G35" i="30"/>
  <c r="G33" i="30"/>
  <c r="G32" i="30"/>
  <c r="G30" i="30"/>
  <c r="G29" i="30"/>
  <c r="G21" i="30"/>
  <c r="G20" i="30"/>
  <c r="G19" i="30"/>
  <c r="G12" i="30"/>
  <c r="G10" i="30"/>
  <c r="F34" i="30"/>
  <c r="E34" i="30"/>
  <c r="F31" i="30"/>
  <c r="E31" i="30"/>
  <c r="F28" i="30"/>
  <c r="E28" i="30"/>
  <c r="F18" i="30"/>
  <c r="E18" i="30"/>
  <c r="F8" i="30"/>
  <c r="F13" i="30" s="1"/>
  <c r="E8" i="30"/>
  <c r="E13" i="30" s="1"/>
  <c r="D24" i="30"/>
  <c r="D23" i="30" s="1"/>
  <c r="D18" i="30"/>
  <c r="D14" i="30"/>
  <c r="D8" i="30"/>
  <c r="D13" i="30" s="1"/>
  <c r="D7" i="30"/>
  <c r="AR17" i="30" l="1"/>
  <c r="AR22" i="30" s="1"/>
  <c r="AV17" i="30"/>
  <c r="AV22" i="30" s="1"/>
  <c r="X17" i="30"/>
  <c r="Z17" i="30"/>
  <c r="Z22" i="30" s="1"/>
  <c r="E24" i="30"/>
  <c r="E23" i="30" s="1"/>
  <c r="F24" i="30"/>
  <c r="F23" i="30" s="1"/>
  <c r="AT24" i="30"/>
  <c r="AT23" i="30" s="1"/>
  <c r="BN24" i="30"/>
  <c r="BN23" i="30" s="1"/>
  <c r="X22" i="30"/>
  <c r="G8" i="30"/>
  <c r="AU8" i="30"/>
  <c r="AU13" i="30" s="1"/>
  <c r="AU14" i="30"/>
  <c r="AK21" i="36" s="1"/>
  <c r="BO18" i="30"/>
  <c r="BM24" i="30"/>
  <c r="AC7" i="30"/>
  <c r="AD7" i="30" s="1"/>
  <c r="AE7" i="30" s="1"/>
  <c r="AF7" i="30" s="1"/>
  <c r="AG7" i="30" s="1"/>
  <c r="AH7" i="30" s="1"/>
  <c r="AI7" i="30" s="1"/>
  <c r="AJ7" i="30" s="1"/>
  <c r="AK7" i="30" s="1"/>
  <c r="AL7" i="30" s="1"/>
  <c r="AM7" i="30" s="1"/>
  <c r="AN7" i="30" s="1"/>
  <c r="AO7" i="30" s="1"/>
  <c r="AP7" i="30" s="1"/>
  <c r="AQ7" i="30" s="1"/>
  <c r="D17" i="30"/>
  <c r="D22" i="30" s="1"/>
  <c r="AA8" i="30"/>
  <c r="AA14" i="30"/>
  <c r="U21" i="36" s="1"/>
  <c r="Y24" i="30"/>
  <c r="Y23" i="30" s="1"/>
  <c r="BL17" i="30"/>
  <c r="BL22" i="30" s="1"/>
  <c r="BN17" i="30"/>
  <c r="BN22" i="30" s="1"/>
  <c r="BO14" i="30"/>
  <c r="BA21" i="36" s="1"/>
  <c r="BO34" i="30"/>
  <c r="BO25" i="30"/>
  <c r="BO8" i="30"/>
  <c r="AU31" i="30"/>
  <c r="AS24" i="30"/>
  <c r="AS23" i="30" s="1"/>
  <c r="AU28" i="30"/>
  <c r="AU18" i="30"/>
  <c r="AS17" i="30"/>
  <c r="AS22" i="30" s="1"/>
  <c r="AT17" i="30"/>
  <c r="AT22" i="30" s="1"/>
  <c r="AA34" i="30"/>
  <c r="AA31" i="30"/>
  <c r="AA28" i="30"/>
  <c r="AA18" i="30"/>
  <c r="G34" i="30"/>
  <c r="H17" i="30"/>
  <c r="H22" i="30" s="1"/>
  <c r="AB17" i="30"/>
  <c r="AB22" i="30" s="1"/>
  <c r="Z24" i="30"/>
  <c r="Z23" i="30" s="1"/>
  <c r="AU34" i="30"/>
  <c r="G31" i="30"/>
  <c r="G28" i="30"/>
  <c r="F14" i="30"/>
  <c r="F17" i="30" s="1"/>
  <c r="F22" i="30" s="1"/>
  <c r="G18" i="30"/>
  <c r="Y17" i="30"/>
  <c r="Y22" i="30" s="1"/>
  <c r="BM17" i="30"/>
  <c r="BM22" i="30" s="1"/>
  <c r="AL21" i="36" l="1"/>
  <c r="AL19" i="36" s="1"/>
  <c r="AK19" i="36"/>
  <c r="BB21" i="36"/>
  <c r="V21" i="36"/>
  <c r="AS7" i="30"/>
  <c r="AT7" i="30" s="1"/>
  <c r="AU7" i="30" s="1"/>
  <c r="AV7" i="30" s="1"/>
  <c r="AW7" i="30" s="1"/>
  <c r="AX7" i="30" s="1"/>
  <c r="AY7" i="30" s="1"/>
  <c r="AZ7" i="30" s="1"/>
  <c r="BA7" i="30" s="1"/>
  <c r="BB7" i="30" s="1"/>
  <c r="BC7" i="30" s="1"/>
  <c r="BD7" i="30" s="1"/>
  <c r="BE7" i="30" s="1"/>
  <c r="BF7" i="30" s="1"/>
  <c r="BG7" i="30" s="1"/>
  <c r="BH7" i="30" s="1"/>
  <c r="BI7" i="30" s="1"/>
  <c r="BJ7" i="30" s="1"/>
  <c r="BK7" i="30" s="1"/>
  <c r="G13" i="30"/>
  <c r="E20" i="36" s="1"/>
  <c r="F20" i="36" s="1"/>
  <c r="G24" i="30"/>
  <c r="G23" i="30" s="1"/>
  <c r="AU24" i="30"/>
  <c r="AU23" i="30" s="1"/>
  <c r="AU17" i="30"/>
  <c r="AU22" i="30" s="1"/>
  <c r="BO24" i="30"/>
  <c r="AA24" i="30"/>
  <c r="AA23" i="30" s="1"/>
  <c r="AA13" i="30"/>
  <c r="BO13" i="30"/>
  <c r="BO32" i="30"/>
  <c r="BO31" i="30" s="1"/>
  <c r="BM31" i="30"/>
  <c r="BM23" i="30" s="1"/>
  <c r="AA17" i="30" l="1"/>
  <c r="AA22" i="30" s="1"/>
  <c r="U20" i="36"/>
  <c r="BO17" i="30"/>
  <c r="BO22" i="30" s="1"/>
  <c r="BA20" i="36"/>
  <c r="BO23" i="30"/>
  <c r="E14" i="30"/>
  <c r="E17" i="30" s="1"/>
  <c r="E22" i="30" s="1"/>
  <c r="G15" i="30"/>
  <c r="G14" i="30" s="1"/>
  <c r="E21" i="36" s="1"/>
  <c r="BB20" i="36" l="1"/>
  <c r="BB19" i="36" s="1"/>
  <c r="BA19" i="36"/>
  <c r="V20" i="36"/>
  <c r="V19" i="36" s="1"/>
  <c r="U19" i="36"/>
  <c r="E19" i="36"/>
  <c r="F21" i="36"/>
  <c r="F19" i="36" s="1"/>
  <c r="BM7" i="30"/>
  <c r="BN7" i="30" s="1"/>
  <c r="BO7" i="30" s="1"/>
  <c r="BP7" i="30"/>
  <c r="G17" i="30"/>
  <c r="G22" i="30" s="1"/>
  <c r="BQ7" i="30" l="1"/>
  <c r="BR7" i="30" s="1"/>
  <c r="BS7" i="30" s="1"/>
  <c r="BT7" i="30"/>
  <c r="BU7" i="30" l="1"/>
  <c r="BV7" i="30" s="1"/>
  <c r="BW7" i="30" s="1"/>
  <c r="BX7" i="30"/>
  <c r="BY7" i="30" l="1"/>
  <c r="BZ7" i="30" s="1"/>
  <c r="CA7" i="30" s="1"/>
  <c r="CB7" i="30"/>
  <c r="CC7" i="30" s="1"/>
  <c r="CD7" i="30" s="1"/>
  <c r="CE7" i="30" s="1"/>
</calcChain>
</file>

<file path=xl/comments1.xml><?xml version="1.0" encoding="utf-8"?>
<comments xmlns="http://schemas.openxmlformats.org/spreadsheetml/2006/main">
  <authors>
    <author>Татьяна В. Вертий</author>
    <author>kzs001</author>
    <author>Петрова Татьяна Геннадьевна</author>
  </authors>
  <commentList>
    <comment ref="I10" authorId="0">
      <text>
        <r>
          <rPr>
            <b/>
            <sz val="9"/>
            <color indexed="81"/>
            <rFont val="Tahoma"/>
            <family val="2"/>
            <charset val="204"/>
          </rPr>
          <t>Татьяна В. Вертий:</t>
        </r>
        <r>
          <rPr>
            <sz val="9"/>
            <color indexed="81"/>
            <rFont val="Tahoma"/>
            <family val="2"/>
            <charset val="204"/>
          </rPr>
          <t xml:space="preserve">
водозабор</t>
        </r>
      </text>
    </comment>
    <comment ref="I13" authorId="0">
      <text>
        <r>
          <rPr>
            <b/>
            <sz val="9"/>
            <color indexed="81"/>
            <rFont val="Tahoma"/>
            <family val="2"/>
            <charset val="204"/>
          </rPr>
          <t>Татьяна В. Вертий:</t>
        </r>
        <r>
          <rPr>
            <sz val="9"/>
            <color indexed="81"/>
            <rFont val="Tahoma"/>
            <family val="2"/>
            <charset val="204"/>
          </rPr>
          <t xml:space="preserve">
распр.сеть хвс</t>
        </r>
      </text>
    </comment>
    <comment ref="B15" authorId="1">
      <text>
        <r>
          <rPr>
            <b/>
            <sz val="9"/>
            <color indexed="81"/>
            <rFont val="Tahoma"/>
            <family val="2"/>
            <charset val="204"/>
          </rPr>
          <t>kzs001:</t>
        </r>
        <r>
          <rPr>
            <sz val="9"/>
            <color indexed="81"/>
            <rFont val="Tahoma"/>
            <family val="2"/>
            <charset val="204"/>
          </rPr>
          <t xml:space="preserve">
определяется как отношение количества аварий на централизованных системах водоснабжения к протяженности сетей и определяется в единицах на 1 км сети</t>
        </r>
      </text>
    </comment>
    <comment ref="AN17" authorId="2">
      <text>
        <r>
          <rPr>
            <b/>
            <sz val="8"/>
            <color indexed="81"/>
            <rFont val="Tahoma"/>
            <family val="2"/>
            <charset val="204"/>
          </rPr>
          <t>Петрова Татьяна Геннадьевна:</t>
        </r>
        <r>
          <rPr>
            <sz val="8"/>
            <color indexed="81"/>
            <rFont val="Tahoma"/>
            <family val="2"/>
            <charset val="204"/>
          </rPr>
          <t xml:space="preserve">
имеется ПЗ</t>
        </r>
      </text>
    </comment>
  </commentList>
</comments>
</file>

<file path=xl/sharedStrings.xml><?xml version="1.0" encoding="utf-8"?>
<sst xmlns="http://schemas.openxmlformats.org/spreadsheetml/2006/main" count="641" uniqueCount="218">
  <si>
    <t>прочим потребителям</t>
  </si>
  <si>
    <t>Срок реализации мероприятия, лет</t>
  </si>
  <si>
    <t>Наименование показателя</t>
  </si>
  <si>
    <t>тыс. руб.</t>
  </si>
  <si>
    <t>%</t>
  </si>
  <si>
    <t>1.</t>
  </si>
  <si>
    <t>2.</t>
  </si>
  <si>
    <t>3.</t>
  </si>
  <si>
    <t>4.</t>
  </si>
  <si>
    <t>№           п/п</t>
  </si>
  <si>
    <t>Наименование мероприятий</t>
  </si>
  <si>
    <t>Финансовые потребности на реализацию мероприятия, тыс.руб.</t>
  </si>
  <si>
    <t>Итого:</t>
  </si>
  <si>
    <t>№              п/п</t>
  </si>
  <si>
    <t>Единица измерения</t>
  </si>
  <si>
    <t>Величина показателя</t>
  </si>
  <si>
    <t>Показатели качества воды</t>
  </si>
  <si>
    <t>1.1</t>
  </si>
  <si>
    <t>1.2</t>
  </si>
  <si>
    <t>Показатели надежности и бесперебойности водоснабжения</t>
  </si>
  <si>
    <t>2.1</t>
  </si>
  <si>
    <t>ед./км</t>
  </si>
  <si>
    <t>Наименование</t>
  </si>
  <si>
    <t>* План мероприятий по энергосбережению и повышению энергетической эффективности, организацией не представлен</t>
  </si>
  <si>
    <t>доля потерь воды в централизованной системе водоснабжения при транспортировке в общем объеме воды, поданной в водопроводную сеть</t>
  </si>
  <si>
    <t>* План мероприятий, направленных на улучшение качества питьевой воды, организацией не представлен</t>
  </si>
  <si>
    <t>доля проб питьевой воды в распределительной водопроводной сети, не соответствующих установленным требованиям, в общем объеме проб, отобранных по результатам производственного контроля качества питьевой воды</t>
  </si>
  <si>
    <t>общее количество отобранных проб</t>
  </si>
  <si>
    <t>количество проб питьевой воды в распределительной водопроводной сети, отобранных по результатам производственного контроля качества питьевой воды, не соответствующих установленным требованиям</t>
  </si>
  <si>
    <t>I</t>
  </si>
  <si>
    <t>ед.</t>
  </si>
  <si>
    <t>1</t>
  </si>
  <si>
    <t>2.2</t>
  </si>
  <si>
    <t>показатель надежности и бесперебойности централизованной системы холодного водоснабжения</t>
  </si>
  <si>
    <t>количество перерывов в подаче воды, зафиксированных в определенных договором холодного водоснабжения, единым договором водоснабжения и водоотведения или договором транспортировки холодной воды местах исполнения обязательств организации, осуществляющей холодное водоснабжение по подаче холодной воды, определенных в соответствии с указанными договорами, произошедших в результате аварий, повреждений и иных технологических нарушений на объектах централизованной системы холодного водоснабжения, принадлежащих организации, осуществляющей холодное водоснабжение и (или) водоотведение (без плановых ремонтов)</t>
  </si>
  <si>
    <t>протяженность водопроводной сети</t>
  </si>
  <si>
    <t>II</t>
  </si>
  <si>
    <t>км</t>
  </si>
  <si>
    <t>общий объем воды, поданной в водопроводную сеть</t>
  </si>
  <si>
    <t>объем потерь воды в централизованной системе водоснабжения при ее транспортировке</t>
  </si>
  <si>
    <t>2</t>
  </si>
  <si>
    <t>тыс.куб.м</t>
  </si>
  <si>
    <t>III</t>
  </si>
  <si>
    <t>Значение показателя</t>
  </si>
  <si>
    <t>Участок Амгуэма</t>
  </si>
  <si>
    <t>Участок Конергино</t>
  </si>
  <si>
    <t>Участок Эгвекинот</t>
  </si>
  <si>
    <t>Участок Мыс Шмидта, Рыркайпий</t>
  </si>
  <si>
    <t>Раздел 1.  Паспорт производственной программы</t>
  </si>
  <si>
    <t>Наименование регулируемой организации</t>
  </si>
  <si>
    <t>Местонахождение регулируемой организации</t>
  </si>
  <si>
    <t>Наименование уполномоченного органа</t>
  </si>
  <si>
    <t>Комитет государственного регулирования цен и тарифов Чукотского автономного округа</t>
  </si>
  <si>
    <t>Местонахождение уполномоченного органа</t>
  </si>
  <si>
    <t>689000, Чукотский автономный округ, г. Анадырь, ул. Отке, 4</t>
  </si>
  <si>
    <t>689202, Чукотский автономный округ, п. Эгвекинот, ул. Ленина,  д. 18</t>
  </si>
  <si>
    <t>МУП ЖКХ "Иультинское"</t>
  </si>
  <si>
    <t>ОТЧЕТ ОБ ИСПОЛНЕНИИ ПРОИЗВОДСТВЕННОЙ ПРОГРАММЫ</t>
  </si>
  <si>
    <t>№
п/п</t>
  </si>
  <si>
    <t>план</t>
  </si>
  <si>
    <t>факт</t>
  </si>
  <si>
    <t>Объем воды из источников водоснабжения:</t>
  </si>
  <si>
    <t>куб.м</t>
  </si>
  <si>
    <t xml:space="preserve">  из поверхностных источников</t>
  </si>
  <si>
    <t>из подземных источников</t>
  </si>
  <si>
    <t>Объем воды от других операторов (покупка воды)</t>
  </si>
  <si>
    <t>Потребление на собственные нужды</t>
  </si>
  <si>
    <t>Объем питьевой воды, поданной в сеть</t>
  </si>
  <si>
    <t>5.</t>
  </si>
  <si>
    <t>Потери воды</t>
  </si>
  <si>
    <t>5.1</t>
  </si>
  <si>
    <t xml:space="preserve">  потери воды из водопроводной сети</t>
  </si>
  <si>
    <t>5.2</t>
  </si>
  <si>
    <t xml:space="preserve">  неучтенные расходы воды</t>
  </si>
  <si>
    <t>6.</t>
  </si>
  <si>
    <t>Полезный отпуск питьевой воды, всего</t>
  </si>
  <si>
    <t>6.1.</t>
  </si>
  <si>
    <t>в т.ч. межцеховый оборот:</t>
  </si>
  <si>
    <t>6.1.1</t>
  </si>
  <si>
    <t xml:space="preserve">  для приготовления горячей воды</t>
  </si>
  <si>
    <t>6.1.2</t>
  </si>
  <si>
    <t xml:space="preserve">  для производства тепловой энергии</t>
  </si>
  <si>
    <t>6.1.3</t>
  </si>
  <si>
    <t xml:space="preserve">  на прочие производственные нужды</t>
  </si>
  <si>
    <t>7.</t>
  </si>
  <si>
    <t>Отпуск питьевой воды, всего</t>
  </si>
  <si>
    <t>проверка</t>
  </si>
  <si>
    <t>7.1.</t>
  </si>
  <si>
    <t>в т.ч. населению:</t>
  </si>
  <si>
    <t xml:space="preserve">  городскому</t>
  </si>
  <si>
    <t xml:space="preserve">          - по приборам учета</t>
  </si>
  <si>
    <t xml:space="preserve">          - по нормативам </t>
  </si>
  <si>
    <t>7.2.</t>
  </si>
  <si>
    <t xml:space="preserve"> сельскому</t>
  </si>
  <si>
    <t>7.3</t>
  </si>
  <si>
    <t>бюджетным потребителям:</t>
  </si>
  <si>
    <t xml:space="preserve">        - расчетными способами</t>
  </si>
  <si>
    <t>7.4</t>
  </si>
  <si>
    <t xml:space="preserve">          - расчетными способами</t>
  </si>
  <si>
    <t>Раздел 2. Баланс водоснабжения (питьевая вода (питьевое водоснабжение))</t>
  </si>
  <si>
    <t>год</t>
  </si>
  <si>
    <t>1 полугодие</t>
  </si>
  <si>
    <t>2 полугодие</t>
  </si>
  <si>
    <r>
      <t xml:space="preserve">Раздел 3. Перечень мероприятий по ремонту объектов централизованных систем </t>
    </r>
    <r>
      <rPr>
        <b/>
        <sz val="12"/>
        <rFont val="Times New Roman"/>
        <family val="1"/>
        <charset val="204"/>
      </rPr>
      <t>холодного водоснабжения, мероприятий, направленных на улучшение качества питьевой воды, мероприятий по энергосбережению и повышению энергетической эффективности, в том числе по снижению потерь воды при транспортировке</t>
    </r>
  </si>
  <si>
    <t xml:space="preserve">ПЛАН </t>
  </si>
  <si>
    <t>ФАКТ</t>
  </si>
  <si>
    <t>Средства на реализацию мероприятия, тыс.руб.</t>
  </si>
  <si>
    <t>3.3. Мероприятия по энергосбережению и повышению энергетической эффективности, в том числе по снижению потерь воды при транспортировке *</t>
  </si>
  <si>
    <t>3.2. Мероприятия, направленные на улучшение качества питьевой воды *</t>
  </si>
  <si>
    <t>Раздел 4. Объем финансовых потребностей для реализации производственной программы</t>
  </si>
  <si>
    <t>Раздел 5. Показатели надежности, качества, энергетической эффективности объектов централизованных систем холодного водоснабжения</t>
  </si>
  <si>
    <t>Показатели прозводственной деятельности</t>
  </si>
  <si>
    <t>участок Амгуэма</t>
  </si>
  <si>
    <t>участок Конергино</t>
  </si>
  <si>
    <t>участок Мыс Шмидта, Рыркайпий</t>
  </si>
  <si>
    <t>участок Эгвекинот</t>
  </si>
  <si>
    <t>2019 год</t>
  </si>
  <si>
    <t>2020 год</t>
  </si>
  <si>
    <t>2021 год</t>
  </si>
  <si>
    <t>2022 год</t>
  </si>
  <si>
    <t>2023 год</t>
  </si>
  <si>
    <t>1.1.</t>
  </si>
  <si>
    <t>Замена ВС на участке ТК4-МКД Гагарина №6</t>
  </si>
  <si>
    <t>1.2.</t>
  </si>
  <si>
    <t xml:space="preserve">Замена ВС на участке ТК4-МКД Гагарина №7 </t>
  </si>
  <si>
    <t>1.3.</t>
  </si>
  <si>
    <t xml:space="preserve">Замена ВС на участке ТК3-МКД Гагарина №8 </t>
  </si>
  <si>
    <t>1.4.</t>
  </si>
  <si>
    <t>Замена ВС на участке ТК3-МКД Гагарина №9</t>
  </si>
  <si>
    <t>1.5.</t>
  </si>
  <si>
    <t xml:space="preserve">Замена ВС на участке ТК2-МКД Гагарина №10 </t>
  </si>
  <si>
    <t>1.6.</t>
  </si>
  <si>
    <t>Замена ВС на участке ТК2-МКД Гагарина №11</t>
  </si>
  <si>
    <t>1.7.</t>
  </si>
  <si>
    <t xml:space="preserve">Замена ВС на участке ТК1-ТК12 </t>
  </si>
  <si>
    <t>1.8.</t>
  </si>
  <si>
    <t>Замена ВС на участке от ТК66-ТК69</t>
  </si>
  <si>
    <t>1.9.</t>
  </si>
  <si>
    <t>Замена ВС на участке от ТК70-МКД Ленина №17</t>
  </si>
  <si>
    <t>1.10.</t>
  </si>
  <si>
    <t xml:space="preserve">Ремонт кровли водовода "7 км" (ДЭС) </t>
  </si>
  <si>
    <t>1.11.</t>
  </si>
  <si>
    <t>Ремонт сетей холодного водоснабжения</t>
  </si>
  <si>
    <t>1.12.</t>
  </si>
  <si>
    <t>1.13.</t>
  </si>
  <si>
    <t>1.14.</t>
  </si>
  <si>
    <t>2.1.</t>
  </si>
  <si>
    <t>Замена ВС на участке ТК12-ТК12/1</t>
  </si>
  <si>
    <t>2.2.</t>
  </si>
  <si>
    <t xml:space="preserve">Замена ВС на участке ТК5-ТК9 </t>
  </si>
  <si>
    <t>2.3.</t>
  </si>
  <si>
    <t>2.4.</t>
  </si>
  <si>
    <t>2.5.</t>
  </si>
  <si>
    <t>2.6.</t>
  </si>
  <si>
    <t xml:space="preserve">3. </t>
  </si>
  <si>
    <t>3.1.</t>
  </si>
  <si>
    <t xml:space="preserve">Замена ВС на участке ТК21-ТК21/1 </t>
  </si>
  <si>
    <t>3.2.</t>
  </si>
  <si>
    <t xml:space="preserve">Замена ВС на участке ТК21-ТК21/3 </t>
  </si>
  <si>
    <t>3.3.</t>
  </si>
  <si>
    <t xml:space="preserve">Замена ВС на участке ТК6-ТК9 </t>
  </si>
  <si>
    <t>3.4.</t>
  </si>
  <si>
    <t>3.5.</t>
  </si>
  <si>
    <t>3.6.</t>
  </si>
  <si>
    <t>3.7.</t>
  </si>
  <si>
    <t>Участок Мыс Шмидта-Рыркайпий</t>
  </si>
  <si>
    <t>4.1.</t>
  </si>
  <si>
    <t xml:space="preserve">Замена ВС на участке ТК1-ТК33 </t>
  </si>
  <si>
    <t>4.2.</t>
  </si>
  <si>
    <t>4.3.</t>
  </si>
  <si>
    <t>4.4.</t>
  </si>
  <si>
    <t>4.5.</t>
  </si>
  <si>
    <t>Отклонение (- не использовано, + перерасход)</t>
  </si>
  <si>
    <t>Причина отклонения</t>
  </si>
  <si>
    <t>доля проб питьевой воды подаваемой с источника водоснабжения, водопроводных станций и или иных объектов централизованной итемы водоснабжения в распределительную водопроводную сеть не соответствующих установленным требованиям, в общем объеме проб, отобранных по результатам производственного контроля качества питьевой воды</t>
  </si>
  <si>
    <t>количество проб питьевой воды  подаваемой с источника водоснабжения, водопроводных станций и или иных объектов централизованной системы водоснабжения в распределительную водопроводную сеть, отобранных по результатам производственного контроля качества питьевой воды, не соответствующих установленным требованиям</t>
  </si>
  <si>
    <t>Показатели эффективности использования ресурсов, в том числе уроветь потерь воды</t>
  </si>
  <si>
    <t>Отклонение</t>
  </si>
  <si>
    <t>Ремонтные работы проведены за счет муниципальных средств</t>
  </si>
  <si>
    <t>Работы запланированны к выполнению в 2020 году</t>
  </si>
  <si>
    <t>Работы не были поведены согласно письму Первого заместителя губернатора ЧАО №11-08/34 от 05.03.2019г</t>
  </si>
  <si>
    <t>Капитальный ремонт участка спутника ТС водовода</t>
  </si>
  <si>
    <t xml:space="preserve">Ремонт участка водовода и спутника теплового сопровождения, протяженностью 8 м </t>
  </si>
  <si>
    <t>Капитальный ремонт участка водовода</t>
  </si>
  <si>
    <r>
      <t>3.1. Мероприятия по ремонту объектов централизованных систе</t>
    </r>
    <r>
      <rPr>
        <b/>
        <sz val="12"/>
        <rFont val="Times New Roman"/>
        <family val="1"/>
        <charset val="204"/>
      </rPr>
      <t>м холодного водоснабжения</t>
    </r>
  </si>
  <si>
    <t>Руководитель организации</t>
  </si>
  <si>
    <t>(должность)</t>
  </si>
  <si>
    <t>(ФИО, подпись)</t>
  </si>
  <si>
    <t>Буров Андрей Александрович</t>
  </si>
  <si>
    <t>Замена сетей В1 на участке котельная ТК6 в с.Рыркайпий</t>
  </si>
  <si>
    <t xml:space="preserve">ООО "Унистрой"
Договор № 21-10/20 от 21.10.2020г. </t>
  </si>
  <si>
    <t>Договор с Шарапов В. Г., ремонт собственными силами МУП ЖКХ "Иультинское"</t>
  </si>
  <si>
    <t xml:space="preserve">Ремонтные расходы входят в состав операционных расходов. Согласно пункта 60.  Постановления Правительства РФ от 13.05.2013 N 406 (ред. от 22.05.2020) "О государственном регулировании тарифов в сфере водоснабжения и водоотведения" «Операционные расходы регулируемой организации определяются на каждый год долгосрочного периода регулирования путем индексации установленного базового уровня операционных расходов.»
 В Расчет тарифов на питьевую воду (питьевое водоснабжение) методом индексации на 2020-2023 годы были определены ремонты на каждый год долгосрочного периода регулирования путем индексации установленного базового уровня, так как согласно пункта 60 удалить ремонты из состава операционных расходов нельзя. 
МУП ЖКХ «Иультинское» направило уточненный план ремонтных работ, который был указан при расчете экономически обоснованного тарифа в сфере водоснабжения (питьевое водоснабжение) на 2020 год. 
</t>
  </si>
  <si>
    <t>Ремонт крыши водовода</t>
  </si>
  <si>
    <t>в сфере водоснабжения (питьевое водоснабжение) за 2019-2021 годы</t>
  </si>
  <si>
    <t>№ 
п/п</t>
  </si>
  <si>
    <t>Работы предусмотрены планом мероприятий по подготовке объектов МУП ЖКХ "Иультинское" к эксплуатации в осенне-зимний период 2021-2022 годов. Договор с ООО "Унистрой"  № 02-07/21 от 19.07.2021 на ремонт тепловодоснабжения на участке ТК72-ул.Ленина 25 (тубдиспансер) в п.Эгвекинот</t>
  </si>
  <si>
    <t>Ремонт тепловодоснабжения на участке ТК72-ул.Ленина 25 (тубдиспансер) в п.Эгвекинот</t>
  </si>
  <si>
    <t>Ремонт сетей ВС на участке ТК8 - ТК8/3 по ул. Строительная, 7 в с. Рыркайпий</t>
  </si>
  <si>
    <t>Ремонт сетей ВС на участке ТК21-ТК21/2 по ул. Транспортная, 18 в с. Рыркайпий</t>
  </si>
  <si>
    <t>Ремонт сетей ВС на участке ТК3 - ТК3/2 по ул. Транспортная, д. 5  в с. Рыркайпий</t>
  </si>
  <si>
    <t xml:space="preserve">Ремонт участка сетей ВО Копань 2 в с.Рыркайпий </t>
  </si>
  <si>
    <t>Ремонт сетей ВС на участке ТК9-ТК9/1 по ул.Строительная, 9 с.Рыркайпий</t>
  </si>
  <si>
    <t>Ремонт сетей ВС на участке ТК7-ТК7/2 по ул.Строительная, 5 в с.Рыркайпий</t>
  </si>
  <si>
    <t>Ремонт сетей ВС на участке ТК5-ТК5/4 по ул.Строительная, 4 в с.Рыркайпий</t>
  </si>
  <si>
    <t>Ремонт сетей ВС на участке ТК6/1-ввод в МКД по ул.Строительная, 3 с.Рыркайпий</t>
  </si>
  <si>
    <t>Ремонт сетей ВС на участке ТК6/2-ТК6/5  по ул.Строительная, 1 в с.Рыркайпий</t>
  </si>
  <si>
    <t>Ремонт сетей ВС на участке ТК1-ТК11 по ул.Мира, 10 в с.Рыркайпий</t>
  </si>
  <si>
    <t>В связи с невозможностью проведения работ в условиях пандемии в 2021 году исполнение работ заложенных в тариф перенесено на 2022 год</t>
  </si>
  <si>
    <t xml:space="preserve">В связи с критически аварийным состоянием сетей водоснабжения, в период подготовки к ОЗП 2021-2022 были заложены дополнительные участки сети ХВС. Работы предусмотрены планом мероприятий по подготовке объектов МУП ЖКХ "Иультинское" к эксплуатации в осенне-зимний период 2021-2022 годов. </t>
  </si>
  <si>
    <t>4.6.</t>
  </si>
  <si>
    <t>4.7.</t>
  </si>
  <si>
    <t>4.8.</t>
  </si>
  <si>
    <t>4.9.</t>
  </si>
  <si>
    <t>4.10.</t>
  </si>
  <si>
    <t>4.11.</t>
  </si>
  <si>
    <t>4.12.</t>
  </si>
  <si>
    <t>4.13.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</si>
</sst>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
    <numFmt numFmtId="165" formatCode="0.000"/>
    <numFmt numFmtId="166" formatCode="#,##0.0"/>
    <numFmt numFmtId="167" formatCode="_-* #,##0\ &quot;р.&quot;_-;\-* #,##0\ &quot;р.&quot;_-;_-* &quot;-&quot;\ &quot;р.&quot;_-;_-@_-"/>
    <numFmt numFmtId="168" formatCode="#,##0\ &quot;d.&quot;;[Red]\-#,##0\ &quot;d.&quot;"/>
    <numFmt numFmtId="169" formatCode="#,##0.00\ &quot;d.&quot;;[Red]\-#,##0.00\ &quot;d.&quot;"/>
    <numFmt numFmtId="170" formatCode="#,##0.00\ &quot;đ.&quot;;[Red]\-#,##0.00\ &quot;đ.&quot;"/>
    <numFmt numFmtId="171" formatCode="_-* #,##0\ _đ_._-;\-* #,##0\ _đ_._-;_-* &quot;-&quot;\ _đ_._-;_-@_-"/>
    <numFmt numFmtId="172" formatCode="_-* #,##0.00\ _đ_._-;\-* #,##0.00\ _đ_._-;_-* &quot;-&quot;??\ _đ_._-;_-@_-"/>
    <numFmt numFmtId="173" formatCode="#,##0\ &quot;р.&quot;;[Red]\-#,##0\ &quot;р.&quot;"/>
    <numFmt numFmtId="174" formatCode="_-* #,##0\ _р_._-;\-* #,##0\ _р_._-;_-* &quot;-&quot;\ _р_._-;_-@_-"/>
    <numFmt numFmtId="175" formatCode="_-* #,##0.00\ _р_._-;\-* #,##0.00\ _р_._-;_-* &quot;-&quot;??\ _р_._-;_-@_-"/>
    <numFmt numFmtId="176" formatCode="_-* #,##0.00_р_._-;\-* #,##0.00_р_._-;_-* &quot;-&quot;??_р_._-;_-@_-"/>
  </numFmts>
  <fonts count="35"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8"/>
      <name val="Arial"/>
      <family val="2"/>
      <charset val="204"/>
    </font>
    <font>
      <sz val="12"/>
      <name val="Times New Roman"/>
      <family val="1"/>
      <charset val="204"/>
    </font>
    <font>
      <b/>
      <sz val="12"/>
      <name val="Times New Roman"/>
      <family val="1"/>
      <charset val="204"/>
    </font>
    <font>
      <sz val="10"/>
      <name val="Helv"/>
      <charset val="204"/>
    </font>
    <font>
      <sz val="10"/>
      <name val="Arial Cyr"/>
      <charset val="204"/>
    </font>
    <font>
      <sz val="12"/>
      <color indexed="8"/>
      <name val="Times New Roman"/>
      <family val="1"/>
      <charset val="204"/>
    </font>
    <font>
      <b/>
      <sz val="12"/>
      <color indexed="8"/>
      <name val="Times New Roman"/>
      <family val="1"/>
      <charset val="204"/>
    </font>
    <font>
      <sz val="12"/>
      <color indexed="8"/>
      <name val="Calibri"/>
      <family val="2"/>
      <charset val="204"/>
    </font>
    <font>
      <sz val="10"/>
      <color indexed="8"/>
      <name val="Times New Roman"/>
      <family val="1"/>
      <charset val="204"/>
    </font>
    <font>
      <sz val="11"/>
      <color indexed="8"/>
      <name val="Calibri"/>
      <family val="2"/>
      <charset val="204"/>
    </font>
    <font>
      <b/>
      <sz val="9"/>
      <color indexed="81"/>
      <name val="Tahoma"/>
      <family val="2"/>
      <charset val="204"/>
    </font>
    <font>
      <sz val="9"/>
      <color indexed="81"/>
      <name val="Tahoma"/>
      <family val="2"/>
      <charset val="204"/>
    </font>
    <font>
      <sz val="14"/>
      <name val="Times New Roman"/>
      <family val="1"/>
      <charset val="204"/>
    </font>
    <font>
      <sz val="14"/>
      <color indexed="8"/>
      <name val="Times New Roman"/>
      <family val="1"/>
      <charset val="204"/>
    </font>
    <font>
      <b/>
      <sz val="11"/>
      <name val="Times New Roman"/>
      <family val="1"/>
      <charset val="204"/>
    </font>
    <font>
      <b/>
      <sz val="10"/>
      <name val="Times New Roman"/>
      <family val="1"/>
      <charset val="204"/>
    </font>
    <font>
      <sz val="11"/>
      <name val="Times New Roman"/>
      <family val="1"/>
      <charset val="204"/>
    </font>
    <font>
      <sz val="10"/>
      <name val="Arial"/>
      <family val="2"/>
      <charset val="204"/>
    </font>
    <font>
      <sz val="10"/>
      <name val="Times New Roman Cyr"/>
      <charset val="204"/>
    </font>
    <font>
      <sz val="10"/>
      <name val="Courier"/>
      <family val="1"/>
      <charset val="204"/>
    </font>
    <font>
      <u/>
      <sz val="10"/>
      <color indexed="12"/>
      <name val="Arial Cyr"/>
      <charset val="204"/>
    </font>
    <font>
      <b/>
      <sz val="9"/>
      <name val="Tahoma"/>
      <family val="2"/>
      <charset val="204"/>
    </font>
    <font>
      <sz val="11"/>
      <color theme="1"/>
      <name val="Calibri"/>
      <family val="2"/>
      <scheme val="minor"/>
    </font>
    <font>
      <sz val="8"/>
      <name val="Arial Cyr"/>
      <charset val="204"/>
    </font>
    <font>
      <sz val="10"/>
      <name val="Helv"/>
    </font>
    <font>
      <sz val="11"/>
      <color rgb="FFFF0000"/>
      <name val="Times New Roman"/>
      <family val="1"/>
      <charset val="204"/>
    </font>
    <font>
      <b/>
      <sz val="8"/>
      <color indexed="81"/>
      <name val="Tahoma"/>
      <family val="2"/>
      <charset val="204"/>
    </font>
    <font>
      <sz val="8"/>
      <color indexed="81"/>
      <name val="Tahoma"/>
      <family val="2"/>
      <charset val="204"/>
    </font>
    <font>
      <sz val="8"/>
      <name val="Arial"/>
      <family val="2"/>
    </font>
    <font>
      <sz val="9"/>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s>
  <borders count="5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s>
  <cellStyleXfs count="65">
    <xf numFmtId="0" fontId="0" fillId="0" borderId="0"/>
    <xf numFmtId="0" fontId="9" fillId="0" borderId="0"/>
    <xf numFmtId="0" fontId="14" fillId="0" borderId="0"/>
    <xf numFmtId="0" fontId="8" fillId="0" borderId="0"/>
    <xf numFmtId="0" fontId="8" fillId="0" borderId="0"/>
    <xf numFmtId="0" fontId="22" fillId="0" borderId="0"/>
    <xf numFmtId="9" fontId="22" fillId="0" borderId="0" applyFont="0" applyFill="0" applyBorder="0" applyAlignment="0" applyProtection="0"/>
    <xf numFmtId="0" fontId="8" fillId="0" borderId="0"/>
    <xf numFmtId="167" fontId="23"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0" fontId="24" fillId="0" borderId="0"/>
    <xf numFmtId="0" fontId="9" fillId="0" borderId="0"/>
    <xf numFmtId="38" fontId="24" fillId="0" borderId="0" applyFont="0" applyFill="0" applyBorder="0" applyAlignment="0" applyProtection="0"/>
    <xf numFmtId="40" fontId="24"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38" fontId="24" fillId="0" borderId="0" applyFont="0" applyFill="0" applyBorder="0" applyAlignment="0" applyProtection="0"/>
    <xf numFmtId="40" fontId="2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alignment vertical="top"/>
      <protection locked="0"/>
    </xf>
    <xf numFmtId="173" fontId="24" fillId="0" borderId="0" applyFont="0" applyFill="0" applyBorder="0" applyAlignment="0" applyProtection="0"/>
    <xf numFmtId="0" fontId="26" fillId="0" borderId="45" applyBorder="0">
      <alignment horizontal="center" vertical="center" wrapText="1"/>
    </xf>
    <xf numFmtId="0" fontId="3" fillId="0" borderId="0"/>
    <xf numFmtId="0" fontId="9" fillId="0" borderId="0"/>
    <xf numFmtId="0" fontId="22" fillId="0" borderId="0"/>
    <xf numFmtId="0" fontId="14" fillId="0" borderId="0"/>
    <xf numFmtId="0" fontId="27" fillId="0" borderId="0"/>
    <xf numFmtId="0" fontId="28" fillId="0" borderId="0"/>
    <xf numFmtId="0" fontId="14" fillId="0" borderId="0"/>
    <xf numFmtId="0" fontId="14" fillId="0" borderId="0"/>
    <xf numFmtId="0" fontId="3" fillId="0" borderId="0"/>
    <xf numFmtId="0" fontId="3" fillId="0" borderId="0"/>
    <xf numFmtId="0" fontId="14" fillId="0" borderId="0"/>
    <xf numFmtId="0" fontId="3" fillId="0" borderId="0"/>
    <xf numFmtId="0" fontId="14" fillId="0" borderId="0"/>
    <xf numFmtId="0" fontId="3" fillId="0" borderId="0"/>
    <xf numFmtId="0" fontId="3" fillId="0" borderId="0"/>
    <xf numFmtId="0" fontId="14" fillId="0" borderId="0"/>
    <xf numFmtId="0" fontId="3" fillId="0" borderId="0"/>
    <xf numFmtId="0" fontId="14" fillId="0" borderId="0"/>
    <xf numFmtId="0" fontId="3" fillId="0" borderId="0"/>
    <xf numFmtId="0" fontId="22" fillId="0" borderId="0"/>
    <xf numFmtId="0" fontId="3" fillId="0" borderId="0"/>
    <xf numFmtId="9" fontId="2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9" fillId="0" borderId="0"/>
    <xf numFmtId="174" fontId="9" fillId="0" borderId="0" applyFont="0" applyFill="0" applyBorder="0" applyAlignment="0" applyProtection="0"/>
    <xf numFmtId="175" fontId="9" fillId="0" borderId="0" applyFont="0" applyFill="0" applyBorder="0" applyAlignment="0" applyProtection="0"/>
    <xf numFmtId="176" fontId="9" fillId="0" borderId="0" applyFont="0" applyFill="0" applyBorder="0" applyAlignment="0" applyProtection="0"/>
    <xf numFmtId="0" fontId="33" fillId="0" borderId="0"/>
    <xf numFmtId="0" fontId="2" fillId="0" borderId="0"/>
    <xf numFmtId="0" fontId="27" fillId="0" borderId="0"/>
    <xf numFmtId="0" fontId="2" fillId="0" borderId="0"/>
    <xf numFmtId="0" fontId="9" fillId="0" borderId="0"/>
    <xf numFmtId="0" fontId="33" fillId="0" borderId="0"/>
    <xf numFmtId="0" fontId="27" fillId="0" borderId="0"/>
    <xf numFmtId="0" fontId="1" fillId="0" borderId="0"/>
  </cellStyleXfs>
  <cellXfs count="369">
    <xf numFmtId="0" fontId="0" fillId="0" borderId="0" xfId="0"/>
    <xf numFmtId="2" fontId="6" fillId="0" borderId="1" xfId="0" applyNumberFormat="1" applyFont="1" applyFill="1" applyBorder="1" applyAlignment="1">
      <alignment horizontal="left" vertical="center" wrapText="1"/>
    </xf>
    <xf numFmtId="2" fontId="6" fillId="0" borderId="2"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2" fillId="0" borderId="0" xfId="0" applyFont="1"/>
    <xf numFmtId="0" fontId="6" fillId="0" borderId="0" xfId="1" applyFont="1" applyBorder="1" applyAlignment="1"/>
    <xf numFmtId="0" fontId="6" fillId="0" borderId="0" xfId="1" applyFont="1" applyBorder="1" applyAlignment="1">
      <alignment horizontal="center"/>
    </xf>
    <xf numFmtId="0" fontId="6" fillId="0" borderId="0" xfId="1" applyFont="1" applyBorder="1"/>
    <xf numFmtId="0" fontId="6" fillId="0" borderId="3" xfId="1" applyFont="1" applyBorder="1" applyAlignment="1">
      <alignment horizontal="center"/>
    </xf>
    <xf numFmtId="0" fontId="6" fillId="0" borderId="3" xfId="1" applyFont="1" applyBorder="1" applyAlignment="1"/>
    <xf numFmtId="0" fontId="6" fillId="0" borderId="0" xfId="1" applyFont="1" applyBorder="1" applyAlignment="1">
      <alignment horizontal="left" wrapText="1"/>
    </xf>
    <xf numFmtId="0" fontId="8" fillId="0" borderId="0" xfId="0" applyFont="1"/>
    <xf numFmtId="0" fontId="13" fillId="0" borderId="3" xfId="0"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4" xfId="0" applyNumberFormat="1" applyFont="1" applyBorder="1" applyAlignment="1">
      <alignment horizontal="center" vertical="center" wrapText="1"/>
    </xf>
    <xf numFmtId="0" fontId="11" fillId="0" borderId="0" xfId="0" applyNumberFormat="1" applyFont="1" applyBorder="1" applyAlignment="1">
      <alignment horizontal="justify" vertical="center" wrapText="1"/>
    </xf>
    <xf numFmtId="164" fontId="10" fillId="0" borderId="2" xfId="0" applyNumberFormat="1" applyFont="1" applyBorder="1" applyAlignment="1">
      <alignment horizontal="center"/>
    </xf>
    <xf numFmtId="164" fontId="10" fillId="0" borderId="1" xfId="0" applyNumberFormat="1" applyFont="1" applyBorder="1" applyAlignment="1">
      <alignment horizontal="center"/>
    </xf>
    <xf numFmtId="0" fontId="11" fillId="0" borderId="3" xfId="2" applyFont="1" applyBorder="1" applyAlignment="1">
      <alignment horizontal="center" vertical="center" wrapText="1"/>
    </xf>
    <xf numFmtId="0" fontId="11" fillId="0" borderId="8" xfId="2" applyFont="1" applyBorder="1" applyAlignment="1">
      <alignment horizontal="center" vertical="center" wrapText="1"/>
    </xf>
    <xf numFmtId="1" fontId="6" fillId="0" borderId="14"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0" fontId="10" fillId="0" borderId="19" xfId="2" applyFont="1" applyBorder="1" applyAlignment="1">
      <alignment horizontal="justify" vertical="top" wrapText="1"/>
    </xf>
    <xf numFmtId="0" fontId="10" fillId="0" borderId="20" xfId="2" applyFont="1" applyBorder="1" applyAlignment="1">
      <alignment horizontal="justify" vertical="top" wrapText="1"/>
    </xf>
    <xf numFmtId="1" fontId="6" fillId="0" borderId="21"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10" xfId="0" applyNumberFormat="1" applyFont="1" applyBorder="1" applyAlignment="1">
      <alignment horizontal="center" vertical="center"/>
    </xf>
    <xf numFmtId="0" fontId="10" fillId="0" borderId="3" xfId="3" applyFont="1" applyBorder="1" applyAlignment="1">
      <alignment horizontal="left" vertical="center" wrapText="1"/>
    </xf>
    <xf numFmtId="0" fontId="6" fillId="0" borderId="3" xfId="1" applyFont="1" applyBorder="1" applyAlignment="1">
      <alignment horizontal="left" vertical="center"/>
    </xf>
    <xf numFmtId="0" fontId="6" fillId="0" borderId="3" xfId="1" applyFont="1" applyBorder="1" applyAlignment="1">
      <alignment horizontal="left" vertical="center" wrapText="1"/>
    </xf>
    <xf numFmtId="0" fontId="18" fillId="0" borderId="0" xfId="3" applyFont="1"/>
    <xf numFmtId="0" fontId="10" fillId="0" borderId="0" xfId="3" applyFont="1"/>
    <xf numFmtId="0" fontId="10" fillId="0" borderId="0" xfId="3" applyFont="1" applyBorder="1" applyAlignment="1">
      <alignment horizontal="left" vertical="center" wrapText="1"/>
    </xf>
    <xf numFmtId="0" fontId="6" fillId="0" borderId="0" xfId="1" applyFont="1" applyBorder="1" applyAlignment="1">
      <alignment horizontal="left" vertical="center"/>
    </xf>
    <xf numFmtId="0" fontId="11" fillId="0" borderId="0" xfId="3" applyFont="1"/>
    <xf numFmtId="0" fontId="6" fillId="0" borderId="0" xfId="1" applyFont="1" applyBorder="1" applyAlignment="1">
      <alignment horizontal="left"/>
    </xf>
    <xf numFmtId="0" fontId="11" fillId="0" borderId="0" xfId="3" applyFont="1" applyBorder="1" applyAlignment="1">
      <alignment horizontal="left"/>
    </xf>
    <xf numFmtId="0" fontId="17" fillId="0" borderId="0" xfId="1" applyFont="1"/>
    <xf numFmtId="0" fontId="20" fillId="0" borderId="0" xfId="1" applyFont="1" applyAlignment="1">
      <alignment vertical="top"/>
    </xf>
    <xf numFmtId="0" fontId="21" fillId="0" borderId="3" xfId="1" applyFont="1" applyBorder="1" applyAlignment="1">
      <alignment horizontal="center" vertical="center" wrapText="1"/>
    </xf>
    <xf numFmtId="0" fontId="4" fillId="0" borderId="3" xfId="1" applyFont="1" applyBorder="1" applyAlignment="1">
      <alignment horizontal="center" vertical="center" wrapText="1"/>
    </xf>
    <xf numFmtId="0" fontId="4" fillId="0" borderId="0" xfId="1" applyFont="1" applyAlignment="1">
      <alignment vertical="center"/>
    </xf>
    <xf numFmtId="49" fontId="19" fillId="0" borderId="3" xfId="1" applyNumberFormat="1" applyFont="1" applyBorder="1" applyAlignment="1">
      <alignment horizontal="center" vertical="center" wrapText="1"/>
    </xf>
    <xf numFmtId="0" fontId="19" fillId="0" borderId="3" xfId="1" applyFont="1" applyBorder="1" applyAlignment="1">
      <alignment vertical="center" wrapText="1"/>
    </xf>
    <xf numFmtId="49" fontId="21" fillId="0" borderId="3" xfId="1" applyNumberFormat="1" applyFont="1" applyBorder="1" applyAlignment="1">
      <alignment horizontal="center" vertical="center" wrapText="1"/>
    </xf>
    <xf numFmtId="0" fontId="21" fillId="0" borderId="3" xfId="1" applyFont="1" applyBorder="1" applyAlignment="1">
      <alignment horizontal="left" vertical="center" wrapText="1" indent="1"/>
    </xf>
    <xf numFmtId="0" fontId="21" fillId="0" borderId="3" xfId="1" applyFont="1" applyBorder="1" applyAlignment="1">
      <alignment horizontal="left" vertical="center" wrapText="1" indent="2"/>
    </xf>
    <xf numFmtId="0" fontId="21" fillId="0" borderId="3" xfId="1" applyFont="1" applyBorder="1" applyAlignment="1">
      <alignment vertical="center" wrapText="1"/>
    </xf>
    <xf numFmtId="0" fontId="20" fillId="0" borderId="3" xfId="1" applyFont="1" applyBorder="1" applyAlignment="1">
      <alignment horizontal="center" vertical="center" wrapText="1"/>
    </xf>
    <xf numFmtId="0" fontId="20" fillId="0" borderId="0" xfId="1" applyFont="1" applyAlignment="1">
      <alignment vertical="center"/>
    </xf>
    <xf numFmtId="0" fontId="19" fillId="0" borderId="3" xfId="1" applyFont="1" applyBorder="1" applyAlignment="1">
      <alignment horizontal="left" vertical="center" wrapText="1" indent="1"/>
    </xf>
    <xf numFmtId="0" fontId="21" fillId="0" borderId="3" xfId="1" applyFont="1" applyBorder="1" applyAlignment="1">
      <alignment horizontal="left" vertical="center" wrapText="1" indent="3"/>
    </xf>
    <xf numFmtId="0" fontId="4" fillId="0" borderId="0" xfId="1" applyFont="1"/>
    <xf numFmtId="0" fontId="21" fillId="0" borderId="33" xfId="1" applyFont="1" applyBorder="1" applyAlignment="1">
      <alignment horizontal="center" vertical="center" wrapText="1"/>
    </xf>
    <xf numFmtId="0" fontId="4" fillId="2" borderId="3" xfId="1" applyFont="1" applyFill="1" applyBorder="1" applyAlignment="1">
      <alignment vertical="center" wrapText="1"/>
    </xf>
    <xf numFmtId="0" fontId="21" fillId="0" borderId="3" xfId="1" applyFont="1" applyBorder="1" applyAlignment="1">
      <alignment horizontal="center" vertical="center" wrapText="1"/>
    </xf>
    <xf numFmtId="164" fontId="6" fillId="0" borderId="25" xfId="0" applyNumberFormat="1" applyFont="1" applyFill="1" applyBorder="1" applyAlignment="1">
      <alignment horizontal="center" vertical="center"/>
    </xf>
    <xf numFmtId="164" fontId="4" fillId="0" borderId="0" xfId="1" applyNumberFormat="1" applyFont="1"/>
    <xf numFmtId="0" fontId="10" fillId="0" borderId="0" xfId="0" applyFont="1"/>
    <xf numFmtId="0" fontId="11" fillId="0" borderId="0" xfId="0" applyFont="1"/>
    <xf numFmtId="0" fontId="10" fillId="0" borderId="3" xfId="0" applyFont="1" applyBorder="1"/>
    <xf numFmtId="4" fontId="10" fillId="0" borderId="0" xfId="0" applyNumberFormat="1" applyFont="1"/>
    <xf numFmtId="166" fontId="21" fillId="0" borderId="3" xfId="1" applyNumberFormat="1" applyFont="1" applyBorder="1" applyAlignment="1">
      <alignment horizontal="center" vertical="center" wrapText="1"/>
    </xf>
    <xf numFmtId="166" fontId="21" fillId="2" borderId="3" xfId="1" applyNumberFormat="1" applyFont="1" applyFill="1" applyBorder="1" applyAlignment="1">
      <alignment horizontal="center" vertical="center" wrapText="1"/>
    </xf>
    <xf numFmtId="166" fontId="19" fillId="2" borderId="3" xfId="1" applyNumberFormat="1" applyFont="1" applyFill="1" applyBorder="1" applyAlignment="1">
      <alignment horizontal="center" vertical="center" wrapText="1"/>
    </xf>
    <xf numFmtId="166" fontId="21" fillId="0" borderId="3" xfId="1" applyNumberFormat="1" applyFont="1" applyFill="1" applyBorder="1" applyAlignment="1">
      <alignment horizontal="center" vertical="center" wrapText="1"/>
    </xf>
    <xf numFmtId="1" fontId="6" fillId="0" borderId="11" xfId="0" applyNumberFormat="1" applyFont="1" applyBorder="1" applyAlignment="1">
      <alignment horizontal="center" vertical="center"/>
    </xf>
    <xf numFmtId="1" fontId="6" fillId="0" borderId="38" xfId="0" applyNumberFormat="1" applyFont="1" applyBorder="1" applyAlignment="1">
      <alignment horizontal="center" vertical="center"/>
    </xf>
    <xf numFmtId="0" fontId="21" fillId="0" borderId="3" xfId="1" applyFont="1" applyBorder="1" applyAlignment="1">
      <alignment horizontal="center" vertical="center" wrapText="1"/>
    </xf>
    <xf numFmtId="0" fontId="6" fillId="0" borderId="3" xfId="1" applyFont="1" applyBorder="1" applyAlignment="1">
      <alignment horizontal="center" vertical="center" wrapText="1"/>
    </xf>
    <xf numFmtId="0" fontId="13" fillId="0" borderId="5" xfId="0" applyFont="1" applyBorder="1" applyAlignment="1">
      <alignment horizontal="center" vertical="center" wrapText="1"/>
    </xf>
    <xf numFmtId="166" fontId="30" fillId="2" borderId="3" xfId="1" applyNumberFormat="1" applyFont="1" applyFill="1" applyBorder="1" applyAlignment="1">
      <alignment horizontal="center" vertical="center" wrapText="1"/>
    </xf>
    <xf numFmtId="0" fontId="6" fillId="0" borderId="35" xfId="1" applyFont="1" applyBorder="1" applyAlignment="1">
      <alignment vertical="center" wrapText="1"/>
    </xf>
    <xf numFmtId="0" fontId="6" fillId="0" borderId="33" xfId="1" applyFont="1" applyBorder="1" applyAlignment="1">
      <alignment vertical="center" wrapText="1"/>
    </xf>
    <xf numFmtId="0" fontId="21" fillId="0" borderId="3" xfId="0" applyFont="1" applyBorder="1" applyAlignment="1">
      <alignment horizontal="center"/>
    </xf>
    <xf numFmtId="0" fontId="12" fillId="0" borderId="3" xfId="0" applyFont="1" applyBorder="1"/>
    <xf numFmtId="0" fontId="11" fillId="0" borderId="35" xfId="0" applyNumberFormat="1" applyFont="1" applyBorder="1" applyAlignment="1">
      <alignment vertical="center" wrapText="1"/>
    </xf>
    <xf numFmtId="0" fontId="11" fillId="0" borderId="33" xfId="0" applyNumberFormat="1" applyFont="1" applyBorder="1" applyAlignment="1">
      <alignment vertical="center" wrapText="1"/>
    </xf>
    <xf numFmtId="1" fontId="6" fillId="0" borderId="44" xfId="0" applyNumberFormat="1" applyFont="1" applyBorder="1" applyAlignment="1">
      <alignment horizontal="center" vertical="center"/>
    </xf>
    <xf numFmtId="1" fontId="6" fillId="0" borderId="41" xfId="0" applyNumberFormat="1" applyFont="1" applyBorder="1" applyAlignment="1">
      <alignment horizontal="center" vertical="center"/>
    </xf>
    <xf numFmtId="1" fontId="6" fillId="0" borderId="10" xfId="0" applyNumberFormat="1" applyFont="1" applyFill="1" applyBorder="1" applyAlignment="1">
      <alignment horizontal="center" vertical="center"/>
    </xf>
    <xf numFmtId="1" fontId="6" fillId="0" borderId="42" xfId="0" applyNumberFormat="1" applyFont="1" applyBorder="1" applyAlignment="1">
      <alignment horizontal="center" vertical="center"/>
    </xf>
    <xf numFmtId="1" fontId="6" fillId="0" borderId="24" xfId="0" applyNumberFormat="1" applyFont="1" applyFill="1" applyBorder="1" applyAlignment="1">
      <alignment horizontal="center" vertical="center"/>
    </xf>
    <xf numFmtId="1" fontId="6" fillId="0" borderId="39"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xf>
    <xf numFmtId="1" fontId="6" fillId="0" borderId="46" xfId="0" applyNumberFormat="1" applyFont="1" applyBorder="1" applyAlignment="1">
      <alignment horizontal="center" vertical="center"/>
    </xf>
    <xf numFmtId="0" fontId="10" fillId="0" borderId="12" xfId="2" applyFont="1" applyFill="1" applyBorder="1" applyAlignment="1">
      <alignment horizontal="justify" vertical="top" wrapText="1"/>
    </xf>
    <xf numFmtId="0" fontId="10" fillId="0" borderId="2" xfId="0" applyFont="1" applyFill="1" applyBorder="1" applyAlignment="1">
      <alignment horizontal="center" vertical="center" wrapText="1"/>
    </xf>
    <xf numFmtId="165" fontId="6" fillId="0" borderId="25" xfId="0" applyNumberFormat="1" applyFont="1" applyFill="1" applyBorder="1" applyAlignment="1">
      <alignment horizontal="center" vertical="center"/>
    </xf>
    <xf numFmtId="165" fontId="6" fillId="0" borderId="39" xfId="0" applyNumberFormat="1" applyFont="1" applyFill="1" applyBorder="1" applyAlignment="1">
      <alignment horizontal="center" vertical="center"/>
    </xf>
    <xf numFmtId="165" fontId="6" fillId="0" borderId="26" xfId="0" applyNumberFormat="1" applyFont="1" applyFill="1" applyBorder="1" applyAlignment="1">
      <alignment horizontal="center" vertical="center"/>
    </xf>
    <xf numFmtId="0" fontId="10" fillId="0" borderId="6" xfId="0" applyFont="1" applyFill="1" applyBorder="1" applyAlignment="1">
      <alignment horizontal="justify" vertical="top" wrapText="1"/>
    </xf>
    <xf numFmtId="0" fontId="10" fillId="0" borderId="6" xfId="0" applyFont="1" applyFill="1" applyBorder="1" applyAlignment="1">
      <alignment horizontal="center" vertical="center" wrapText="1"/>
    </xf>
    <xf numFmtId="164" fontId="6" fillId="0" borderId="21" xfId="5" applyNumberFormat="1" applyFont="1" applyFill="1" applyBorder="1" applyAlignment="1">
      <alignment horizontal="center" vertical="center"/>
    </xf>
    <xf numFmtId="164" fontId="6" fillId="0" borderId="38" xfId="5" applyNumberFormat="1" applyFont="1" applyFill="1" applyBorder="1" applyAlignment="1">
      <alignment horizontal="center" vertical="center"/>
    </xf>
    <xf numFmtId="0" fontId="10" fillId="0" borderId="4" xfId="0" applyFont="1" applyFill="1" applyBorder="1" applyAlignment="1">
      <alignment horizontal="justify" vertical="top" wrapText="1"/>
    </xf>
    <xf numFmtId="0" fontId="10" fillId="0" borderId="4" xfId="0" applyFont="1" applyFill="1" applyBorder="1" applyAlignment="1">
      <alignment horizontal="center" vertical="center" wrapText="1"/>
    </xf>
    <xf numFmtId="164" fontId="6" fillId="0" borderId="15"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10" xfId="0" applyNumberFormat="1" applyFont="1" applyFill="1" applyBorder="1" applyAlignment="1">
      <alignment horizontal="center" vertical="center"/>
    </xf>
    <xf numFmtId="0" fontId="10" fillId="0" borderId="2" xfId="0" applyFont="1" applyFill="1" applyBorder="1" applyAlignment="1">
      <alignment horizontal="justify" vertical="top" wrapText="1"/>
    </xf>
    <xf numFmtId="164" fontId="6" fillId="0" borderId="39"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0" fontId="4" fillId="0" borderId="3" xfId="0" applyFont="1" applyFill="1" applyBorder="1" applyAlignment="1">
      <alignment horizontal="center" vertical="center" wrapText="1" shrinkToFit="1"/>
    </xf>
    <xf numFmtId="0" fontId="4" fillId="0" borderId="34" xfId="0" applyFont="1" applyFill="1" applyBorder="1" applyAlignment="1">
      <alignment horizontal="center" vertical="center" wrapText="1" shrinkToFit="1"/>
    </xf>
    <xf numFmtId="0" fontId="13" fillId="0" borderId="35" xfId="0" applyFont="1" applyBorder="1" applyAlignment="1">
      <alignment vertical="center" wrapText="1"/>
    </xf>
    <xf numFmtId="0" fontId="13" fillId="0" borderId="33" xfId="0" applyFont="1" applyBorder="1" applyAlignment="1">
      <alignment vertical="center" wrapText="1"/>
    </xf>
    <xf numFmtId="2" fontId="4" fillId="0" borderId="35" xfId="0" applyNumberFormat="1" applyFont="1" applyFill="1" applyBorder="1" applyAlignment="1">
      <alignment vertical="center" wrapText="1"/>
    </xf>
    <xf numFmtId="2" fontId="4" fillId="0" borderId="33" xfId="0" applyNumberFormat="1" applyFont="1" applyFill="1" applyBorder="1" applyAlignment="1">
      <alignment vertical="center" wrapText="1"/>
    </xf>
    <xf numFmtId="1" fontId="6" fillId="0" borderId="30" xfId="0" applyNumberFormat="1" applyFont="1" applyBorder="1" applyAlignment="1">
      <alignment horizontal="center" vertical="center"/>
    </xf>
    <xf numFmtId="1" fontId="6" fillId="0" borderId="11" xfId="0" applyNumberFormat="1" applyFont="1" applyFill="1" applyBorder="1" applyAlignment="1">
      <alignment horizontal="center" vertical="center"/>
    </xf>
    <xf numFmtId="1" fontId="6" fillId="0" borderId="29" xfId="0" applyNumberFormat="1" applyFont="1" applyFill="1" applyBorder="1" applyAlignment="1">
      <alignment horizontal="center" vertical="center"/>
    </xf>
    <xf numFmtId="1" fontId="6" fillId="0" borderId="37" xfId="0" applyNumberFormat="1" applyFont="1" applyBorder="1" applyAlignment="1">
      <alignment horizontal="center" vertical="center"/>
    </xf>
    <xf numFmtId="165" fontId="6" fillId="0" borderId="29" xfId="0" applyNumberFormat="1" applyFont="1" applyFill="1" applyBorder="1" applyAlignment="1">
      <alignment horizontal="center" vertical="center"/>
    </xf>
    <xf numFmtId="164" fontId="6" fillId="0" borderId="30" xfId="5"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5" fontId="6" fillId="0" borderId="43" xfId="0" applyNumberFormat="1" applyFont="1" applyFill="1" applyBorder="1" applyAlignment="1">
      <alignment horizontal="center" vertical="center"/>
    </xf>
    <xf numFmtId="164" fontId="6" fillId="0" borderId="14" xfId="5" applyNumberFormat="1" applyFont="1" applyFill="1" applyBorder="1" applyAlignment="1">
      <alignment horizontal="center" vertical="center"/>
    </xf>
    <xf numFmtId="164" fontId="6" fillId="0" borderId="44" xfId="5"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3" xfId="0" applyNumberFormat="1" applyFont="1" applyFill="1" applyBorder="1" applyAlignment="1">
      <alignment horizontal="center" vertical="center"/>
    </xf>
    <xf numFmtId="1" fontId="6" fillId="0" borderId="41" xfId="0" applyNumberFormat="1" applyFont="1" applyFill="1" applyBorder="1" applyAlignment="1">
      <alignment horizontal="center" vertical="center"/>
    </xf>
    <xf numFmtId="1" fontId="6" fillId="0" borderId="25" xfId="0" applyNumberFormat="1" applyFont="1" applyFill="1" applyBorder="1" applyAlignment="1">
      <alignment horizontal="center" vertical="center"/>
    </xf>
    <xf numFmtId="1" fontId="6" fillId="0" borderId="43" xfId="0" applyNumberFormat="1" applyFont="1" applyFill="1" applyBorder="1" applyAlignment="1">
      <alignment horizontal="center" vertical="center"/>
    </xf>
    <xf numFmtId="0" fontId="8" fillId="0" borderId="35" xfId="0" applyFont="1" applyBorder="1"/>
    <xf numFmtId="164" fontId="6" fillId="0" borderId="41" xfId="0" applyNumberFormat="1" applyFont="1" applyFill="1" applyBorder="1" applyAlignment="1">
      <alignment horizontal="center" vertical="center"/>
    </xf>
    <xf numFmtId="0" fontId="8" fillId="0" borderId="33" xfId="0" applyFont="1" applyBorder="1"/>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3" xfId="0" applyFont="1" applyBorder="1" applyAlignment="1">
      <alignment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1" xfId="0" applyNumberFormat="1" applyFont="1" applyFill="1" applyBorder="1" applyAlignment="1">
      <alignment horizontal="center" vertical="center"/>
    </xf>
    <xf numFmtId="1" fontId="6" fillId="0" borderId="2"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164" fontId="6" fillId="0" borderId="6" xfId="5"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164" fontId="6" fillId="0" borderId="11" xfId="0" applyNumberFormat="1" applyFont="1" applyFill="1" applyBorder="1" applyAlignment="1">
      <alignment horizontal="center" vertical="center"/>
    </xf>
    <xf numFmtId="0" fontId="8" fillId="0" borderId="13" xfId="0" applyFont="1" applyBorder="1"/>
    <xf numFmtId="0" fontId="11" fillId="0" borderId="34" xfId="0" applyFont="1" applyBorder="1" applyAlignment="1">
      <alignment vertical="top" wrapText="1"/>
    </xf>
    <xf numFmtId="0" fontId="11" fillId="0" borderId="35" xfId="0" applyFont="1" applyBorder="1" applyAlignment="1">
      <alignment vertical="top" wrapText="1"/>
    </xf>
    <xf numFmtId="0" fontId="11" fillId="0" borderId="33" xfId="0" applyFont="1" applyBorder="1" applyAlignment="1">
      <alignment vertical="top" wrapText="1"/>
    </xf>
    <xf numFmtId="0" fontId="11" fillId="0" borderId="34" xfId="0" applyFont="1" applyFill="1" applyBorder="1" applyAlignment="1">
      <alignment vertical="top" wrapText="1"/>
    </xf>
    <xf numFmtId="0" fontId="11" fillId="0" borderId="35" xfId="0" applyFont="1" applyFill="1" applyBorder="1" applyAlignment="1">
      <alignment vertical="top" wrapText="1"/>
    </xf>
    <xf numFmtId="0" fontId="11" fillId="0" borderId="33" xfId="0" applyFont="1" applyFill="1" applyBorder="1" applyAlignment="1">
      <alignment vertical="top" wrapText="1"/>
    </xf>
    <xf numFmtId="0" fontId="6" fillId="0" borderId="3" xfId="1" applyFont="1" applyBorder="1" applyAlignment="1">
      <alignment horizontal="center" vertical="center" wrapText="1"/>
    </xf>
    <xf numFmtId="0" fontId="6" fillId="0" borderId="3" xfId="1" applyFont="1" applyBorder="1" applyAlignment="1">
      <alignment horizontal="center" vertical="center" wrapText="1"/>
    </xf>
    <xf numFmtId="0" fontId="6" fillId="0" borderId="34" xfId="1" applyFont="1" applyBorder="1" applyAlignment="1">
      <alignment horizontal="center" vertical="center" wrapText="1"/>
    </xf>
    <xf numFmtId="0" fontId="10" fillId="0" borderId="3" xfId="0" applyFont="1" applyBorder="1" applyAlignment="1">
      <alignment horizontal="center"/>
    </xf>
    <xf numFmtId="0" fontId="10" fillId="0" borderId="34" xfId="0" applyFont="1" applyBorder="1" applyAlignment="1">
      <alignment horizontal="center"/>
    </xf>
    <xf numFmtId="0" fontId="17" fillId="0" borderId="13" xfId="1" applyFont="1" applyBorder="1"/>
    <xf numFmtId="0" fontId="20" fillId="0" borderId="13" xfId="1" applyFont="1" applyBorder="1" applyAlignment="1">
      <alignment vertical="top"/>
    </xf>
    <xf numFmtId="0" fontId="4" fillId="0" borderId="13" xfId="1" applyFont="1" applyBorder="1" applyAlignment="1">
      <alignment vertical="center"/>
    </xf>
    <xf numFmtId="0" fontId="20" fillId="0" borderId="13" xfId="1" applyFont="1" applyBorder="1" applyAlignment="1">
      <alignment vertical="center"/>
    </xf>
    <xf numFmtId="0" fontId="7" fillId="0" borderId="6" xfId="1" applyFont="1" applyBorder="1" applyAlignment="1">
      <alignment horizontal="center" vertical="center" wrapText="1"/>
    </xf>
    <xf numFmtId="0" fontId="7" fillId="0" borderId="6" xfId="1" applyFont="1" applyBorder="1" applyAlignment="1">
      <alignment horizontal="left" vertical="center" wrapText="1"/>
    </xf>
    <xf numFmtId="0" fontId="6" fillId="0" borderId="6" xfId="1" applyFont="1" applyBorder="1" applyAlignment="1">
      <alignment horizontal="center" vertical="center"/>
    </xf>
    <xf numFmtId="0" fontId="6" fillId="0" borderId="6" xfId="1" applyFont="1" applyBorder="1" applyAlignment="1">
      <alignment horizontal="center" vertical="center" wrapText="1"/>
    </xf>
    <xf numFmtId="0" fontId="6" fillId="2" borderId="6" xfId="1" applyFont="1" applyFill="1" applyBorder="1" applyAlignment="1">
      <alignment horizontal="left" vertical="center" wrapText="1"/>
    </xf>
    <xf numFmtId="0" fontId="6" fillId="2" borderId="6" xfId="1" applyFont="1" applyFill="1" applyBorder="1" applyAlignment="1">
      <alignment vertical="center" wrapText="1"/>
    </xf>
    <xf numFmtId="164" fontId="10" fillId="2" borderId="48" xfId="0" applyNumberFormat="1" applyFont="1" applyFill="1" applyBorder="1" applyAlignment="1">
      <alignment horizontal="center" vertical="center"/>
    </xf>
    <xf numFmtId="0" fontId="12" fillId="0" borderId="6" xfId="0" applyFont="1" applyBorder="1"/>
    <xf numFmtId="0" fontId="10" fillId="0" borderId="6" xfId="0" applyFont="1" applyBorder="1" applyAlignment="1">
      <alignment vertical="center" wrapText="1"/>
    </xf>
    <xf numFmtId="0" fontId="6" fillId="0" borderId="1" xfId="1" applyFont="1" applyBorder="1" applyAlignment="1">
      <alignment horizontal="center"/>
    </xf>
    <xf numFmtId="0" fontId="6" fillId="0" borderId="1" xfId="1" applyFont="1" applyBorder="1" applyAlignment="1"/>
    <xf numFmtId="0" fontId="6" fillId="0" borderId="11" xfId="1" applyFont="1" applyBorder="1" applyAlignment="1">
      <alignment horizontal="center" vertical="center" wrapText="1"/>
    </xf>
    <xf numFmtId="0" fontId="6" fillId="2" borderId="1" xfId="1" applyFont="1" applyFill="1" applyBorder="1" applyAlignment="1">
      <alignment horizontal="left" vertical="center" wrapText="1"/>
    </xf>
    <xf numFmtId="0" fontId="6" fillId="2" borderId="1" xfId="1" applyFont="1" applyFill="1" applyBorder="1" applyAlignment="1">
      <alignment vertical="center" wrapText="1"/>
    </xf>
    <xf numFmtId="164" fontId="10" fillId="2" borderId="1" xfId="0" applyNumberFormat="1" applyFont="1" applyFill="1" applyBorder="1" applyAlignment="1">
      <alignment horizontal="center" vertical="center"/>
    </xf>
    <xf numFmtId="0" fontId="6" fillId="0" borderId="20" xfId="1" applyFont="1" applyBorder="1" applyAlignment="1">
      <alignment horizontal="center"/>
    </xf>
    <xf numFmtId="0" fontId="6" fillId="0" borderId="1" xfId="1" applyFont="1" applyBorder="1" applyAlignment="1">
      <alignment horizontal="center" vertical="center"/>
    </xf>
    <xf numFmtId="0" fontId="10" fillId="0" borderId="1" xfId="0" applyFont="1" applyBorder="1" applyAlignment="1">
      <alignment wrapText="1"/>
    </xf>
    <xf numFmtId="0" fontId="6" fillId="0" borderId="20" xfId="1" applyFont="1" applyBorder="1" applyAlignment="1">
      <alignment horizontal="center" vertical="center"/>
    </xf>
    <xf numFmtId="0" fontId="6" fillId="2" borderId="1" xfId="1" applyFont="1" applyFill="1" applyBorder="1" applyAlignment="1">
      <alignment vertical="center"/>
    </xf>
    <xf numFmtId="0" fontId="7" fillId="0" borderId="1" xfId="1" applyFont="1" applyBorder="1" applyAlignment="1"/>
    <xf numFmtId="0" fontId="10" fillId="0" borderId="1" xfId="0" applyFont="1" applyBorder="1"/>
    <xf numFmtId="0" fontId="6" fillId="0" borderId="20" xfId="1" applyFont="1" applyBorder="1" applyAlignment="1">
      <alignment vertical="center" wrapText="1"/>
    </xf>
    <xf numFmtId="0" fontId="6" fillId="2" borderId="1" xfId="1" applyFont="1" applyFill="1" applyBorder="1" applyAlignment="1">
      <alignment wrapText="1"/>
    </xf>
    <xf numFmtId="164" fontId="6" fillId="2" borderId="1" xfId="1" applyNumberFormat="1" applyFont="1" applyFill="1" applyBorder="1" applyAlignment="1">
      <alignment horizontal="center" vertical="center" wrapText="1"/>
    </xf>
    <xf numFmtId="165" fontId="6" fillId="0" borderId="20" xfId="1" applyNumberFormat="1" applyFont="1" applyBorder="1" applyAlignment="1">
      <alignment vertical="center" wrapText="1"/>
    </xf>
    <xf numFmtId="0" fontId="7" fillId="0" borderId="20" xfId="1" applyFont="1" applyBorder="1" applyAlignment="1">
      <alignment horizontal="center"/>
    </xf>
    <xf numFmtId="164" fontId="6" fillId="0" borderId="11" xfId="1" applyNumberFormat="1" applyFont="1" applyFill="1" applyBorder="1" applyAlignment="1">
      <alignment horizontal="center" vertical="center" wrapText="1"/>
    </xf>
    <xf numFmtId="164" fontId="6" fillId="2" borderId="20" xfId="1" applyNumberFormat="1" applyFont="1" applyFill="1" applyBorder="1" applyAlignment="1">
      <alignment horizontal="center" vertical="center" wrapText="1"/>
    </xf>
    <xf numFmtId="164" fontId="10" fillId="0" borderId="1" xfId="0" applyNumberFormat="1" applyFont="1" applyBorder="1" applyAlignment="1">
      <alignment horizontal="center" vertical="center"/>
    </xf>
    <xf numFmtId="0" fontId="10" fillId="0" borderId="2" xfId="0" applyFont="1" applyBorder="1"/>
    <xf numFmtId="0" fontId="6" fillId="0" borderId="12" xfId="1" applyFont="1" applyBorder="1" applyAlignment="1"/>
    <xf numFmtId="0" fontId="6" fillId="0" borderId="2" xfId="1" applyFont="1" applyBorder="1" applyAlignment="1">
      <alignment horizontal="center" vertical="center"/>
    </xf>
    <xf numFmtId="164" fontId="6" fillId="0" borderId="12" xfId="1" applyNumberFormat="1" applyFont="1" applyBorder="1" applyAlignment="1">
      <alignment horizontal="center" vertical="center" wrapText="1"/>
    </xf>
    <xf numFmtId="0" fontId="6" fillId="2" borderId="4" xfId="1" applyFont="1" applyFill="1" applyBorder="1" applyAlignment="1">
      <alignment vertical="center" wrapText="1"/>
    </xf>
    <xf numFmtId="0" fontId="6" fillId="2" borderId="4" xfId="1" applyFont="1" applyFill="1" applyBorder="1" applyAlignment="1">
      <alignment vertical="center"/>
    </xf>
    <xf numFmtId="164" fontId="6" fillId="2" borderId="4" xfId="1" applyNumberFormat="1" applyFont="1" applyFill="1" applyBorder="1" applyAlignment="1">
      <alignment horizontal="center" vertical="center" wrapText="1"/>
    </xf>
    <xf numFmtId="0" fontId="7" fillId="0" borderId="12" xfId="1" applyFont="1" applyBorder="1" applyAlignment="1">
      <alignment horizontal="center"/>
    </xf>
    <xf numFmtId="0" fontId="7" fillId="0" borderId="2" xfId="1" applyFont="1" applyBorder="1" applyAlignment="1"/>
    <xf numFmtId="0" fontId="6" fillId="2" borderId="2" xfId="1" applyFont="1" applyFill="1" applyBorder="1" applyAlignment="1">
      <alignment vertical="center" wrapText="1"/>
    </xf>
    <xf numFmtId="164" fontId="6" fillId="2" borderId="2" xfId="1" applyNumberFormat="1" applyFont="1" applyFill="1" applyBorder="1" applyAlignment="1">
      <alignment horizontal="center" vertical="center" wrapText="1"/>
    </xf>
    <xf numFmtId="0" fontId="6" fillId="0" borderId="49" xfId="1" applyFont="1" applyBorder="1" applyAlignment="1">
      <alignment horizontal="center"/>
    </xf>
    <xf numFmtId="0" fontId="6" fillId="0" borderId="4" xfId="1" applyFont="1" applyBorder="1" applyAlignment="1"/>
    <xf numFmtId="0" fontId="6" fillId="0" borderId="4" xfId="1" applyFont="1" applyBorder="1" applyAlignment="1">
      <alignment horizontal="center"/>
    </xf>
    <xf numFmtId="164" fontId="10" fillId="2" borderId="49" xfId="0" applyNumberFormat="1" applyFont="1" applyFill="1" applyBorder="1" applyAlignment="1">
      <alignment horizontal="center" vertical="center"/>
    </xf>
    <xf numFmtId="0" fontId="10" fillId="0" borderId="4" xfId="0" applyFont="1" applyBorder="1"/>
    <xf numFmtId="0" fontId="6" fillId="0" borderId="2" xfId="1" applyFont="1" applyBorder="1" applyAlignment="1">
      <alignment horizontal="center"/>
    </xf>
    <xf numFmtId="0" fontId="7" fillId="0" borderId="12" xfId="1" applyFont="1" applyBorder="1" applyAlignment="1">
      <alignment horizontal="center" vertical="center" wrapText="1"/>
    </xf>
    <xf numFmtId="0" fontId="6" fillId="2" borderId="2" xfId="1" applyFont="1" applyFill="1" applyBorder="1" applyAlignment="1">
      <alignment horizontal="left" vertical="center" wrapText="1"/>
    </xf>
    <xf numFmtId="164" fontId="10" fillId="2" borderId="12" xfId="0" applyNumberFormat="1" applyFont="1" applyFill="1" applyBorder="1" applyAlignment="1">
      <alignment horizontal="center" vertical="center"/>
    </xf>
    <xf numFmtId="0" fontId="6" fillId="0" borderId="50" xfId="1" applyFont="1" applyBorder="1" applyAlignment="1">
      <alignment horizontal="center"/>
    </xf>
    <xf numFmtId="0" fontId="6" fillId="0" borderId="28" xfId="1" applyFont="1" applyBorder="1" applyAlignment="1"/>
    <xf numFmtId="0" fontId="6" fillId="0" borderId="28" xfId="1" applyFont="1" applyBorder="1" applyAlignment="1">
      <alignment horizontal="center"/>
    </xf>
    <xf numFmtId="165" fontId="6" fillId="0" borderId="50" xfId="1" applyNumberFormat="1" applyFont="1" applyBorder="1" applyAlignment="1">
      <alignment vertical="center" wrapText="1"/>
    </xf>
    <xf numFmtId="0" fontId="6" fillId="2" borderId="28" xfId="1" applyFont="1" applyFill="1" applyBorder="1" applyAlignment="1">
      <alignment wrapText="1"/>
    </xf>
    <xf numFmtId="0" fontId="6" fillId="2" borderId="28" xfId="1" applyFont="1" applyFill="1" applyBorder="1" applyAlignment="1">
      <alignment vertical="center"/>
    </xf>
    <xf numFmtId="164" fontId="6" fillId="2" borderId="28" xfId="1" applyNumberFormat="1" applyFont="1" applyFill="1" applyBorder="1" applyAlignment="1">
      <alignment horizontal="center" vertical="center" wrapText="1"/>
    </xf>
    <xf numFmtId="0" fontId="10" fillId="0" borderId="28" xfId="0" applyFont="1" applyBorder="1"/>
    <xf numFmtId="165" fontId="6" fillId="0" borderId="49" xfId="1" applyNumberFormat="1" applyFont="1" applyBorder="1" applyAlignment="1">
      <alignment vertical="center" wrapText="1"/>
    </xf>
    <xf numFmtId="0" fontId="7" fillId="0" borderId="48" xfId="1" applyFont="1" applyBorder="1" applyAlignment="1">
      <alignment horizontal="center"/>
    </xf>
    <xf numFmtId="0" fontId="7" fillId="0" borderId="6" xfId="1" applyFont="1" applyBorder="1" applyAlignment="1"/>
    <xf numFmtId="165" fontId="6" fillId="0" borderId="6" xfId="1" applyNumberFormat="1" applyFont="1" applyBorder="1" applyAlignment="1">
      <alignment horizontal="center" vertical="center" wrapText="1"/>
    </xf>
    <xf numFmtId="164" fontId="6" fillId="2" borderId="6" xfId="1" applyNumberFormat="1" applyFont="1" applyFill="1" applyBorder="1" applyAlignment="1">
      <alignment horizontal="center" vertical="center" wrapText="1"/>
    </xf>
    <xf numFmtId="0" fontId="10" fillId="0" borderId="6" xfId="0" applyFont="1" applyBorder="1"/>
    <xf numFmtId="164" fontId="7" fillId="0" borderId="12" xfId="1" applyNumberFormat="1" applyFont="1" applyBorder="1" applyAlignment="1">
      <alignment horizontal="center" vertical="center" wrapText="1"/>
    </xf>
    <xf numFmtId="0" fontId="6" fillId="2" borderId="28" xfId="1" applyFont="1" applyFill="1" applyBorder="1" applyAlignment="1">
      <alignment vertical="center" wrapText="1"/>
    </xf>
    <xf numFmtId="165" fontId="6" fillId="0" borderId="48" xfId="1" applyNumberFormat="1" applyFont="1" applyBorder="1" applyAlignment="1">
      <alignment vertical="center" wrapText="1"/>
    </xf>
    <xf numFmtId="164" fontId="6" fillId="2" borderId="48" xfId="1" applyNumberFormat="1" applyFont="1" applyFill="1" applyBorder="1" applyAlignment="1">
      <alignment horizontal="center" vertical="center" wrapText="1"/>
    </xf>
    <xf numFmtId="0" fontId="6" fillId="0" borderId="12" xfId="1" applyFont="1" applyBorder="1" applyAlignment="1">
      <alignment horizontal="center" vertical="center"/>
    </xf>
    <xf numFmtId="0" fontId="7" fillId="0" borderId="2" xfId="1" applyFont="1" applyBorder="1" applyAlignment="1">
      <alignment vertical="center"/>
    </xf>
    <xf numFmtId="164" fontId="7" fillId="2" borderId="12" xfId="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164"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66" fontId="34" fillId="2" borderId="3" xfId="1" applyNumberFormat="1" applyFont="1" applyFill="1" applyBorder="1" applyAlignment="1">
      <alignment horizontal="center" vertical="center" wrapText="1"/>
    </xf>
    <xf numFmtId="0" fontId="6" fillId="0" borderId="3" xfId="1" applyFont="1" applyBorder="1" applyAlignment="1">
      <alignment horizontal="center" vertical="center" wrapText="1"/>
    </xf>
    <xf numFmtId="0" fontId="13" fillId="0" borderId="3" xfId="0" applyFont="1" applyBorder="1" applyAlignment="1">
      <alignment horizontal="center" vertical="center" wrapText="1"/>
    </xf>
    <xf numFmtId="164" fontId="6" fillId="0" borderId="44" xfId="0" applyNumberFormat="1" applyFont="1" applyBorder="1" applyAlignment="1">
      <alignment horizontal="center" vertical="center"/>
    </xf>
    <xf numFmtId="0" fontId="10" fillId="0" borderId="9" xfId="3" applyFont="1" applyBorder="1"/>
    <xf numFmtId="0" fontId="10" fillId="0" borderId="0" xfId="3" applyFont="1" applyAlignment="1">
      <alignment horizontal="center"/>
    </xf>
    <xf numFmtId="0" fontId="6" fillId="4" borderId="1" xfId="1" applyFont="1" applyFill="1" applyBorder="1" applyAlignment="1"/>
    <xf numFmtId="0" fontId="6" fillId="4" borderId="1" xfId="1" applyFont="1" applyFill="1" applyBorder="1" applyAlignment="1">
      <alignment vertical="center"/>
    </xf>
    <xf numFmtId="164" fontId="6" fillId="0" borderId="49" xfId="1" applyNumberFormat="1" applyFont="1" applyBorder="1" applyAlignment="1">
      <alignment horizontal="center" vertical="center" wrapText="1"/>
    </xf>
    <xf numFmtId="164" fontId="6" fillId="0" borderId="20" xfId="1" applyNumberFormat="1" applyFont="1" applyBorder="1" applyAlignment="1">
      <alignment horizontal="center" vertical="center" wrapText="1"/>
    </xf>
    <xf numFmtId="0" fontId="6" fillId="0" borderId="8" xfId="1" applyFont="1" applyBorder="1" applyAlignment="1">
      <alignment vertical="center"/>
    </xf>
    <xf numFmtId="0" fontId="6" fillId="0" borderId="5" xfId="1" applyFont="1" applyBorder="1" applyAlignment="1">
      <alignment vertical="center"/>
    </xf>
    <xf numFmtId="0" fontId="6" fillId="2" borderId="2" xfId="1" applyFont="1" applyFill="1" applyBorder="1" applyAlignment="1">
      <alignment vertical="center"/>
    </xf>
    <xf numFmtId="0" fontId="6" fillId="0" borderId="28" xfId="1" applyFont="1" applyBorder="1" applyAlignment="1">
      <alignment vertical="center"/>
    </xf>
    <xf numFmtId="49" fontId="10" fillId="0" borderId="14" xfId="0" applyNumberFormat="1" applyFont="1" applyFill="1" applyBorder="1" applyAlignment="1">
      <alignment horizontal="center" vertical="center" wrapText="1"/>
    </xf>
    <xf numFmtId="0" fontId="10" fillId="0" borderId="31" xfId="2" applyFont="1" applyFill="1" applyBorder="1" applyAlignment="1">
      <alignment horizontal="justify" vertical="top" wrapText="1"/>
    </xf>
    <xf numFmtId="1" fontId="6" fillId="0" borderId="14" xfId="0" applyNumberFormat="1" applyFont="1" applyFill="1" applyBorder="1" applyAlignment="1">
      <alignment horizontal="center" vertical="center"/>
    </xf>
    <xf numFmtId="1" fontId="6" fillId="0" borderId="44" xfId="0" applyNumberFormat="1" applyFont="1" applyFill="1" applyBorder="1" applyAlignment="1">
      <alignment horizontal="center" vertical="center"/>
    </xf>
    <xf numFmtId="1" fontId="6" fillId="0" borderId="22" xfId="0" applyNumberFormat="1" applyFont="1" applyFill="1" applyBorder="1" applyAlignment="1">
      <alignment horizontal="center" vertical="center"/>
    </xf>
    <xf numFmtId="1" fontId="6" fillId="0" borderId="21" xfId="0" applyNumberFormat="1" applyFont="1" applyFill="1" applyBorder="1" applyAlignment="1">
      <alignment horizontal="center" vertical="center"/>
    </xf>
    <xf numFmtId="1" fontId="6" fillId="0" borderId="30" xfId="0" applyNumberFormat="1" applyFont="1" applyFill="1" applyBorder="1" applyAlignment="1">
      <alignment horizontal="center" vertical="center"/>
    </xf>
    <xf numFmtId="1" fontId="6" fillId="0" borderId="16" xfId="0" applyNumberFormat="1" applyFont="1" applyFill="1" applyBorder="1" applyAlignment="1">
      <alignment horizontal="center" vertical="center"/>
    </xf>
    <xf numFmtId="1" fontId="6" fillId="0" borderId="38"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8" fillId="0" borderId="13" xfId="0" applyFont="1" applyFill="1" applyBorder="1"/>
    <xf numFmtId="0" fontId="8" fillId="0" borderId="0" xfId="0" applyFont="1" applyFill="1"/>
    <xf numFmtId="49" fontId="10" fillId="0" borderId="41" xfId="2" applyNumberFormat="1" applyFont="1" applyFill="1" applyBorder="1" applyAlignment="1">
      <alignment horizontal="center" vertical="center" wrapText="1"/>
    </xf>
    <xf numFmtId="0" fontId="10" fillId="0" borderId="23" xfId="2" applyFont="1" applyFill="1" applyBorder="1" applyAlignment="1">
      <alignment horizontal="justify" vertical="top" wrapText="1"/>
    </xf>
    <xf numFmtId="0" fontId="10" fillId="0" borderId="1" xfId="2" applyFont="1" applyFill="1" applyBorder="1" applyAlignment="1">
      <alignment horizontal="center" vertical="center" wrapText="1"/>
    </xf>
    <xf numFmtId="1" fontId="6" fillId="0" borderId="42" xfId="0" applyNumberFormat="1" applyFont="1" applyFill="1" applyBorder="1" applyAlignment="1">
      <alignment horizontal="center" vertical="center"/>
    </xf>
    <xf numFmtId="1" fontId="6" fillId="0" borderId="17"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49" fontId="10" fillId="0" borderId="4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25" xfId="2" applyNumberFormat="1" applyFont="1" applyFill="1" applyBorder="1" applyAlignment="1">
      <alignment horizontal="center" vertical="center" wrapText="1"/>
    </xf>
    <xf numFmtId="0" fontId="10" fillId="0" borderId="18" xfId="2" applyFont="1" applyFill="1" applyBorder="1" applyAlignment="1">
      <alignment horizontal="justify" vertical="top" wrapText="1"/>
    </xf>
    <xf numFmtId="0" fontId="10" fillId="0" borderId="2" xfId="2" applyFont="1" applyFill="1" applyBorder="1" applyAlignment="1">
      <alignment horizontal="center" vertical="center" wrapText="1"/>
    </xf>
    <xf numFmtId="0" fontId="10" fillId="0" borderId="1" xfId="0" applyFont="1" applyFill="1" applyBorder="1"/>
    <xf numFmtId="0" fontId="10" fillId="0" borderId="28" xfId="0" applyFont="1" applyFill="1" applyBorder="1"/>
    <xf numFmtId="0" fontId="10" fillId="0" borderId="6" xfId="0" applyFont="1" applyFill="1" applyBorder="1"/>
    <xf numFmtId="0" fontId="10" fillId="0" borderId="1" xfId="0" applyFont="1" applyFill="1" applyBorder="1" applyAlignment="1">
      <alignment wrapText="1"/>
    </xf>
    <xf numFmtId="0" fontId="10" fillId="0" borderId="2" xfId="0" applyFont="1" applyFill="1" applyBorder="1"/>
    <xf numFmtId="0" fontId="10" fillId="0" borderId="1" xfId="0" applyFont="1" applyFill="1" applyBorder="1" applyAlignment="1">
      <alignment vertical="center" wrapText="1"/>
    </xf>
    <xf numFmtId="164" fontId="10" fillId="0" borderId="4" xfId="0" applyNumberFormat="1" applyFont="1" applyBorder="1" applyAlignment="1">
      <alignment horizontal="center"/>
    </xf>
    <xf numFmtId="0" fontId="6" fillId="0" borderId="3" xfId="1" applyFont="1" applyBorder="1" applyAlignment="1">
      <alignment horizontal="center" vertical="center" wrapText="1"/>
    </xf>
    <xf numFmtId="0" fontId="13" fillId="0" borderId="3" xfId="0" applyFont="1" applyBorder="1" applyAlignment="1">
      <alignment horizontal="center" vertical="center" wrapText="1"/>
    </xf>
    <xf numFmtId="1" fontId="6" fillId="0" borderId="51" xfId="0" applyNumberFormat="1" applyFont="1" applyFill="1" applyBorder="1" applyAlignment="1">
      <alignment horizontal="center" vertical="center"/>
    </xf>
    <xf numFmtId="1" fontId="6" fillId="0" borderId="15" xfId="0" applyNumberFormat="1" applyFont="1" applyFill="1" applyBorder="1" applyAlignment="1">
      <alignment horizontal="center" vertical="center"/>
    </xf>
    <xf numFmtId="0" fontId="6" fillId="0" borderId="7" xfId="1" applyFont="1" applyBorder="1" applyAlignment="1">
      <alignment horizontal="center" vertical="center"/>
    </xf>
    <xf numFmtId="0" fontId="6" fillId="2" borderId="2" xfId="1" applyFont="1" applyFill="1" applyBorder="1" applyAlignment="1">
      <alignment wrapText="1"/>
    </xf>
    <xf numFmtId="0" fontId="10" fillId="0" borderId="5" xfId="0" applyFont="1" applyFill="1" applyBorder="1"/>
    <xf numFmtId="0" fontId="6" fillId="2" borderId="4" xfId="1" applyFont="1" applyFill="1" applyBorder="1" applyAlignment="1">
      <alignment horizontal="center" vertical="center"/>
    </xf>
    <xf numFmtId="164" fontId="6" fillId="0" borderId="11" xfId="1" applyNumberFormat="1" applyFont="1" applyBorder="1" applyAlignment="1">
      <alignment horizontal="center" vertical="center" wrapText="1"/>
    </xf>
    <xf numFmtId="0" fontId="10" fillId="0" borderId="4" xfId="0" applyFont="1" applyFill="1" applyBorder="1" applyAlignment="1">
      <alignment wrapText="1"/>
    </xf>
    <xf numFmtId="0" fontId="6" fillId="0" borderId="4" xfId="1" applyFont="1" applyBorder="1" applyAlignment="1">
      <alignment horizontal="center" vertical="center"/>
    </xf>
    <xf numFmtId="0" fontId="6" fillId="0" borderId="1" xfId="1" applyFont="1" applyBorder="1" applyAlignment="1">
      <alignment horizontal="left" vertical="center"/>
    </xf>
    <xf numFmtId="0" fontId="6" fillId="0" borderId="1" xfId="1" applyFont="1" applyBorder="1" applyAlignment="1">
      <alignment horizontal="left" vertical="center" wrapText="1"/>
    </xf>
    <xf numFmtId="0" fontId="6" fillId="0" borderId="1" xfId="1" applyFont="1" applyBorder="1" applyAlignment="1">
      <alignment vertical="center"/>
    </xf>
    <xf numFmtId="0" fontId="6" fillId="0" borderId="4" xfId="1" applyFont="1" applyBorder="1" applyAlignment="1">
      <alignment horizontal="left" vertical="center" wrapText="1"/>
    </xf>
    <xf numFmtId="0" fontId="6" fillId="0" borderId="12" xfId="1" applyFont="1" applyBorder="1" applyAlignment="1">
      <alignment horizontal="center"/>
    </xf>
    <xf numFmtId="0" fontId="6" fillId="0" borderId="7" xfId="1" applyFont="1" applyBorder="1" applyAlignment="1">
      <alignment horizontal="center"/>
    </xf>
    <xf numFmtId="165" fontId="6" fillId="0" borderId="13" xfId="1" applyNumberFormat="1" applyFont="1" applyBorder="1" applyAlignment="1">
      <alignment vertical="center" wrapText="1"/>
    </xf>
    <xf numFmtId="0" fontId="6" fillId="0" borderId="4" xfId="1" applyFont="1" applyBorder="1" applyAlignment="1">
      <alignment horizontal="center" vertical="center"/>
    </xf>
    <xf numFmtId="0" fontId="6" fillId="0" borderId="4" xfId="1" applyFont="1" applyFill="1" applyBorder="1" applyAlignment="1">
      <alignment vertical="center" wrapText="1"/>
    </xf>
    <xf numFmtId="1" fontId="6" fillId="0" borderId="23" xfId="0"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11" fillId="0" borderId="0" xfId="3" applyFont="1" applyAlignment="1">
      <alignment horizontal="center"/>
    </xf>
    <xf numFmtId="0" fontId="17" fillId="0" borderId="0" xfId="1" applyFont="1" applyAlignment="1">
      <alignment horizontal="center" wrapText="1"/>
    </xf>
    <xf numFmtId="0" fontId="6" fillId="0" borderId="0" xfId="1" applyFont="1" applyAlignment="1">
      <alignment horizontal="center"/>
    </xf>
    <xf numFmtId="0" fontId="17" fillId="0" borderId="0" xfId="1" applyFont="1" applyAlignment="1">
      <alignment horizontal="center"/>
    </xf>
    <xf numFmtId="0" fontId="7" fillId="0" borderId="9" xfId="1" applyFont="1" applyBorder="1" applyAlignment="1">
      <alignment horizontal="left" vertical="center" wrapText="1"/>
    </xf>
    <xf numFmtId="0" fontId="21" fillId="0" borderId="34" xfId="1" applyFont="1" applyBorder="1" applyAlignment="1">
      <alignment horizontal="center" vertical="center" wrapText="1"/>
    </xf>
    <xf numFmtId="0" fontId="21" fillId="0" borderId="35" xfId="1" applyFont="1" applyBorder="1" applyAlignment="1">
      <alignment horizontal="center" vertical="center" wrapText="1"/>
    </xf>
    <xf numFmtId="0" fontId="21" fillId="0" borderId="33" xfId="1" applyFont="1" applyBorder="1" applyAlignment="1">
      <alignment horizontal="center" vertical="center" wrapText="1"/>
    </xf>
    <xf numFmtId="0" fontId="21" fillId="3" borderId="13"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21" fillId="3" borderId="36" xfId="1" applyFont="1" applyFill="1" applyBorder="1" applyAlignment="1">
      <alignment horizontal="center" vertical="center" wrapText="1"/>
    </xf>
    <xf numFmtId="0" fontId="6" fillId="0" borderId="3" xfId="1" applyFont="1" applyBorder="1" applyAlignment="1">
      <alignment horizontal="center" vertical="center"/>
    </xf>
    <xf numFmtId="0" fontId="19" fillId="0" borderId="3" xfId="1" applyFont="1" applyBorder="1" applyAlignment="1">
      <alignment horizontal="center" vertical="center" wrapText="1"/>
    </xf>
    <xf numFmtId="0" fontId="21" fillId="3" borderId="34" xfId="1" applyFont="1" applyFill="1" applyBorder="1" applyAlignment="1">
      <alignment horizontal="center" vertical="top"/>
    </xf>
    <xf numFmtId="0" fontId="21" fillId="3" borderId="35" xfId="1" applyFont="1" applyFill="1" applyBorder="1" applyAlignment="1">
      <alignment horizontal="center" vertical="top"/>
    </xf>
    <xf numFmtId="0" fontId="21" fillId="3" borderId="33" xfId="1" applyFont="1" applyFill="1" applyBorder="1" applyAlignment="1">
      <alignment horizontal="center" vertical="top"/>
    </xf>
    <xf numFmtId="0" fontId="19" fillId="2" borderId="3" xfId="1" applyFont="1" applyFill="1" applyBorder="1" applyAlignment="1">
      <alignment horizontal="center" vertical="center" wrapText="1"/>
    </xf>
    <xf numFmtId="0" fontId="21" fillId="3" borderId="34" xfId="1" applyFont="1" applyFill="1" applyBorder="1" applyAlignment="1">
      <alignment horizontal="center" vertical="center" wrapText="1"/>
    </xf>
    <xf numFmtId="0" fontId="21" fillId="3" borderId="35" xfId="1" applyFont="1" applyFill="1" applyBorder="1" applyAlignment="1">
      <alignment horizontal="center" vertical="center" wrapText="1"/>
    </xf>
    <xf numFmtId="0" fontId="21" fillId="3" borderId="33" xfId="1" applyFont="1" applyFill="1" applyBorder="1" applyAlignment="1">
      <alignment horizontal="center" vertical="center" wrapText="1"/>
    </xf>
    <xf numFmtId="0" fontId="7" fillId="0" borderId="0" xfId="1" applyFont="1" applyAlignment="1">
      <alignment horizontal="left" vertical="center"/>
    </xf>
    <xf numFmtId="0" fontId="21" fillId="0" borderId="3" xfId="1"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7" xfId="1" applyFont="1" applyBorder="1" applyAlignment="1">
      <alignment horizontal="center" vertical="center"/>
    </xf>
    <xf numFmtId="0" fontId="13" fillId="0" borderId="13" xfId="0" applyFont="1" applyBorder="1" applyAlignment="1">
      <alignment horizontal="center" wrapText="1"/>
    </xf>
    <xf numFmtId="0" fontId="13" fillId="0" borderId="13" xfId="0" applyFont="1" applyBorder="1" applyAlignment="1">
      <alignment horizontal="center"/>
    </xf>
    <xf numFmtId="0" fontId="6" fillId="0" borderId="37" xfId="1" applyFont="1" applyBorder="1" applyAlignment="1">
      <alignment horizontal="left" wrapText="1"/>
    </xf>
    <xf numFmtId="0" fontId="11" fillId="0" borderId="34" xfId="0" applyNumberFormat="1" applyFont="1" applyBorder="1" applyAlignment="1">
      <alignment horizontal="center" vertical="center" wrapText="1"/>
    </xf>
    <xf numFmtId="0" fontId="11" fillId="0" borderId="35" xfId="0" applyNumberFormat="1" applyFont="1" applyBorder="1" applyAlignment="1">
      <alignment horizontal="center" vertical="center" wrapText="1"/>
    </xf>
    <xf numFmtId="0" fontId="6" fillId="0" borderId="3" xfId="1" applyFont="1" applyBorder="1" applyAlignment="1">
      <alignment horizontal="left"/>
    </xf>
    <xf numFmtId="0" fontId="11" fillId="0" borderId="3" xfId="0" applyNumberFormat="1" applyFont="1" applyBorder="1" applyAlignment="1">
      <alignment horizontal="center" vertical="center" wrapText="1"/>
    </xf>
    <xf numFmtId="0" fontId="10" fillId="0" borderId="3" xfId="0" applyFont="1" applyBorder="1" applyAlignment="1">
      <alignment horizontal="left"/>
    </xf>
    <xf numFmtId="0" fontId="11" fillId="0" borderId="9"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0" fontId="10" fillId="0" borderId="5" xfId="0" applyNumberFormat="1" applyFont="1" applyBorder="1" applyAlignment="1">
      <alignment horizontal="center" vertical="center" wrapText="1"/>
    </xf>
    <xf numFmtId="0" fontId="6" fillId="0" borderId="5" xfId="1" applyFont="1" applyBorder="1" applyAlignment="1">
      <alignment horizontal="left"/>
    </xf>
    <xf numFmtId="0" fontId="11" fillId="0" borderId="0" xfId="0" applyNumberFormat="1" applyFont="1" applyBorder="1" applyAlignment="1">
      <alignment horizontal="left" vertical="center" wrapText="1"/>
    </xf>
    <xf numFmtId="0" fontId="10" fillId="0" borderId="34" xfId="0" applyFont="1" applyBorder="1" applyAlignment="1">
      <alignment horizontal="left"/>
    </xf>
    <xf numFmtId="0" fontId="10" fillId="0" borderId="35" xfId="0" applyFont="1" applyBorder="1" applyAlignment="1">
      <alignment horizontal="left"/>
    </xf>
    <xf numFmtId="0" fontId="6" fillId="0" borderId="28"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wrapText="1"/>
    </xf>
    <xf numFmtId="0" fontId="10" fillId="0" borderId="1" xfId="0" applyFont="1" applyBorder="1" applyAlignment="1">
      <alignment horizontal="left" vertical="center" wrapText="1"/>
    </xf>
    <xf numFmtId="0" fontId="11" fillId="0" borderId="0" xfId="0" applyFont="1" applyFill="1" applyBorder="1" applyAlignment="1">
      <alignment horizontal="left" wrapText="1"/>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6" fillId="0" borderId="5" xfId="1" applyFont="1" applyBorder="1" applyAlignment="1">
      <alignment horizontal="center" vertical="center" wrapText="1"/>
    </xf>
    <xf numFmtId="0" fontId="11" fillId="0" borderId="33" xfId="0" applyNumberFormat="1" applyFont="1" applyBorder="1" applyAlignment="1">
      <alignment horizontal="center" vertical="center" wrapText="1"/>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33" xfId="1" applyFont="1" applyBorder="1" applyAlignment="1">
      <alignment horizontal="center" vertical="center" wrapText="1"/>
    </xf>
    <xf numFmtId="0" fontId="13" fillId="0" borderId="3" xfId="0" applyFont="1" applyBorder="1" applyAlignment="1">
      <alignment horizontal="center" vertical="center" wrapText="1"/>
    </xf>
    <xf numFmtId="2" fontId="4" fillId="0" borderId="34" xfId="0" applyNumberFormat="1" applyFont="1" applyFill="1" applyBorder="1" applyAlignment="1">
      <alignment horizontal="center" vertical="center" wrapText="1"/>
    </xf>
    <xf numFmtId="2" fontId="4" fillId="0" borderId="35" xfId="0" applyNumberFormat="1" applyFont="1" applyFill="1" applyBorder="1" applyAlignment="1">
      <alignment horizontal="center" vertical="center" wrapText="1"/>
    </xf>
    <xf numFmtId="2" fontId="4" fillId="0" borderId="3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7" xfId="1" applyFont="1" applyBorder="1" applyAlignment="1">
      <alignment vertical="center"/>
    </xf>
    <xf numFmtId="0" fontId="6" fillId="0" borderId="4" xfId="1" applyFont="1" applyBorder="1" applyAlignment="1">
      <alignment vertical="center"/>
    </xf>
    <xf numFmtId="0" fontId="6" fillId="0" borderId="8" xfId="1" applyFont="1" applyBorder="1" applyAlignment="1">
      <alignment horizontal="center" vertical="center"/>
    </xf>
    <xf numFmtId="0" fontId="6" fillId="0" borderId="13" xfId="1" applyFont="1" applyBorder="1" applyAlignment="1">
      <alignment horizontal="center" vertical="center"/>
    </xf>
    <xf numFmtId="164" fontId="10" fillId="0" borderId="6" xfId="0" applyNumberFormat="1" applyFont="1" applyBorder="1" applyAlignment="1">
      <alignment horizontal="center" vertical="center"/>
    </xf>
  </cellXfs>
  <cellStyles count="65">
    <cellStyle name="_прил 23-27 ЧЭ ХВС" xfId="7"/>
    <cellStyle name="AFE" xfId="8"/>
    <cellStyle name="Alilciue [0]_AAA" xfId="9"/>
    <cellStyle name="Alilciue_AAA" xfId="10"/>
    <cellStyle name="Äĺíĺćíűé_AN" xfId="11"/>
    <cellStyle name="Alilciue_IKGPR" xfId="12"/>
    <cellStyle name="Äĺíĺćíűé_KOTELPR" xfId="13"/>
    <cellStyle name="Alilciue_RAZRAD" xfId="14"/>
    <cellStyle name="Äĺíĺćíűé_REG" xfId="15"/>
    <cellStyle name="Iau?iue_AAA" xfId="16"/>
    <cellStyle name="Îáű÷íűé_1 číä óä10" xfId="17"/>
    <cellStyle name="Nun??c [0]_AAA" xfId="18"/>
    <cellStyle name="Nun??c_AAA" xfId="19"/>
    <cellStyle name="Ňűń˙÷č [0]_1 číä óä10" xfId="20"/>
    <cellStyle name="Ňűń˙÷č_1 číä óä10" xfId="21"/>
    <cellStyle name="Ôčíŕíńîâűé [0]_ATPCD30" xfId="22"/>
    <cellStyle name="Ôčíŕíńîâűé_ATPCD30" xfId="23"/>
    <cellStyle name="Гиперссылка 2" xfId="24"/>
    <cellStyle name="Гиперссылка 3" xfId="25"/>
    <cellStyle name="Денежный [0Э_11DXATP" xfId="26"/>
    <cellStyle name="ЗаголовокСтолбца" xfId="27"/>
    <cellStyle name="Обычный" xfId="0" builtinId="0"/>
    <cellStyle name="Обычный 10" xfId="28"/>
    <cellStyle name="Обычный 2" xfId="5"/>
    <cellStyle name="Обычный 2 2" xfId="29"/>
    <cellStyle name="Обычный 2 2 2" xfId="63"/>
    <cellStyle name="Обычный 2 3" xfId="30"/>
    <cellStyle name="Обычный 2_ООО Тепловая компания (печора)" xfId="1"/>
    <cellStyle name="Обычный 3" xfId="31"/>
    <cellStyle name="Обычный 3 2" xfId="32"/>
    <cellStyle name="Обычный 3 2 2" xfId="59"/>
    <cellStyle name="Обычный 3 2 3" xfId="62"/>
    <cellStyle name="Обычный 3 3" xfId="33"/>
    <cellStyle name="Обычный 32" xfId="34"/>
    <cellStyle name="Обычный 4" xfId="35"/>
    <cellStyle name="Обычный 4 2" xfId="36"/>
    <cellStyle name="Обычный 4 3" xfId="37"/>
    <cellStyle name="Обычный 4 4" xfId="57"/>
    <cellStyle name="Обычный 4 5" xfId="61"/>
    <cellStyle name="Обычный 5" xfId="2"/>
    <cellStyle name="Обычный 5 2" xfId="38"/>
    <cellStyle name="Обычный 5 2 2" xfId="39"/>
    <cellStyle name="Обычный 5 3" xfId="40"/>
    <cellStyle name="Обычный 5 3 2" xfId="41"/>
    <cellStyle name="Обычный 5 4" xfId="42"/>
    <cellStyle name="Обычный 6" xfId="43"/>
    <cellStyle name="Обычный 6 2" xfId="44"/>
    <cellStyle name="Обычный 6 3" xfId="58"/>
    <cellStyle name="Обычный 7" xfId="45"/>
    <cellStyle name="Обычный 7 2" xfId="46"/>
    <cellStyle name="Обычный 7 3" xfId="60"/>
    <cellStyle name="Обычный 8" xfId="47"/>
    <cellStyle name="Обычный 9" xfId="48"/>
    <cellStyle name="Обычный 9 2" xfId="64"/>
    <cellStyle name="Обычный_PP_PitWater" xfId="3"/>
    <cellStyle name="Процентный 2" xfId="6"/>
    <cellStyle name="Процентный 3" xfId="49"/>
    <cellStyle name="Процентный 4" xfId="50"/>
    <cellStyle name="Процентный 5" xfId="51"/>
    <cellStyle name="Процентный 6" xfId="52"/>
    <cellStyle name="Стиль 1" xfId="4"/>
    <cellStyle name="Стиль 1 2" xfId="53"/>
    <cellStyle name="Тысячи [0]_1 инд уд10" xfId="54"/>
    <cellStyle name="Тысячи_1 инд уд10" xfId="55"/>
    <cellStyle name="Финансовый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90;&#1072;&#1088;&#1080;&#1092;&#1099;\&#1055;&#1083;&#1072;&#1085;%20&#1079;&#1072;&#1090;&#1088;&#1072;&#1090;_&#1052;&#1059;&#1055;%20&#1046;&#1050;&#1061;%20&#1048;&#1091;&#1083;&#1100;&#1090;&#1080;&#1085;&#1089;&#1082;&#1086;&#1077;_2017.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komirec.ru/eias/Template/Gkh/&#1056;&#1040;&#1057;&#1063;&#1045;&#1058;&#1053;&#1067;&#1049;%20&#1060;&#1040;&#1049;&#1051;%20&#1061;&#1042;&#1057;%20&#1080;%20&#1042;&#1054;/&#1088;&#1072;&#1089;&#1095;&#1077;&#1090;%20&#1090;&#1072;&#1088;&#1080;&#1092;&#1072;/&#1054;&#1050;&#1050;/&#1046;&#1080;&#1083;&#1082;&#1086;&#1084;&#1091;&#1089;&#1083;&#1091;&#1075;&#1072;/&#1090;&#1072;&#1088;&#1080;&#1092;%20&#1085;&#1072;%2020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komirec.ru/RoTfTaEE/%60&#1054;&#1073;&#1097;&#1077;&#1077;/&#1043;&#1086;&#1090;&#1086;&#1074;&#1099;&#1077;%20&#1090;&#1072;&#1088;&#1080;&#1092;&#1099;%202009/&#1040;&#1085;&#1072;&#1083;&#1080;&#1079;%20&#1087;&#1088;&#1086;&#1080;&#1079;&#1074;&#1086;&#1076;&#1089;&#1090;&#1074;&#1077;&#1085;&#1085;&#1099;&#1093;%20&#1087;&#1088;&#1086;&#1075;&#1088;&#1072;&#1084;&#1084;%20&#1085;&#1072;%202009%20&#1075;&#1086;&#1076;/&#1048;&#1085;&#1090;&#1080;&#1085;&#1089;&#1082;&#1072;&#1103;%20&#1058;&#1050;%20&#1054;&#1054;&#1054;%20&#1086;&#1090;&#1087;&#1091;&#1089;&#108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komirec.ru/&#1052;&#1086;&#1080;%20&#1076;&#1086;&#1082;&#1091;&#1084;&#1077;&#1085;&#1090;&#1099;/&#1052;&#1086;&#1080;%20&#1076;&#1086;&#1082;&#1091;&#1084;&#1077;&#1085;&#1090;&#1099;/&#1047;&#1080;&#1085;&#1095;&#1077;&#1085;&#1082;&#1086;/&#1055;&#1077;&#1088;&#1077;&#1076;&#1072;&#1095;&#1072;%20&#1069;&#1083;&#1077;&#1082;&#1090;&#1088;&#1086;&#1101;&#1085;&#1077;&#1088;&#1075;&#1080;&#1080;/&#1059;&#1093;&#1090;&#1072;&#1101;&#1085;&#1077;&#1088;&#1075;&#1086;/&#1059;&#1093;&#1090;&#1072;&#1101;&#1085;&#1077;&#1088;&#1075;&#1086;%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1041;&#1072;&#1079;&#1072;-&#1042;&#105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komirec.ru/Users/golubeva/Documents/&#1056;&#1040;&#1057;&#1063;&#1045;&#1058;%20&#1058;&#1040;&#1056;&#1048;&#1060;&#1054;&#1042;/&#1076;&#1086;&#1087;.&#1084;&#1072;&#1090;&#1077;&#1088;&#1080;&#1072;&#1083;&#1099;%20&#1082;%20&#1090;&#1072;&#1088;&#1080;&#1092;&#1085;&#1086;&#1084;&#1091;%20&#1096;&#1072;&#1073;&#1083;&#1086;&#1085;&#1091;&#1056;&#1040;&#1057;&#1063;&#1045;&#1058;&#1053;&#1067;&#1049;10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3\c\&#1052;&#1086;&#1080;%20&#1076;&#1086;&#1082;&#1091;&#1084;&#1077;&#1085;&#1090;&#1099;\&#1053;&#1077;&#1087;&#1088;-01\&#1050;&#1040;&#1075;&#1088;&#1086;&#1087;&#1088;&#1086;&#1076;-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53;&#1086;&#1074;&#1080;&#1082;&#1086;&#1074;&#1072;\&#1083;&#1077;&#1085;&#1072;\&#1069;&#1082;&#1089;&#1087;&#1077;&#1088;&#1090;&#1080;&#1079;&#1072;%20&#1087;&#1088;&#1086;&#1080;&#1079;&#1074;&#1086;&#1076;&#1089;&#1090;&#1074;&#1077;&#1085;&#1085;&#1086;&#1081;%20&#1087;&#1088;&#1086;&#1075;&#1088;&#1072;&#1084;&#1084;&#1099;\&#1069;&#1050;&#1057;&#1055;&#1045;&#1056;&#1058;&#1048;&#1047;&#1040;%20&#1050;&#1054;&#1052;&#1048;&#1058;&#1045;&#1055;&#1051;&#1054;&#1042;&#1040;&#1071;\&#1069;&#1058;&#1040;&#1051;&#1054;&#1053;%20&#1069;&#1050;&#1057;&#1055;.&#1055;&#1056;.&#1055;&#1056;.exc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komirec.ru/eias/Template/Gkh/&#1056;&#1040;&#1057;&#1063;&#1045;&#1058;&#1053;&#1067;&#1049;%20&#1060;&#1040;&#1049;&#1051;%20&#1061;&#1042;&#1057;%20&#1080;%20&#1042;&#1054;/&#1058;&#1077;&#1087;&#1083;&#1086;~&#1088;&#1077;&#1082;&#1086;&#1085;&#1089;&#1090;&#1088;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53;&#1072;&#1090;&#1072;&#1096;&#1072;\&#1085;&#1072;&#1090;&#1072;\&#1052;&#1086;&#1080;%20&#1076;&#1086;&#1082;&#1091;&#1084;&#1077;&#1085;&#1090;&#1099;\&#1052;&#1080;&#1085;&#1080;&#1089;&#1090;&#1077;&#1088;&#1089;&#1090;&#1074;&#1072;\2005%20&#1075;&#1086;&#1076;\&#1052;&#1042;&#1044;\&#1041;&#1072;&#1079;&#1072;-&#1052;&#1042;&#1044;-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uh-6\&#1058;&#1072;&#1090;&#1100;&#1103;&#1085;&#1072;\&#1042;&#1086;&#1076;&#1086;&#1089;&#1085;&#1072;&#1073;&#1078;&#1077;&#1085;&#1080;&#1077;%202015\&#1058;&#1072;&#1088;&#1080;&#1092;&#1099;%202016%20&#1075;&#1086;&#1076;\&#1052;&#1059;&#1055;%20&#1046;&#1050;&#1061;%20&#1048;&#1091;&#1083;&#1100;&#1090;&#1080;&#1085;&#1089;&#1082;&#1086;&#1077;%20&#1056;&#1072;&#1089;&#1095;&#1077;&#1090;%20&#1058;&#1072;&#1088;&#1080;&#1092;&#1072;%202016%20&#1075;&#1086;&#1076;\&#1052;&#1059;&#1055;%20&#1046;&#1050;&#1061;%20&#1048;&#1091;&#1083;&#1100;&#1090;&#1080;&#1085;&#1089;&#1082;&#1086;&#1077;%20&#1088;&#1072;&#1089;&#1095;&#1077;&#1090;%20&#1090;&#1072;&#1088;&#1080;&#1092;&#1072;%20&#1042;&#1057;%20&#1080;%20&#1042;&#1054;%202016&#1075;\&#1058;&#1040;&#1056;&#1048;&#1060;&#1067;\&#1054;&#1054;&#1054;%20&#1042;&#1086;&#1076;&#1086;&#1082;&#1072;&#1085;&#1072;&#1083;%20&#1053;&#1080;&#1078;&#1085;&#1080;&#1081;%20&#1054;&#1076;&#1077;&#1089;\&#1056;&#1072;&#1089;&#1095;&#1077;&#1090;&#1085;&#1099;&#1081;%20&#1092;&#1072;&#1081;&#1083;%20-%20&#1054;&#1054;&#1054;%20&#1042;&#1086;&#1076;&#1086;&#1082;&#1072;&#1085;&#1072;&#1083;%20&#1053;&#1080;&#1078;&#1085;&#1080;&#1081;%20&#1054;&#1076;&#1077;&#1089;_&#1089;%20&#1087;&#1091;&#1089;&#1090;&#1086;&#1075;&#1086;_&#1047;&#1040;&#1055;&#1054;&#1051;&#1053;&#1071;&#1058;&#1068;!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7\committeecost\&#1089;&#1086;&#1088;&#1086;&#1082;&#1086;&#1074;&#1089;&#1082;&#1072;&#1103;\&#1046;&#1050;&#1061;\&#1055;&#1088;&#1077;&#1076;&#1077;&#1083;&#1100;&#1085;&#1099;&#1077;%202015%20&#1075;\&#1058;&#1072;&#1073;&#1083;&#1080;&#1094;&#1099;\TEPLO%2043(v%205.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53;&#1072;&#1090;&#1072;&#1096;&#1072;\&#1085;&#1072;&#1090;&#1072;\&#1052;&#1086;&#1080;%20&#1076;&#1086;&#1082;&#1091;&#1084;&#1077;&#1085;&#1090;&#1099;\&#1052;&#1080;&#1085;&#1080;&#1089;&#1090;&#1077;&#1088;&#1089;&#1090;&#1074;&#1072;\2005%20&#1075;&#1086;&#1076;\&#1052;&#1042;&#1044;\&#1055;&#1077;&#1095;&#1086;&#1088;&#1072;-&#1052;&#1042;&#1044;-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komirec.ru/&#1055;&#1072;&#1083;&#1100;&#1095;&#1080;&#1082;&#1086;&#1074;&#1072;%20&#1048;.&#1040;/&#1053;&#1086;&#1074;&#1099;&#1077;%20&#1076;&#1086;&#1082;&#1091;&#1084;&#1077;&#1085;&#1090;&#1099;%20&#1089;%20&#1085;&#1086;&#1091;&#1090;&#1073;&#1091;&#1082;&#1072;/&#1052;&#1059;&#1055;%20&#1043;&#1086;&#1088;&#1074;&#1086;&#1076;&#1086;&#1082;&#1072;&#1085;&#1072;&#1083;%20&#1055;&#1077;&#1095;&#1086;&#1088;&#1072;%202011/&#1056;&#1040;&#1057;&#1063;&#1045;&#1058;_&#1074;&#1086;&#1076;&#1072;_&#1052;&#1059;&#1055;%20&#1043;&#1086;&#1088;&#1074;&#1086;&#1076;&#1086;&#1082;&#1072;&#1085;&#1072;&#1083;%20&#1055;&#1077;&#1095;&#1086;&#1088;&#1072;_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046;&#1050;&#1061;/&#1050;&#1054;&#1052;&#1052;&#1059;&#1053;&#1040;&#1051;&#1068;&#1053;&#1067;&#1045;%20&#1059;&#1057;&#1051;&#1059;&#1043;&#1048;%20&#1085;&#1072;%202023%20&#1075;&#1086;&#1076;/&#1052;&#1059;&#1055;%20&#1046;&#1050;&#1061;%20&#1048;&#1091;&#1083;&#1100;&#1090;/&#1046;&#1050;&#1061;%20&#1048;&#1091;&#1083;&#1100;&#1090;%20&#1042;&#1054;&#1044;&#1054;&#1055;&#1056;&#1054;&#1042;&#1054;&#1044;%202023%20&#1082;&#1086;&#10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kon1\&#1089;&#1077;&#1090;&#1077;&#1074;&#1072;&#1103;\Documents%20and%20Settings\NikolayM.CHAO\Desktop\&#1048;&#1089;&#1087;&#1086;&#1083;&#1085;&#1077;&#1085;&#1080;&#1077;%20&#1087;&#1083;&#1072;&#1085;&#1072;\&#1041;&#1072;&#1079;&#1072;%20&#1087;&#1086;&#1090;&#1088;&#1077;&#1073;&#1083;&#1077;&#1085;&#1080;&#1103;%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to-3\&#1086;&#1073;&#1097;&#1072;&#1103;\&#1055;&#1055;_&#1048;&#1091;&#1083;&#1100;&#1090;&#1080;&#1085;&#1089;&#1082;&#1080;&#1081;%20&#1092;&#1080;&#1083;&#1080;&#1072;&#1083;_2013_%20&#1058;&#1041;&#105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090;&#1072;&#1088;&#1080;&#1092;&#1099;\Documents%20and%20Settings\&#1052;&#1072;&#1088;&#1080;&#1103;\&#1056;&#1072;&#1073;&#1086;&#1095;&#1080;&#1081;%20&#1089;&#1090;&#1086;&#1083;\&#1057;&#1086;%20&#1089;&#1087;&#1080;&#1082;&#1077;&#1088;&#1072;\&#1069;&#1083;&#1100;&#1084;&#1080;&#1088;&#1072;\&#1053;&#1086;&#1074;&#1072;&#1103;%20&#1087;&#1072;&#1087;&#1082;&#1072;\&#1055;&#1055;_&#1048;&#1091;&#1083;&#1100;&#1090;&#1080;&#1085;&#1089;&#1082;&#1080;&#1081;%20&#1092;&#1080;&#1083;&#1080;&#1072;&#1083;_2007_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komirec.ru/rotftaee/&#1057;&#1077;&#1083;&#1103;&#1082;&#1086;&#1074;&#1072;%20&#1045;.&#1057;/&#1087;&#1072;&#1082;&#1077;&#1090;%20&#1092;&#1072;&#1081;&#1083;&#1086;&#1074;/&#1090;&#1072;&#1088;&#1080;&#1092;%20&#1097;&#1072;&#1073;&#1083;&#1086;&#10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komirec.ru/eias/Template/Gkh/&#1056;&#1040;&#1057;&#1063;&#1045;&#1058;&#1053;&#1067;&#1049;%20&#1060;&#1040;&#1049;&#1051;%20&#1061;&#1042;&#1057;%20&#1080;%20&#1042;&#1054;/&#1069;&#1050;&#1057;&#1055;&#1045;&#1056;&#1058;&#1048;&#1047;&#1067;%20&#1042;&#1050;%202007/&#1058;&#1077;&#1087;&#1083;&#1086;~&#1088;&#1077;&#1082;&#1086;&#1085;&#1089;&#1090;&#1088;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komirec.ru/eias/Template/Gkh/&#1056;&#1040;&#1057;&#1063;&#1045;&#1058;&#1053;&#1067;&#1049;%20&#1060;&#1040;&#1049;&#1051;%20&#1061;&#1042;&#1057;%20&#1080;%20&#1042;&#1054;/&#1056;&#1072;&#1089;&#1095;&#1077;&#1090;&#1085;&#1099;&#1081;%20&#1092;&#1072;&#1081;&#1083;%20&#1061;&#1042;&#1057;%20&#1080;%20&#1042;&#1054;%20&#1085;&#1086;&#1074;%20&#1089;%20&#1072;&#1085;&#1072;&#1083;&#1086;&#1075;&#1086;&#108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komirec.ru/RDiTfHaCC/!&#1041;&#1072;&#1079;&#1072;_&#1086;&#1090;&#1076;&#1077;&#1083;&#1072;_&#1046;&#1050;&#1061;/2012/&#1042;&#1086;&#1076;&#1086;&#1089;&#1085;&#1072;&#1073;&#1078;&#1077;&#1085;&#1080;&#10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РТ"/>
      <sheetName val="ИД"/>
      <sheetName val="Произв. программа"/>
      <sheetName val="СВОД Филиал"/>
      <sheetName val="Свод Эгвекинот"/>
      <sheetName val="Свод Амгуэма"/>
      <sheetName val="Свод Конергино"/>
      <sheetName val="Свод Уэлькаль"/>
      <sheetName val="Свод Ванкарем"/>
      <sheetName val="Свод Нутепельмен"/>
      <sheetName val="Свод Шмидт-Рыркайпий"/>
      <sheetName val="Свод Биллингс"/>
      <sheetName val="Топливо"/>
      <sheetName val="Тепло"/>
      <sheetName val="Эл-во"/>
      <sheetName val="Вода"/>
      <sheetName val="Водотв и ТБО"/>
      <sheetName val="ПП Эгвекинот"/>
      <sheetName val="ПП РЦ-Селам"/>
      <sheetName val="ПП Амгуэма"/>
      <sheetName val="ПП Ванкарем"/>
      <sheetName val="ПП Конергино"/>
      <sheetName val="ПП Нутепельмен"/>
      <sheetName val="ПП Уэлькаль"/>
      <sheetName val="ПП Шмидт-Рыркайпий"/>
      <sheetName val="ПП Шмидт-Рыркайпий-Селам"/>
      <sheetName val="ПП Биллингс"/>
      <sheetName val="АТХ-перевозка"/>
      <sheetName val="ФОТ_подр"/>
      <sheetName val="ФОТ"/>
      <sheetName val="ОТ"/>
      <sheetName val="РасхПроч"/>
      <sheetName val="Расшифровка прочих"/>
      <sheetName val="Расчеты прочих"/>
      <sheetName val="ЦехПроч"/>
      <sheetName val="Мат. баланс"/>
      <sheetName val="Амортизация"/>
      <sheetName val="Амортизация общ"/>
      <sheetName val="Произв. общ"/>
      <sheetName val="ЦехСодЗд"/>
      <sheetName val="УслВспПр-в"/>
      <sheetName val="УслРЦ"/>
      <sheetName val="УслАнад"/>
      <sheetName val="АТХ-распр"/>
      <sheetName val="ОХРраспр"/>
      <sheetName val="Прибыль"/>
      <sheetName val="Спецодежда"/>
      <sheetName val="Расчет тарифов"/>
      <sheetName val="Баланс Филиал"/>
    </sheetNames>
    <sheetDataSet>
      <sheetData sheetId="0"/>
      <sheetData sheetId="1">
        <row r="545">
          <cell r="B545" t="str">
            <v>общие ванны и душ</v>
          </cell>
        </row>
        <row r="546">
          <cell r="B546" t="str">
            <v>душ во всех номерах</v>
          </cell>
        </row>
        <row r="547">
          <cell r="B547" t="str">
            <v>ванны в 25% номеров</v>
          </cell>
        </row>
        <row r="548">
          <cell r="B548" t="str">
            <v>ванны в 75% номеров</v>
          </cell>
        </row>
        <row r="549">
          <cell r="B549" t="str">
            <v>ванны во всех номерах</v>
          </cell>
        </row>
        <row r="601">
          <cell r="B601" t="str">
            <v>работники (1,4)</v>
          </cell>
        </row>
        <row r="602">
          <cell r="B602" t="str">
            <v>работники (1,3)</v>
          </cell>
        </row>
        <row r="603">
          <cell r="B603" t="str">
            <v>работники (1,25)</v>
          </cell>
        </row>
        <row r="604">
          <cell r="B604" t="str">
            <v>работники (АТУ)</v>
          </cell>
        </row>
        <row r="605">
          <cell r="B605" t="str">
            <v>работники (1,0)</v>
          </cell>
        </row>
        <row r="606">
          <cell r="B606" t="str">
            <v>работники (1,38)</v>
          </cell>
        </row>
        <row r="607">
          <cell r="B607" t="str">
            <v>итр</v>
          </cell>
        </row>
        <row r="710">
          <cell r="B710" t="str">
            <v>Теплоснабжение</v>
          </cell>
          <cell r="D710" t="str">
            <v>аварийные</v>
          </cell>
        </row>
        <row r="711">
          <cell r="B711" t="str">
            <v>Электроснабжение</v>
          </cell>
          <cell r="D711" t="str">
            <v>автобусы обычные</v>
          </cell>
        </row>
        <row r="712">
          <cell r="B712" t="str">
            <v>Водоснабжение - водопровод</v>
          </cell>
          <cell r="D712" t="str">
            <v>автобусы проходимые</v>
          </cell>
        </row>
        <row r="713">
          <cell r="B713" t="str">
            <v>Водоснабжение - подвозная вода</v>
          </cell>
          <cell r="D713" t="str">
            <v>автоцистерны - ассмашины</v>
          </cell>
        </row>
        <row r="714">
          <cell r="B714" t="str">
            <v>ГВС</v>
          </cell>
          <cell r="D714" t="str">
            <v>автоцистерны - водовозы</v>
          </cell>
        </row>
        <row r="715">
          <cell r="B715" t="str">
            <v>Отведение стоков - канализация</v>
          </cell>
          <cell r="D715" t="str">
            <v>автоцистерны - прочие</v>
          </cell>
        </row>
        <row r="716">
          <cell r="B716" t="str">
            <v>Отведение стоков - очистка выгребных ям</v>
          </cell>
          <cell r="D716" t="str">
            <v>бортовые</v>
          </cell>
        </row>
        <row r="717">
          <cell r="B717" t="str">
            <v>Вывоз ТБО</v>
          </cell>
          <cell r="D717" t="str">
            <v>бульдозеры</v>
          </cell>
        </row>
        <row r="718">
          <cell r="B718" t="str">
            <v>Содержание и ремонт жилфонда</v>
          </cell>
          <cell r="D718" t="str">
            <v>вездеходы</v>
          </cell>
        </row>
        <row r="719">
          <cell r="B719" t="str">
            <v>Аварийно-диспетчерская служба</v>
          </cell>
          <cell r="D719" t="str">
            <v>грузопассажирские</v>
          </cell>
        </row>
        <row r="720">
          <cell r="B720" t="str">
            <v>Авиаплощадки</v>
          </cell>
          <cell r="D720" t="str">
            <v xml:space="preserve">компрессоры </v>
          </cell>
        </row>
        <row r="721">
          <cell r="B721" t="str">
            <v>Аренда</v>
          </cell>
          <cell r="D721" t="str">
            <v>краны автомобильные</v>
          </cell>
        </row>
        <row r="722">
          <cell r="B722" t="str">
            <v>Бани</v>
          </cell>
          <cell r="D722" t="str">
            <v>легковые</v>
          </cell>
        </row>
        <row r="723">
          <cell r="B723" t="str">
            <v>Благоустройство</v>
          </cell>
          <cell r="D723" t="str">
            <v>мусоровозы</v>
          </cell>
        </row>
        <row r="724">
          <cell r="B724" t="str">
            <v>Гостиничное хозяйство</v>
          </cell>
          <cell r="D724" t="str">
            <v>погрузчики</v>
          </cell>
        </row>
        <row r="725">
          <cell r="B725" t="str">
            <v>Заготовка дров</v>
          </cell>
          <cell r="D725" t="str">
            <v>прочая спецтехника</v>
          </cell>
        </row>
        <row r="726">
          <cell r="B726" t="str">
            <v>Кислородная станция</v>
          </cell>
          <cell r="D726" t="str">
            <v>самосвалы</v>
          </cell>
        </row>
        <row r="727">
          <cell r="B727" t="str">
            <v>Общежития</v>
          </cell>
          <cell r="D727" t="str">
            <v>седельные тягачи</v>
          </cell>
        </row>
        <row r="728">
          <cell r="B728" t="str">
            <v>Пассажирский транспорт</v>
          </cell>
          <cell r="D728" t="str">
            <v>экскаваторы</v>
          </cell>
        </row>
        <row r="729">
          <cell r="B729" t="str">
            <v>Пожарные части</v>
          </cell>
          <cell r="D729" t="str">
            <v>РезервАвто1</v>
          </cell>
        </row>
        <row r="730">
          <cell r="B730" t="str">
            <v>Портовый флот</v>
          </cell>
          <cell r="D730" t="str">
            <v>РезервАвто2</v>
          </cell>
        </row>
        <row r="731">
          <cell r="B731" t="str">
            <v>Прачечные</v>
          </cell>
          <cell r="D731" t="str">
            <v>производство услуг</v>
          </cell>
        </row>
        <row r="732">
          <cell r="B732" t="str">
            <v>Продажа топлива потребителям</v>
          </cell>
          <cell r="D732" t="str">
            <v>цеховые расходы</v>
          </cell>
        </row>
        <row r="733">
          <cell r="B733" t="str">
            <v>Ремонт и обслуживание тепловых сетей</v>
          </cell>
          <cell r="D733" t="str">
            <v>расходы по управлению участком</v>
          </cell>
        </row>
        <row r="734">
          <cell r="B734" t="str">
            <v>Ритуальные услуги</v>
          </cell>
          <cell r="D734" t="str">
            <v>расходы по управлению филиалом</v>
          </cell>
        </row>
        <row r="735">
          <cell r="B735" t="str">
            <v>Строительные работы</v>
          </cell>
          <cell r="D735" t="str">
            <v>расходы по управлению предприятием</v>
          </cell>
        </row>
        <row r="736">
          <cell r="B736" t="str">
            <v>Теплоноситель</v>
          </cell>
        </row>
        <row r="737">
          <cell r="B737" t="str">
            <v>Утилизация (захоронение) ТБО</v>
          </cell>
        </row>
        <row r="738">
          <cell r="B738" t="str">
            <v>Штрафстоянка</v>
          </cell>
        </row>
        <row r="739">
          <cell r="B739" t="str">
            <v>РезервОсн4</v>
          </cell>
        </row>
        <row r="740">
          <cell r="B740" t="str">
            <v>РезервОсн5</v>
          </cell>
        </row>
        <row r="741">
          <cell r="B741" t="str">
            <v>Автотранспорт</v>
          </cell>
        </row>
        <row r="742">
          <cell r="B742" t="str">
            <v>Водоочистная станция</v>
          </cell>
        </row>
        <row r="743">
          <cell r="B743" t="str">
            <v>Котельные БПК</v>
          </cell>
        </row>
        <row r="744">
          <cell r="B744" t="str">
            <v>Ремонтно-механические мастерские</v>
          </cell>
        </row>
        <row r="745">
          <cell r="B745" t="str">
            <v>Речной флот</v>
          </cell>
        </row>
        <row r="746">
          <cell r="B746" t="str">
            <v>Столярные мастерские</v>
          </cell>
        </row>
        <row r="747">
          <cell r="B747" t="str">
            <v>Цех КПиА</v>
          </cell>
        </row>
        <row r="748">
          <cell r="B748" t="str">
            <v>Электротехническая лаборатория</v>
          </cell>
        </row>
        <row r="749">
          <cell r="B749" t="str">
            <v>Резерввсп1</v>
          </cell>
        </row>
        <row r="750">
          <cell r="B750" t="str">
            <v>Ремонт и наладка оборудования</v>
          </cell>
        </row>
        <row r="751">
          <cell r="B751" t="str">
            <v>Резерввсп3</v>
          </cell>
        </row>
        <row r="752">
          <cell r="B752" t="str">
            <v>Общецеховые по участку</v>
          </cell>
        </row>
        <row r="753">
          <cell r="B753" t="str">
            <v>Общецеховые по филиалу</v>
          </cell>
        </row>
        <row r="754">
          <cell r="B754" t="str">
            <v>Общехозяйственные по предприятию</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
          <cell r="B5" t="str">
            <v>УРАЛ-44202-0311-31   (седельные тягачи) № Р108РР</v>
          </cell>
        </row>
        <row r="6">
          <cell r="B6" t="str">
            <v>УРАЛ-44202-0311-31   (седельные тягачи) № Р135РР</v>
          </cell>
        </row>
        <row r="7">
          <cell r="B7" t="str">
            <v>УРАЛ 5557-0121-30  (самосвалы) № М255 ММ</v>
          </cell>
        </row>
        <row r="8">
          <cell r="B8" t="str">
            <v>ЗИЛ-433362 КО-520  (бортовая,стройплощадка) № А 817 КС 87</v>
          </cell>
        </row>
        <row r="9">
          <cell r="B9" t="str">
            <v>ЗИЛ-130  (бортовые) № Р112РР</v>
          </cell>
        </row>
        <row r="10">
          <cell r="B10" t="str">
            <v>ЗИЛ-433362 КО-431  (мусоровозы) № А 822 КС 87</v>
          </cell>
        </row>
        <row r="11">
          <cell r="B11" t="str">
            <v>ЗИЛ-433362 КО-520  (ассенизационная) № А 818 КС 87</v>
          </cell>
        </row>
        <row r="12">
          <cell r="B12" t="str">
            <v>УРАЛ-4320 КС-55713-3 (кран автомобильный) № Р043РР</v>
          </cell>
        </row>
        <row r="13">
          <cell r="B13" t="str">
            <v>ЗИЛ-433362 КО-520  (ассенизационная) № А 819 КС 87</v>
          </cell>
        </row>
        <row r="14">
          <cell r="B14" t="str">
            <v>ЗИЛ-433362 КО-713  (поливомоечная,подметал.-уборочная) № А 816 КС 87</v>
          </cell>
        </row>
        <row r="15">
          <cell r="B15" t="str">
            <v>УАЗ-31519  (легковые) № Р022РР87</v>
          </cell>
        </row>
        <row r="16">
          <cell r="B16" t="str">
            <v>УАЗ-31622 (легковые) № Р002РР87</v>
          </cell>
        </row>
        <row r="17">
          <cell r="B17" t="str">
            <v>ПАЗ-32051  (автобус,пассажироперевозка) № А 820 КС 87</v>
          </cell>
        </row>
        <row r="18">
          <cell r="B18" t="str">
            <v>КАВЗ 422430   (автобусы проходимые) № Р107РР</v>
          </cell>
        </row>
        <row r="19">
          <cell r="B19" t="str">
            <v>КАВЗ 422430   (автобусы проходимые) № Р106РР</v>
          </cell>
        </row>
        <row r="20">
          <cell r="B20" t="str">
            <v>УРАЛ-44202-0311-31   (ПАРМ, аварийная) № Р104РР</v>
          </cell>
        </row>
        <row r="21">
          <cell r="B21" t="str">
            <v>ВП-0,5  (погрузчики) № 24-89 УТ 87</v>
          </cell>
        </row>
        <row r="22">
          <cell r="B22" t="str">
            <v>К-702 МА-ПК 6 (погрузчики) № 1623УТ</v>
          </cell>
        </row>
        <row r="23">
          <cell r="B23" t="str">
            <v>УАЗ-3303 (грузовой) № М 126 ММ</v>
          </cell>
        </row>
        <row r="24">
          <cell r="B24" t="str">
            <v>Вездеход ТРЭКОЛ (вездеходы) № 44-26 УТ 87</v>
          </cell>
        </row>
        <row r="25">
          <cell r="B25" t="str">
            <v>Т-30 А 80 (трактор) № 1622УТ</v>
          </cell>
        </row>
        <row r="26">
          <cell r="B26" t="str">
            <v>ЭО-3323А-70-16 (экскаваторы) № 13-95 УТ 87</v>
          </cell>
        </row>
        <row r="27">
          <cell r="B27" t="str">
            <v>ТО-49  (экскаваторы) № 24-86 УТ 87</v>
          </cell>
        </row>
        <row r="28">
          <cell r="B28" t="str">
            <v>МТ-ЛБВ-НС  (вездеходы) № 24-90 УТ 87</v>
          </cell>
        </row>
        <row r="29">
          <cell r="B29" t="str">
            <v>ЗИЛ-4333362 АГП-18-04  (автогидроподъемник) № А 815 КС 87</v>
          </cell>
        </row>
        <row r="30">
          <cell r="B30" t="str">
            <v>МКСМ-800 (коммунально-строительная,многоцелевая) № 30-33 УТ</v>
          </cell>
        </row>
        <row r="31">
          <cell r="B31" t="str">
            <v>МТЛБВ - тягач (вездеходы) № 4065 УТ 87</v>
          </cell>
        </row>
        <row r="32">
          <cell r="B32" t="str">
            <v>УРАЛ-44202-0311-31 (консервация) (седельные тягачи) № М 224 ММ</v>
          </cell>
        </row>
        <row r="33">
          <cell r="B33" t="str">
            <v>Б-170 М1.01.ЕН  (бульдозеры) № 13-92 УТ 87</v>
          </cell>
        </row>
        <row r="34">
          <cell r="B34" t="str">
            <v>ЗИЛ-433362 КО-520  (ассенизационная) № М 188 ММ 87</v>
          </cell>
        </row>
        <row r="35">
          <cell r="B35" t="str">
            <v>КАВЗ 422992 (автобусы проходимые) № М 256 ММ 87</v>
          </cell>
        </row>
        <row r="36">
          <cell r="B36" t="str">
            <v>Легковой Форд-эксплорер U-34 (легковая) № А 455 АА 87</v>
          </cell>
        </row>
        <row r="37">
          <cell r="B37" t="str">
            <v>Установка парогенераторная 68910(ППУ-1600/100) (аварийная ) № А 456 АА 88</v>
          </cell>
        </row>
        <row r="38">
          <cell r="B38" t="str">
            <v>ЗИЛ-КО-440 -4Д (мусоровозы) № А 459 АА 89</v>
          </cell>
        </row>
        <row r="39">
          <cell r="B39" t="str">
            <v>Урал 44202-0311-31 сед тягач (новый) (седельные тягачи) № А 493 АА 87</v>
          </cell>
        </row>
        <row r="40">
          <cell r="B40" t="str">
            <v>МКСМ-1000 (коммунально-строительная,многоцелевая) № 45-14 УТ</v>
          </cell>
        </row>
        <row r="41">
          <cell r="B41" t="str">
            <v>МКСМ-1000 (коммунально-строительная,многоцелевая) № 45-13 УТ</v>
          </cell>
        </row>
        <row r="42">
          <cell r="B42" t="str">
            <v>ПАЗ-3206-110-60 (автобус,пассажироперевозка) № У 463 УУ 87</v>
          </cell>
        </row>
        <row r="43">
          <cell r="B43" t="str">
            <v>ТРЭЕКОЛ-39041 (вездеходы) № 4574 УТ 87</v>
          </cell>
        </row>
        <row r="44">
          <cell r="B44" t="str">
            <v>АМКАДОР 342С4 (погрузчик универсальный) (погрузчики) № 57-29 УТ 87</v>
          </cell>
        </row>
        <row r="45">
          <cell r="B45" t="str">
            <v>АМКАДОР 342С4 (погрузчик универсальный) (погрузчики) № 57-30 УТ 87</v>
          </cell>
        </row>
        <row r="46">
          <cell r="B46" t="str">
            <v>УРАЛ 5557-0121-30  (самосвалы) № М 168 ММ 87</v>
          </cell>
        </row>
        <row r="47">
          <cell r="B47" t="str">
            <v>УАЗ-39094 (легковые) № В 100 ВВ 87</v>
          </cell>
        </row>
        <row r="48">
          <cell r="B48" t="str">
            <v>КАВЗ 422430   (автобус) № Р133РР</v>
          </cell>
        </row>
        <row r="49">
          <cell r="B49" t="str">
            <v>УАЗ-31514  (легковые) № О510 ОО</v>
          </cell>
        </row>
        <row r="50">
          <cell r="B50" t="str">
            <v xml:space="preserve"> () № </v>
          </cell>
        </row>
        <row r="51">
          <cell r="B51" t="str">
            <v xml:space="preserve"> () № </v>
          </cell>
        </row>
        <row r="52">
          <cell r="B52" t="str">
            <v xml:space="preserve"> () № </v>
          </cell>
        </row>
        <row r="53">
          <cell r="B53" t="str">
            <v xml:space="preserve"> () № </v>
          </cell>
        </row>
        <row r="54">
          <cell r="B54" t="str">
            <v xml:space="preserve"> () № </v>
          </cell>
        </row>
        <row r="55">
          <cell r="B55" t="str">
            <v xml:space="preserve"> () № </v>
          </cell>
        </row>
        <row r="56">
          <cell r="B56" t="str">
            <v xml:space="preserve"> () № </v>
          </cell>
        </row>
        <row r="57">
          <cell r="B57" t="str">
            <v xml:space="preserve"> () № </v>
          </cell>
        </row>
        <row r="58">
          <cell r="B58" t="str">
            <v xml:space="preserve"> () № </v>
          </cell>
        </row>
        <row r="59">
          <cell r="B59" t="str">
            <v xml:space="preserve"> () № </v>
          </cell>
        </row>
        <row r="60">
          <cell r="B60" t="str">
            <v xml:space="preserve"> () № </v>
          </cell>
        </row>
        <row r="61">
          <cell r="B61" t="str">
            <v xml:space="preserve"> () № </v>
          </cell>
        </row>
        <row r="62">
          <cell r="B62" t="str">
            <v xml:space="preserve"> () № </v>
          </cell>
        </row>
        <row r="63">
          <cell r="B63" t="str">
            <v xml:space="preserve"> () № </v>
          </cell>
        </row>
        <row r="64">
          <cell r="B64" t="str">
            <v xml:space="preserve"> () № </v>
          </cell>
        </row>
        <row r="65">
          <cell r="B65" t="str">
            <v xml:space="preserve"> () № </v>
          </cell>
        </row>
        <row r="66">
          <cell r="B66" t="str">
            <v xml:space="preserve"> () № </v>
          </cell>
        </row>
        <row r="67">
          <cell r="B67" t="str">
            <v xml:space="preserve"> () № </v>
          </cell>
        </row>
        <row r="68">
          <cell r="B68" t="str">
            <v xml:space="preserve"> () № </v>
          </cell>
        </row>
        <row r="69">
          <cell r="B69" t="str">
            <v xml:space="preserve"> () № </v>
          </cell>
        </row>
        <row r="70">
          <cell r="B70" t="str">
            <v xml:space="preserve"> () № </v>
          </cell>
        </row>
        <row r="71">
          <cell r="B71" t="str">
            <v xml:space="preserve"> () № </v>
          </cell>
        </row>
        <row r="72">
          <cell r="B72" t="str">
            <v xml:space="preserve"> () № </v>
          </cell>
        </row>
        <row r="73">
          <cell r="B73" t="str">
            <v xml:space="preserve"> () № </v>
          </cell>
        </row>
        <row r="74">
          <cell r="B74" t="str">
            <v xml:space="preserve"> () № </v>
          </cell>
        </row>
        <row r="75">
          <cell r="B75" t="str">
            <v xml:space="preserve"> () № </v>
          </cell>
        </row>
        <row r="76">
          <cell r="B76" t="str">
            <v xml:space="preserve"> () № </v>
          </cell>
        </row>
        <row r="77">
          <cell r="B77" t="str">
            <v xml:space="preserve"> () № </v>
          </cell>
        </row>
        <row r="78">
          <cell r="B78" t="str">
            <v xml:space="preserve"> () № </v>
          </cell>
        </row>
        <row r="79">
          <cell r="B79" t="str">
            <v xml:space="preserve"> () № </v>
          </cell>
        </row>
        <row r="80">
          <cell r="B80" t="str">
            <v xml:space="preserve"> () № </v>
          </cell>
        </row>
        <row r="81">
          <cell r="B81" t="str">
            <v xml:space="preserve"> () № </v>
          </cell>
        </row>
        <row r="82">
          <cell r="B82" t="str">
            <v xml:space="preserve"> () № </v>
          </cell>
        </row>
        <row r="83">
          <cell r="B83" t="str">
            <v xml:space="preserve"> () № </v>
          </cell>
        </row>
        <row r="84">
          <cell r="B84" t="str">
            <v xml:space="preserve"> () № </v>
          </cell>
        </row>
      </sheetData>
      <sheetData sheetId="18"/>
      <sheetData sheetId="19">
        <row r="5">
          <cell r="B5" t="str">
            <v>УРАЛ-44202-0311-31     (бортовая) № Р135РР</v>
          </cell>
        </row>
        <row r="6">
          <cell r="B6" t="str">
            <v>УРАЛ-4320 (мусоровозы) № Р042РР</v>
          </cell>
        </row>
        <row r="7">
          <cell r="B7" t="str">
            <v>УРАЛ-44202-0311-31   (седельные тягачи) № Р110РР</v>
          </cell>
        </row>
        <row r="8">
          <cell r="B8" t="str">
            <v>УРАЛ-4320  (ассенизационная) № Р064РР</v>
          </cell>
        </row>
        <row r="9">
          <cell r="B9" t="str">
            <v>АТЗ-7,5-55576 (топливозаправщик) № У 734 УУ 87</v>
          </cell>
        </row>
        <row r="10">
          <cell r="B10" t="str">
            <v>УРАЛ-44202-0311-31  (ассенизационная) № Р132РР</v>
          </cell>
        </row>
        <row r="11">
          <cell r="B11" t="str">
            <v>КАВЗ 422430   (автобус) № Р133РР</v>
          </cell>
        </row>
        <row r="12">
          <cell r="B12" t="str">
            <v>К-701   (погрузчики) № 24-88 УТ 87</v>
          </cell>
        </row>
        <row r="13">
          <cell r="B13" t="str">
            <v>Б-170 М1.01.ЕН  (бульдозеры) № 13-79 УТ 87</v>
          </cell>
        </row>
        <row r="14">
          <cell r="B14" t="str">
            <v>УРАЛ-4320 5676 100000 10 (ассенизационная) № М 275 ММ</v>
          </cell>
        </row>
        <row r="15">
          <cell r="B15" t="str">
            <v>УРАЛ-5557-1112-10 (бортовой) № Р105РР</v>
          </cell>
        </row>
        <row r="16">
          <cell r="B16" t="str">
            <v>УРАЛ 32551-0013-61 (автобус) № У 458 УУ 87</v>
          </cell>
        </row>
        <row r="17">
          <cell r="B17" t="str">
            <v>К-702 МА-ПК 6 (погрузчики) № 1623УТ</v>
          </cell>
        </row>
        <row r="18">
          <cell r="B18" t="str">
            <v>ЗИЛ-433362 КО-431  (мусоровозы) № А 822 КС 87</v>
          </cell>
        </row>
        <row r="19">
          <cell r="B19" t="str">
            <v>Б10М2 (бульдозеры) № 54-36 УТ87</v>
          </cell>
        </row>
        <row r="20">
          <cell r="B20" t="str">
            <v>ПК-46 (погрузчик) № 54-38 УТ87</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0">
        <row r="5">
          <cell r="B5" t="str">
            <v>УРАЛ-4320 (водовозка) № Р063РР</v>
          </cell>
        </row>
        <row r="6">
          <cell r="B6" t="str">
            <v>Б-170 М1.01.ДН  (бульдозеры) № 13-93 УТ 87</v>
          </cell>
        </row>
        <row r="7">
          <cell r="B7" t="str">
            <v xml:space="preserve"> () № </v>
          </cell>
        </row>
        <row r="8">
          <cell r="B8" t="str">
            <v xml:space="preserve"> () № </v>
          </cell>
        </row>
        <row r="9">
          <cell r="B9" t="str">
            <v xml:space="preserve"> () № </v>
          </cell>
        </row>
        <row r="10">
          <cell r="B10" t="str">
            <v xml:space="preserve"> () № </v>
          </cell>
        </row>
        <row r="11">
          <cell r="B11" t="str">
            <v xml:space="preserve"> () № </v>
          </cell>
        </row>
        <row r="12">
          <cell r="B12" t="str">
            <v xml:space="preserve"> () № </v>
          </cell>
        </row>
        <row r="13">
          <cell r="B13" t="str">
            <v xml:space="preserve"> () № </v>
          </cell>
        </row>
        <row r="14">
          <cell r="B14" t="str">
            <v xml:space="preserve"> () № </v>
          </cell>
        </row>
        <row r="15">
          <cell r="B15" t="str">
            <v xml:space="preserve"> () № </v>
          </cell>
        </row>
        <row r="16">
          <cell r="B16" t="str">
            <v xml:space="preserve"> () № </v>
          </cell>
        </row>
        <row r="17">
          <cell r="B17" t="str">
            <v xml:space="preserve"> () № </v>
          </cell>
        </row>
        <row r="18">
          <cell r="B18" t="str">
            <v xml:space="preserve"> () № </v>
          </cell>
        </row>
        <row r="19">
          <cell r="B19" t="str">
            <v xml:space="preserve"> () № </v>
          </cell>
        </row>
        <row r="20">
          <cell r="B20" t="str">
            <v xml:space="preserve"> () № </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1">
        <row r="5">
          <cell r="B5" t="str">
            <v>УРАЛ 5557-0121-30  (самосвал) № Р111РР</v>
          </cell>
        </row>
        <row r="6">
          <cell r="B6" t="str">
            <v>УРАЛ-4320-1912-30  (ассенизационная) № Р161РР</v>
          </cell>
        </row>
        <row r="7">
          <cell r="B7" t="str">
            <v>УРАЛ-4320 (водовозка) № Р062РР</v>
          </cell>
        </row>
        <row r="8">
          <cell r="B8" t="str">
            <v>Бульдозер ТМ-10 (бульдозеры) № 46-78 УТ 87</v>
          </cell>
        </row>
        <row r="9">
          <cell r="B9" t="str">
            <v>ЭО-2626 А (экскаваторы) № 13-96 УТ 87</v>
          </cell>
        </row>
        <row r="10">
          <cell r="B10" t="str">
            <v>Б-170 М1.01.ЕМ  (бульдозеры) № 24-85 УТ 87</v>
          </cell>
        </row>
        <row r="11">
          <cell r="B11" t="str">
            <v>погрузчик АМКОДОР (погрузчики) № 46-80 УТ 87</v>
          </cell>
        </row>
        <row r="12">
          <cell r="B12" t="str">
            <v xml:space="preserve"> () № </v>
          </cell>
        </row>
        <row r="13">
          <cell r="B13" t="str">
            <v xml:space="preserve"> () № </v>
          </cell>
        </row>
        <row r="14">
          <cell r="B14" t="str">
            <v xml:space="preserve"> () № </v>
          </cell>
        </row>
        <row r="15">
          <cell r="B15" t="str">
            <v xml:space="preserve"> () № </v>
          </cell>
        </row>
        <row r="16">
          <cell r="B16" t="str">
            <v xml:space="preserve"> () № </v>
          </cell>
        </row>
        <row r="17">
          <cell r="B17" t="str">
            <v xml:space="preserve"> () № </v>
          </cell>
        </row>
        <row r="18">
          <cell r="B18" t="str">
            <v xml:space="preserve"> () № </v>
          </cell>
        </row>
        <row r="19">
          <cell r="B19" t="str">
            <v xml:space="preserve"> () № </v>
          </cell>
        </row>
        <row r="20">
          <cell r="B20" t="str">
            <v xml:space="preserve"> () № </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2">
        <row r="5">
          <cell r="B5" t="str">
            <v>ДТ-75РРС2  (бульдозеры) № 40-63 УТ87</v>
          </cell>
        </row>
        <row r="6">
          <cell r="B6" t="str">
            <v>Снегоход "Буран СБ640А" (снегоход) № 16-24 УТ87</v>
          </cell>
        </row>
        <row r="7">
          <cell r="B7" t="str">
            <v>ДТ-75 (бульдозеры) № 1610 УТ</v>
          </cell>
        </row>
        <row r="8">
          <cell r="B8" t="str">
            <v xml:space="preserve"> () № </v>
          </cell>
        </row>
        <row r="9">
          <cell r="B9" t="str">
            <v xml:space="preserve"> () № </v>
          </cell>
        </row>
        <row r="10">
          <cell r="B10" t="str">
            <v xml:space="preserve"> () № </v>
          </cell>
        </row>
        <row r="11">
          <cell r="B11" t="str">
            <v xml:space="preserve"> () № </v>
          </cell>
        </row>
        <row r="12">
          <cell r="B12" t="str">
            <v xml:space="preserve"> () № </v>
          </cell>
        </row>
        <row r="13">
          <cell r="B13" t="str">
            <v xml:space="preserve"> () № </v>
          </cell>
        </row>
        <row r="14">
          <cell r="B14" t="str">
            <v xml:space="preserve"> () № </v>
          </cell>
        </row>
        <row r="15">
          <cell r="B15" t="str">
            <v xml:space="preserve"> () № </v>
          </cell>
        </row>
        <row r="16">
          <cell r="B16" t="str">
            <v xml:space="preserve"> () № </v>
          </cell>
        </row>
        <row r="17">
          <cell r="B17" t="str">
            <v xml:space="preserve"> () № </v>
          </cell>
        </row>
        <row r="18">
          <cell r="B18" t="str">
            <v xml:space="preserve"> () № </v>
          </cell>
        </row>
        <row r="19">
          <cell r="B19" t="str">
            <v xml:space="preserve"> () № </v>
          </cell>
        </row>
        <row r="20">
          <cell r="B20" t="str">
            <v xml:space="preserve"> () № </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3">
        <row r="5">
          <cell r="B5" t="str">
            <v>УРАЛ-5557-0121-30 (самосвал) № Р156РР</v>
          </cell>
        </row>
        <row r="6">
          <cell r="B6" t="str">
            <v>УРАЛ-4320-1912-30  (ассенизационная) № Р157РР</v>
          </cell>
        </row>
        <row r="7">
          <cell r="B7" t="str">
            <v>УРАЛ-44202-0311-31 (водовозка) № Р154РР</v>
          </cell>
        </row>
        <row r="8">
          <cell r="B8" t="str">
            <v>Урал-55576Б (бортовые) № Р159РР</v>
          </cell>
        </row>
        <row r="9">
          <cell r="B9" t="str">
            <v>Бульдозер ТМ-10 (бульдозеры) № 46-81 УТ 87</v>
          </cell>
        </row>
        <row r="10">
          <cell r="B10" t="str">
            <v>ЭО-2626 (экскаваторы) № 13-97 УТ 87</v>
          </cell>
        </row>
        <row r="11">
          <cell r="B11" t="str">
            <v>ГАЗ-34036-11 ПМ  (вездеходы) № 20-71 УТ 87</v>
          </cell>
        </row>
        <row r="12">
          <cell r="B12" t="str">
            <v>АТЗ-7,5-5557Б  (топливозаправщик) № Р160РР</v>
          </cell>
        </row>
        <row r="13">
          <cell r="B13" t="str">
            <v>Б-170 М1.01.ЕН  (бульдозеры) № 13-91 УТ 87</v>
          </cell>
        </row>
        <row r="14">
          <cell r="B14" t="str">
            <v xml:space="preserve"> () № </v>
          </cell>
        </row>
        <row r="15">
          <cell r="B15" t="str">
            <v xml:space="preserve"> () № </v>
          </cell>
        </row>
        <row r="16">
          <cell r="B16" t="str">
            <v xml:space="preserve"> () № </v>
          </cell>
        </row>
        <row r="17">
          <cell r="B17" t="str">
            <v xml:space="preserve"> () № </v>
          </cell>
        </row>
        <row r="18">
          <cell r="B18" t="str">
            <v xml:space="preserve"> () № </v>
          </cell>
        </row>
        <row r="19">
          <cell r="B19" t="str">
            <v xml:space="preserve"> () № </v>
          </cell>
        </row>
        <row r="20">
          <cell r="B20" t="str">
            <v xml:space="preserve"> () № </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4">
        <row r="5">
          <cell r="B5" t="str">
            <v>УРАЛ-55571 (самосвал) № М 225 ММ 87</v>
          </cell>
        </row>
        <row r="6">
          <cell r="B6" t="str">
            <v>УРАЛ -55571 (самосвал) № М 223 ММ 87</v>
          </cell>
        </row>
        <row r="7">
          <cell r="B7" t="str">
            <v>УРАЛ-452700 (самосвал) № М 219 ММ 87</v>
          </cell>
        </row>
        <row r="8">
          <cell r="B8" t="str">
            <v>УРАЛ АВ-10-4320 консерв (АТЗ) № М 220 ММ 87</v>
          </cell>
        </row>
        <row r="9">
          <cell r="B9" t="str">
            <v>УРАЛ -5557-1112-10 (ассмашина) № М 218 ММ 87</v>
          </cell>
        </row>
        <row r="10">
          <cell r="B10" t="str">
            <v>УРАЛ КАВЗ 422430 (автобусы проходимые) № М 215 ММ 87</v>
          </cell>
        </row>
        <row r="11">
          <cell r="B11" t="str">
            <v>УРАЛ - 5557  (водовоз) № М 216 ММ 87</v>
          </cell>
        </row>
        <row r="12">
          <cell r="B12" t="str">
            <v>УРАЛ-44202-0311-31 (седельные тягачи) № М 221 ММ 87</v>
          </cell>
        </row>
        <row r="13">
          <cell r="B13" t="str">
            <v>УРАЛ -43202 ПАРМ-4909 (аварийные) № М 214 ММ 87</v>
          </cell>
        </row>
        <row r="14">
          <cell r="B14" t="str">
            <v>УРАЛ-5557-КС-35714 (краны автомобильные) № М 213 ММ 87</v>
          </cell>
        </row>
        <row r="15">
          <cell r="B15" t="str">
            <v>ГАЗ-34036 (вездеходы) № 2564 УТ</v>
          </cell>
        </row>
        <row r="16">
          <cell r="B16" t="str">
            <v>УАЗ-3962 (легковые) № О 513 ОО 87</v>
          </cell>
        </row>
        <row r="17">
          <cell r="B17" t="str">
            <v>ТО-18Б-3 (погрузчики) № 2439 УТ</v>
          </cell>
        </row>
        <row r="18">
          <cell r="B18" t="str">
            <v>Б-170М1.01Д1 (бульдозеры) № 1352 УТ</v>
          </cell>
        </row>
        <row r="19">
          <cell r="B19" t="str">
            <v>Б-170М1.01Д1 (бульдозеры) № 1353 УТ</v>
          </cell>
        </row>
        <row r="20">
          <cell r="B20" t="str">
            <v>Б-170М1.01ЕН (бульдозеры) № 1354 УТ</v>
          </cell>
        </row>
        <row r="21">
          <cell r="B21" t="str">
            <v>Беларусь (экскаватор) № б.н.</v>
          </cell>
        </row>
        <row r="22">
          <cell r="B22" t="str">
            <v>Т-130  (бульдозеры) № 3087УТ</v>
          </cell>
        </row>
        <row r="23">
          <cell r="B23" t="str">
            <v>ТО-28А (погрузчики) № 1611УТ</v>
          </cell>
        </row>
        <row r="24">
          <cell r="B24" t="str">
            <v xml:space="preserve"> К-703МА-12-02 "Кировец"  (погрузчики) № 4098 УТ</v>
          </cell>
        </row>
        <row r="25">
          <cell r="B25" t="str">
            <v>Машина насосная вакуумная МВ-10 на шасси УРАЛ 4320-1951-40 (АТЗ) № у 732 УУ 87</v>
          </cell>
        </row>
        <row r="26">
          <cell r="B26" t="str">
            <v>Б-170М1.01ЕН (бульдозеры) № 10-60 УТ</v>
          </cell>
        </row>
        <row r="27">
          <cell r="B27" t="str">
            <v>Автоцистерна АЦПТ-8-5557 (66,9,5м3,ЯМЗ-236) (водовоз) № М242</v>
          </cell>
        </row>
        <row r="28">
          <cell r="B28" t="str">
            <v>АМКАДОР 342С4 (погрузчик универсальный) (погрузчики) № 57-30 УТ 87</v>
          </cell>
        </row>
        <row r="29">
          <cell r="B29" t="str">
            <v>УРАЛ-4320 (мусоровозы) № Р042РР</v>
          </cell>
        </row>
        <row r="30">
          <cell r="B30" t="str">
            <v>УРАЛ 5557-0121-30  (самосвалы) № М 168 ММ 87</v>
          </cell>
        </row>
        <row r="31">
          <cell r="B31" t="str">
            <v>Погрузчик фронтальный ПК-46.0001 (погрузчики) № 54-37 УТ</v>
          </cell>
        </row>
        <row r="32">
          <cell r="B32" t="str">
            <v>УРАЛ КАВЗ 422430 (автобусы проходимые) № М 215 ММ 87</v>
          </cell>
        </row>
        <row r="33">
          <cell r="B33" t="str">
            <v xml:space="preserve"> () № </v>
          </cell>
        </row>
        <row r="34">
          <cell r="B34" t="str">
            <v xml:space="preserve"> () № </v>
          </cell>
        </row>
      </sheetData>
      <sheetData sheetId="25"/>
      <sheetData sheetId="26">
        <row r="5">
          <cell r="B5" t="str">
            <v xml:space="preserve"> () № </v>
          </cell>
        </row>
        <row r="6">
          <cell r="B6" t="str">
            <v xml:space="preserve"> () № </v>
          </cell>
        </row>
        <row r="7">
          <cell r="B7" t="str">
            <v xml:space="preserve"> () № </v>
          </cell>
        </row>
        <row r="8">
          <cell r="B8" t="str">
            <v xml:space="preserve"> () № </v>
          </cell>
        </row>
        <row r="9">
          <cell r="B9" t="str">
            <v xml:space="preserve"> () № </v>
          </cell>
        </row>
        <row r="10">
          <cell r="B10" t="str">
            <v xml:space="preserve"> () № </v>
          </cell>
        </row>
        <row r="11">
          <cell r="B11" t="str">
            <v xml:space="preserve"> () № </v>
          </cell>
        </row>
        <row r="12">
          <cell r="B12" t="str">
            <v xml:space="preserve"> () № </v>
          </cell>
        </row>
        <row r="13">
          <cell r="B13" t="str">
            <v xml:space="preserve"> () № </v>
          </cell>
        </row>
        <row r="14">
          <cell r="B14" t="str">
            <v xml:space="preserve"> () № </v>
          </cell>
        </row>
        <row r="15">
          <cell r="B15" t="str">
            <v xml:space="preserve"> () № </v>
          </cell>
        </row>
        <row r="16">
          <cell r="B16" t="str">
            <v xml:space="preserve"> () № </v>
          </cell>
        </row>
        <row r="17">
          <cell r="B17" t="str">
            <v xml:space="preserve"> () № </v>
          </cell>
        </row>
        <row r="18">
          <cell r="B18" t="str">
            <v xml:space="preserve"> () № </v>
          </cell>
        </row>
        <row r="19">
          <cell r="B19" t="str">
            <v xml:space="preserve"> () № </v>
          </cell>
        </row>
        <row r="20">
          <cell r="B20" t="str">
            <v xml:space="preserve"> () № </v>
          </cell>
        </row>
        <row r="21">
          <cell r="B21" t="str">
            <v xml:space="preserve"> () № </v>
          </cell>
        </row>
        <row r="22">
          <cell r="B22" t="str">
            <v xml:space="preserve"> () № </v>
          </cell>
        </row>
        <row r="23">
          <cell r="B23" t="str">
            <v xml:space="preserve"> () № </v>
          </cell>
        </row>
        <row r="24">
          <cell r="B24" t="str">
            <v xml:space="preserve"> () № </v>
          </cell>
        </row>
        <row r="25">
          <cell r="B25" t="str">
            <v xml:space="preserve"> () № </v>
          </cell>
        </row>
        <row r="26">
          <cell r="B26" t="str">
            <v xml:space="preserve"> () № </v>
          </cell>
        </row>
        <row r="27">
          <cell r="B27" t="str">
            <v xml:space="preserve"> () № </v>
          </cell>
        </row>
        <row r="28">
          <cell r="B28" t="str">
            <v xml:space="preserve"> () № </v>
          </cell>
        </row>
        <row r="29">
          <cell r="B29" t="str">
            <v xml:space="preserve"> () № </v>
          </cell>
        </row>
        <row r="30">
          <cell r="B30" t="str">
            <v xml:space="preserve"> () № </v>
          </cell>
        </row>
        <row r="31">
          <cell r="B31" t="str">
            <v xml:space="preserve"> () № </v>
          </cell>
        </row>
        <row r="32">
          <cell r="B32" t="str">
            <v xml:space="preserve"> () № </v>
          </cell>
        </row>
        <row r="33">
          <cell r="B33" t="str">
            <v xml:space="preserve"> () № </v>
          </cell>
        </row>
        <row r="34">
          <cell r="B34" t="str">
            <v xml:space="preserve"> () № </v>
          </cell>
        </row>
      </sheetData>
      <sheetData sheetId="27"/>
      <sheetData sheetId="28"/>
      <sheetData sheetId="29"/>
      <sheetData sheetId="30">
        <row r="11">
          <cell r="B11" t="str">
            <v>Молоко жидкое</v>
          </cell>
        </row>
        <row r="12">
          <cell r="B12" t="str">
            <v>Молоко сухое</v>
          </cell>
        </row>
        <row r="13">
          <cell r="B13" t="str">
            <v>Молоко сгущеное</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ов.показ."/>
      <sheetName val="распредел.объемов"/>
      <sheetName val="удельные"/>
      <sheetName val="произ. прогр."/>
      <sheetName val="ОПФ"/>
      <sheetName val="Энер"/>
      <sheetName val="ФОТ"/>
      <sheetName val="СодРСС"/>
      <sheetName val="ТБ"/>
      <sheetName val="Стор.Проч.В"/>
      <sheetName val="Стор.Проч.К"/>
      <sheetName val="Прибыль"/>
      <sheetName val="калькул.сокр."/>
      <sheetName val="Анализ вода"/>
      <sheetName val="Анализ стоки"/>
      <sheetName val="экспертное"/>
      <sheetName val="основ.показат."/>
      <sheetName val="приказ+"/>
      <sheetName val="правление"/>
      <sheetName val="ГПУ"/>
      <sheetName val="ФСТ"/>
      <sheetName val="ОКК"/>
      <sheetName val="ОМС"/>
      <sheetName val="Нормативы"/>
      <sheetName val="разное"/>
      <sheetName val="База"/>
      <sheetName val="калькул.пол"/>
      <sheetName val="Приказ"/>
      <sheetName val="Динамика"/>
      <sheetName val="Динамика Текст"/>
      <sheetName val="свод ВОД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ow r="63">
          <cell r="C63" t="str">
            <v>статья «Покупная вода»</v>
          </cell>
        </row>
        <row r="64">
          <cell r="C64" t="str">
            <v>статья «Затраты на передачу сточных вод на очистку другим ОКК»</v>
          </cell>
        </row>
        <row r="65">
          <cell r="C65" t="str">
            <v>статья «Электроэнергия»</v>
          </cell>
        </row>
        <row r="66">
          <cell r="C66" t="str">
            <v>статья «Теплоэнергия»</v>
          </cell>
        </row>
        <row r="67">
          <cell r="C67" t="str">
            <v>статья «Материалы (химреагенты)»</v>
          </cell>
        </row>
        <row r="68">
          <cell r="C68" t="str">
            <v>статья «Амортизация»</v>
          </cell>
        </row>
        <row r="69">
          <cell r="C69" t="str">
            <v>статья «Аренда»</v>
          </cell>
        </row>
        <row r="70">
          <cell r="C70" t="str">
            <v>статья «Текущий ремонт и техническое обслуживание»</v>
          </cell>
        </row>
        <row r="71">
          <cell r="C71" t="str">
            <v>статья «Капитальный ремонт»</v>
          </cell>
        </row>
        <row r="72">
          <cell r="C72" t="str">
            <v>статья «Затраты на оплату труда»</v>
          </cell>
        </row>
        <row r="73">
          <cell r="C73" t="str">
            <v>статья «Отчисления на социальные нужды»</v>
          </cell>
        </row>
        <row r="74">
          <cell r="C74" t="str">
            <v>статья «Расходы по проведению аварийно-восстановительных работ»</v>
          </cell>
        </row>
        <row r="75">
          <cell r="C75" t="str">
            <v>статья «Общеэксплуатационные расходы»</v>
          </cell>
        </row>
        <row r="76">
          <cell r="C76" t="str">
            <v>статья «Прочие расходы»</v>
          </cell>
        </row>
        <row r="77">
          <cell r="C77" t="str">
            <v>статья «Расходы, не включаемые в себестоимость (прибыль)»</v>
          </cell>
        </row>
      </sheetData>
      <sheetData sheetId="25"/>
      <sheetData sheetId="26" refreshError="1"/>
      <sheetData sheetId="27" refreshError="1"/>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ДАННЫЕ"/>
      <sheetName val="СОБ.НУжДЫ"/>
      <sheetName val="ПОТЕРИ"/>
      <sheetName val="ВОДА"/>
      <sheetName val="ЭЛЕКТР"/>
      <sheetName val="ТОПЛИВО"/>
      <sheetName val="ЗАКЛЮЧ"/>
      <sheetName val="поясн.запис."/>
      <sheetName val="ПР.ПР"/>
      <sheetName val="ПРИЛ.1"/>
      <sheetName val="ПРИЛ2"/>
      <sheetName val="ПРИЛ3"/>
      <sheetName val="НОРМЫ"/>
    </sheetNames>
    <sheetDataSet>
      <sheetData sheetId="0" refreshError="1">
        <row r="196">
          <cell r="V196" t="str">
            <v>да</v>
          </cell>
        </row>
        <row r="197">
          <cell r="V197" t="str">
            <v>нет</v>
          </cell>
        </row>
      </sheetData>
      <sheetData sheetId="1"/>
      <sheetData sheetId="2"/>
      <sheetData sheetId="3"/>
      <sheetData sheetId="4"/>
      <sheetData sheetId="5"/>
      <sheetData sheetId="6"/>
      <sheetData sheetId="7"/>
      <sheetData sheetId="8"/>
      <sheetData sheetId="9"/>
      <sheetData sheetId="10"/>
      <sheetData sheetId="11"/>
      <sheetData sheetId="12" refreshError="1">
        <row r="28">
          <cell r="A28">
            <v>25</v>
          </cell>
        </row>
        <row r="29">
          <cell r="A29">
            <v>40</v>
          </cell>
        </row>
        <row r="30">
          <cell r="A30">
            <v>50</v>
          </cell>
        </row>
        <row r="31">
          <cell r="A31">
            <v>70</v>
          </cell>
        </row>
        <row r="32">
          <cell r="A32">
            <v>80</v>
          </cell>
        </row>
        <row r="33">
          <cell r="A33">
            <v>100</v>
          </cell>
        </row>
        <row r="34">
          <cell r="A34">
            <v>125</v>
          </cell>
        </row>
        <row r="35">
          <cell r="A35">
            <v>150</v>
          </cell>
        </row>
        <row r="36">
          <cell r="A36">
            <v>175</v>
          </cell>
        </row>
        <row r="37">
          <cell r="A37">
            <v>200</v>
          </cell>
        </row>
        <row r="38">
          <cell r="A38">
            <v>250</v>
          </cell>
        </row>
        <row r="39">
          <cell r="A39">
            <v>300</v>
          </cell>
        </row>
        <row r="40">
          <cell r="A40">
            <v>350</v>
          </cell>
        </row>
        <row r="41">
          <cell r="A41">
            <v>400</v>
          </cell>
        </row>
        <row r="42">
          <cell r="A42">
            <v>450</v>
          </cell>
        </row>
        <row r="43">
          <cell r="A43">
            <v>500</v>
          </cell>
        </row>
        <row r="44">
          <cell r="A44">
            <v>600</v>
          </cell>
        </row>
        <row r="45">
          <cell r="A45">
            <v>700</v>
          </cell>
        </row>
        <row r="46">
          <cell r="A46">
            <v>800</v>
          </cell>
        </row>
        <row r="47">
          <cell r="A47">
            <v>900</v>
          </cell>
        </row>
        <row r="48">
          <cell r="A48">
            <v>1000</v>
          </cell>
        </row>
        <row r="49">
          <cell r="A49">
            <v>1200</v>
          </cell>
        </row>
        <row r="50">
          <cell r="A50">
            <v>1400</v>
          </cell>
        </row>
        <row r="117">
          <cell r="B117" t="str">
            <v>Na-катионирование Сульфоуголь</v>
          </cell>
        </row>
        <row r="118">
          <cell r="B118" t="str">
            <v>Na-катионирование Катионит КУ-2</v>
          </cell>
        </row>
        <row r="119">
          <cell r="B119" t="str">
            <v>Н-катионирование Сульфоуголь</v>
          </cell>
        </row>
        <row r="320">
          <cell r="A320" t="str">
            <v>каменный уголь</v>
          </cell>
        </row>
        <row r="321">
          <cell r="A321" t="str">
            <v>уголь</v>
          </cell>
        </row>
        <row r="322">
          <cell r="A322" t="str">
            <v>газ</v>
          </cell>
        </row>
        <row r="323">
          <cell r="A323" t="str">
            <v>дрова</v>
          </cell>
        </row>
        <row r="324">
          <cell r="A324" t="str">
            <v>мазут</v>
          </cell>
        </row>
        <row r="325">
          <cell r="A325" t="str">
            <v>уголь</v>
          </cell>
        </row>
        <row r="326">
          <cell r="A326" t="str">
            <v>нефть</v>
          </cell>
        </row>
        <row r="327">
          <cell r="A327" t="str">
            <v>электрическая энергия</v>
          </cell>
        </row>
        <row r="381">
          <cell r="A381">
            <v>32</v>
          </cell>
        </row>
        <row r="382">
          <cell r="A382">
            <v>42</v>
          </cell>
        </row>
        <row r="383">
          <cell r="A383">
            <v>49</v>
          </cell>
        </row>
        <row r="384">
          <cell r="A384">
            <v>57</v>
          </cell>
        </row>
        <row r="385">
          <cell r="A385">
            <v>76</v>
          </cell>
        </row>
        <row r="386">
          <cell r="A386">
            <v>82</v>
          </cell>
        </row>
        <row r="387">
          <cell r="A387">
            <v>89</v>
          </cell>
        </row>
        <row r="388">
          <cell r="A388">
            <v>108</v>
          </cell>
        </row>
        <row r="389">
          <cell r="A389">
            <v>133</v>
          </cell>
        </row>
        <row r="390">
          <cell r="A390">
            <v>159</v>
          </cell>
        </row>
        <row r="391">
          <cell r="A391">
            <v>194</v>
          </cell>
        </row>
        <row r="392">
          <cell r="A392">
            <v>219</v>
          </cell>
        </row>
        <row r="393">
          <cell r="A393">
            <v>273</v>
          </cell>
        </row>
        <row r="394">
          <cell r="A394">
            <v>325</v>
          </cell>
        </row>
        <row r="395">
          <cell r="A395">
            <v>377</v>
          </cell>
        </row>
        <row r="396">
          <cell r="A396">
            <v>426</v>
          </cell>
        </row>
        <row r="397">
          <cell r="A397">
            <v>478</v>
          </cell>
        </row>
        <row r="398">
          <cell r="A398">
            <v>529</v>
          </cell>
        </row>
        <row r="399">
          <cell r="A399">
            <v>630</v>
          </cell>
        </row>
        <row r="400">
          <cell r="A400">
            <v>720</v>
          </cell>
        </row>
        <row r="401">
          <cell r="A401">
            <v>820</v>
          </cell>
        </row>
        <row r="402">
          <cell r="A402">
            <v>920</v>
          </cell>
        </row>
        <row r="403">
          <cell r="A403">
            <v>1020</v>
          </cell>
        </row>
        <row r="404">
          <cell r="A404">
            <v>1420</v>
          </cell>
        </row>
        <row r="551">
          <cell r="H551" t="str">
            <v>паровой</v>
          </cell>
        </row>
        <row r="552">
          <cell r="H552" t="str">
            <v>водогрейный</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ПФ 2003"/>
      <sheetName val="ОПФ 2004"/>
      <sheetName val="ОПФ 2005 (январь)"/>
      <sheetName val="ОПФ 2005 (август)"/>
      <sheetName val="данные"/>
      <sheetName val="Парам"/>
      <sheetName val="фот"/>
      <sheetName val="ТБ"/>
      <sheetName val="числ"/>
      <sheetName val="рабоч"/>
      <sheetName val="Прочие"/>
      <sheetName val="Себест"/>
      <sheetName val="Прибыль"/>
      <sheetName val="Индексы"/>
      <sheetName val="кальк ФЭК"/>
      <sheetName val="НормЧис"/>
      <sheetName val="ЕТС"/>
      <sheetName val="Зона"/>
      <sheetName val="Приб49"/>
      <sheetName val="Смета"/>
      <sheetName val="Аморт"/>
      <sheetName val="Кальк"/>
      <sheetName val="Потери"/>
      <sheetName val="Сод. сети"/>
      <sheetName val="Опл.труда"/>
    </sheetNames>
    <sheetDataSet>
      <sheetData sheetId="0" refreshError="1"/>
      <sheetData sheetId="1" refreshError="1"/>
      <sheetData sheetId="2" refreshError="1"/>
      <sheetData sheetId="3" refreshError="1"/>
      <sheetData sheetId="4" refreshError="1">
        <row r="171">
          <cell r="A171" t="str">
            <v xml:space="preserve">Параметры </v>
          </cell>
          <cell r="B171" t="str">
            <v xml:space="preserve">I зона </v>
          </cell>
          <cell r="C171" t="str">
            <v>II зона</v>
          </cell>
          <cell r="D171" t="str">
            <v>III зона</v>
          </cell>
          <cell r="E171" t="str">
            <v>IV зона</v>
          </cell>
        </row>
        <row r="172">
          <cell r="A172" t="str">
            <v>Коэффициэнты удорожания и индексы цен.</v>
          </cell>
        </row>
        <row r="173">
          <cell r="A173" t="str">
            <v xml:space="preserve">ИНДЕКС Машиностроение и металлообработка (МБП) </v>
          </cell>
          <cell r="B173">
            <v>1.0549999999999999</v>
          </cell>
          <cell r="C173" t="str">
            <v>х</v>
          </cell>
          <cell r="D173" t="str">
            <v>х</v>
          </cell>
          <cell r="E173" t="str">
            <v>х</v>
          </cell>
        </row>
        <row r="174">
          <cell r="A174" t="str">
            <v>ИНДЕКС Легкая промышленность (Спец.одежда)</v>
          </cell>
          <cell r="B174">
            <v>1.02</v>
          </cell>
          <cell r="C174" t="str">
            <v>х</v>
          </cell>
          <cell r="D174" t="str">
            <v>х</v>
          </cell>
          <cell r="E174" t="str">
            <v>х</v>
          </cell>
        </row>
        <row r="175">
          <cell r="A175" t="str">
            <v>Молоко за вредн.усл.труда (руб./литр)</v>
          </cell>
          <cell r="C175">
            <v>12</v>
          </cell>
        </row>
        <row r="176">
          <cell r="A176" t="str">
            <v>капитальный ремонт</v>
          </cell>
          <cell r="C176">
            <v>2.4491236374393561</v>
          </cell>
        </row>
        <row r="177">
          <cell r="C177" t="str">
            <v xml:space="preserve">Ухта  </v>
          </cell>
        </row>
        <row r="179">
          <cell r="A179" t="str">
            <v>Командировочные расходы</v>
          </cell>
          <cell r="C179">
            <v>4628.8999999999996</v>
          </cell>
        </row>
        <row r="180">
          <cell r="A180" t="str">
            <v>Санитарно-бытовое обслуживание</v>
          </cell>
          <cell r="C180">
            <v>1146.4099999999999</v>
          </cell>
        </row>
        <row r="181">
          <cell r="A181" t="str">
            <v>АДС</v>
          </cell>
        </row>
        <row r="182">
          <cell r="A182" t="str">
            <v>Механизмы</v>
          </cell>
          <cell r="C182">
            <v>352.12</v>
          </cell>
        </row>
        <row r="183">
          <cell r="A183" t="str">
            <v>А/машины</v>
          </cell>
          <cell r="C183">
            <v>274.93</v>
          </cell>
        </row>
        <row r="184">
          <cell r="A184" t="str">
            <v>Служебный легковой автотранспорт</v>
          </cell>
          <cell r="C184">
            <v>155.94</v>
          </cell>
        </row>
        <row r="188">
          <cell r="A188" t="str">
            <v>Тарифы поставщиков</v>
          </cell>
          <cell r="B188" t="str">
            <v>руб.</v>
          </cell>
        </row>
        <row r="189">
          <cell r="A189" t="str">
            <v>Электроэнергия (покупная)</v>
          </cell>
        </row>
        <row r="190">
          <cell r="A190" t="str">
            <v>Электроэнергия (промышл.тариф)</v>
          </cell>
          <cell r="B190">
            <v>1.4992177200000001</v>
          </cell>
          <cell r="C190" t="str">
            <v xml:space="preserve">АЭК "Комиэнерго" </v>
          </cell>
        </row>
        <row r="191">
          <cell r="A191" t="str">
            <v>Отопление</v>
          </cell>
          <cell r="B191">
            <v>460</v>
          </cell>
          <cell r="C191" t="str">
            <v>АЭК "Комиэнерго" с 1.01.05г.</v>
          </cell>
        </row>
        <row r="192">
          <cell r="A192" t="str">
            <v>Горячее водоснабжение</v>
          </cell>
          <cell r="B192">
            <v>11.48</v>
          </cell>
          <cell r="C192" t="str">
            <v>филиал АЭК "Комиэнерго" Ухтинские теплосети с 1.01.05г.</v>
          </cell>
        </row>
        <row r="193">
          <cell r="A193" t="str">
            <v>Холодное водоснабжение</v>
          </cell>
          <cell r="B193">
            <v>11.49</v>
          </cell>
          <cell r="C193" t="str">
            <v>МУП "Ухтаводоканал"</v>
          </cell>
        </row>
        <row r="194">
          <cell r="A194" t="str">
            <v>Канализация</v>
          </cell>
          <cell r="B194">
            <v>11.09</v>
          </cell>
          <cell r="C194" t="str">
            <v xml:space="preserve">МУП "Ухтаводоканал" </v>
          </cell>
        </row>
        <row r="195">
          <cell r="A195" t="str">
            <v>Телефон</v>
          </cell>
          <cell r="B195">
            <v>250</v>
          </cell>
          <cell r="C195" t="str">
            <v xml:space="preserve">ОАО "Связь" </v>
          </cell>
        </row>
        <row r="196">
          <cell r="A196" t="str">
            <v>Радио</v>
          </cell>
          <cell r="B196">
            <v>20</v>
          </cell>
          <cell r="C196" t="str">
            <v xml:space="preserve">ОАО "Связь" </v>
          </cell>
        </row>
        <row r="197">
          <cell r="A197" t="str">
            <v>Канцелярские товары</v>
          </cell>
          <cell r="B197">
            <v>7.88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язь"/>
      <sheetName val="тарифы"/>
      <sheetName val="Зона"/>
      <sheetName val="разр"/>
      <sheetName val="етс"/>
      <sheetName val="Парам (2)"/>
      <sheetName val="инд-вода"/>
      <sheetName val="МашЧас"/>
      <sheetName val="Ремонт"/>
      <sheetName val="нраб"/>
      <sheetName val="Парам _2_"/>
      <sheetName val="инд_вода"/>
    </sheetNames>
    <sheetDataSet>
      <sheetData sheetId="0" refreshError="1"/>
      <sheetData sheetId="1" refreshError="1">
        <row r="40">
          <cell r="B40" t="str">
            <v>МУП "Жилищно-коммунальное хозяйство п.Лемтыбож"</v>
          </cell>
          <cell r="C40">
            <v>0</v>
          </cell>
          <cell r="D40">
            <v>0</v>
          </cell>
          <cell r="E40">
            <v>0</v>
          </cell>
        </row>
        <row r="127">
          <cell r="B127" t="str">
            <v>СПК "Койгородок" (бывш.колхоз и молзавод)</v>
          </cell>
          <cell r="C127">
            <v>0</v>
          </cell>
          <cell r="D127">
            <v>0</v>
          </cell>
          <cell r="E127">
            <v>0</v>
          </cell>
        </row>
        <row r="128">
          <cell r="B128" t="str">
            <v>МУП "Койгородский молочный завод"</v>
          </cell>
          <cell r="C128">
            <v>0</v>
          </cell>
          <cell r="D128">
            <v>0</v>
          </cell>
          <cell r="E128">
            <v>0</v>
          </cell>
        </row>
        <row r="129">
          <cell r="B129" t="str">
            <v>МУП "Койгородский хлебозавод"</v>
          </cell>
          <cell r="C129">
            <v>0</v>
          </cell>
          <cell r="D129">
            <v>0</v>
          </cell>
          <cell r="E129">
            <v>0</v>
          </cell>
        </row>
        <row r="130">
          <cell r="B130" t="str">
            <v>ООО "Койгородская передвижная механизированная колонна"</v>
          </cell>
          <cell r="C130">
            <v>0</v>
          </cell>
          <cell r="D130">
            <v>0</v>
          </cell>
          <cell r="E130">
            <v>0</v>
          </cell>
        </row>
        <row r="131">
          <cell r="B131">
            <v>0</v>
          </cell>
          <cell r="C131">
            <v>0</v>
          </cell>
          <cell r="D131">
            <v>0</v>
          </cell>
          <cell r="E131">
            <v>0</v>
          </cell>
        </row>
        <row r="133">
          <cell r="B133" t="str">
            <v>печное</v>
          </cell>
          <cell r="C133">
            <v>0</v>
          </cell>
          <cell r="D133">
            <v>0</v>
          </cell>
          <cell r="E133">
            <v>0</v>
          </cell>
        </row>
        <row r="134">
          <cell r="B134" t="str">
            <v>СП "Теплосеть" УМП Печоражилкомхоз" (передача) город</v>
          </cell>
          <cell r="C134">
            <v>0</v>
          </cell>
          <cell r="D134">
            <v>0</v>
          </cell>
          <cell r="E134">
            <v>0</v>
          </cell>
        </row>
        <row r="135">
          <cell r="B135" t="str">
            <v>М-222/25</v>
          </cell>
          <cell r="C135">
            <v>0</v>
          </cell>
          <cell r="D135">
            <v>0</v>
          </cell>
          <cell r="E135">
            <v>0</v>
          </cell>
        </row>
        <row r="136">
          <cell r="B136" t="str">
            <v>СП "Теплосеть" УМП Печоражилкомхоз" (город)</v>
          </cell>
          <cell r="C136">
            <v>0</v>
          </cell>
          <cell r="D136">
            <v>0</v>
          </cell>
          <cell r="E136">
            <v>0</v>
          </cell>
        </row>
        <row r="137">
          <cell r="B137" t="str">
            <v>СП "Райжилкомхоз" УМП Печоражилкомхоз" (деревни)</v>
          </cell>
          <cell r="C137">
            <v>0</v>
          </cell>
          <cell r="D137">
            <v>0</v>
          </cell>
          <cell r="E137">
            <v>0</v>
          </cell>
        </row>
        <row r="138">
          <cell r="B138" t="str">
            <v>ОАО "Печорский речной порт"</v>
          </cell>
          <cell r="C138">
            <v>0</v>
          </cell>
          <cell r="D138">
            <v>0</v>
          </cell>
          <cell r="E138">
            <v>0</v>
          </cell>
        </row>
        <row r="139">
          <cell r="B139" t="str">
            <v>ООО "Печортрансстрой"</v>
          </cell>
          <cell r="C139">
            <v>0</v>
          </cell>
          <cell r="D139">
            <v>0</v>
          </cell>
          <cell r="E139">
            <v>0</v>
          </cell>
        </row>
      </sheetData>
      <sheetData sheetId="2" refreshError="1"/>
      <sheetData sheetId="3" refreshError="1"/>
      <sheetData sheetId="4" refreshError="1">
        <row r="5">
          <cell r="C5">
            <v>1</v>
          </cell>
          <cell r="D5">
            <v>2</v>
          </cell>
          <cell r="E5">
            <v>3</v>
          </cell>
          <cell r="F5">
            <v>4</v>
          </cell>
          <cell r="G5">
            <v>5</v>
          </cell>
          <cell r="H5">
            <v>6</v>
          </cell>
          <cell r="I5">
            <v>7</v>
          </cell>
          <cell r="J5">
            <v>8</v>
          </cell>
          <cell r="K5">
            <v>9</v>
          </cell>
          <cell r="L5">
            <v>10</v>
          </cell>
          <cell r="M5">
            <v>11</v>
          </cell>
          <cell r="N5">
            <v>12</v>
          </cell>
          <cell r="O5">
            <v>13</v>
          </cell>
          <cell r="P5">
            <v>14</v>
          </cell>
          <cell r="Q5">
            <v>15</v>
          </cell>
          <cell r="R5">
            <v>16</v>
          </cell>
          <cell r="S5">
            <v>17</v>
          </cell>
          <cell r="T5">
            <v>18</v>
          </cell>
        </row>
        <row r="7">
          <cell r="B7">
            <v>1</v>
          </cell>
          <cell r="C7">
            <v>1</v>
          </cell>
          <cell r="D7">
            <v>1.36</v>
          </cell>
          <cell r="E7">
            <v>1.59</v>
          </cell>
          <cell r="F7">
            <v>1.73</v>
          </cell>
          <cell r="G7">
            <v>1.82</v>
          </cell>
          <cell r="H7">
            <v>2</v>
          </cell>
          <cell r="I7">
            <v>2.27</v>
          </cell>
          <cell r="J7">
            <v>2.54</v>
          </cell>
          <cell r="K7">
            <v>2.62</v>
          </cell>
          <cell r="L7">
            <v>2.69</v>
          </cell>
          <cell r="M7">
            <v>2.78</v>
          </cell>
          <cell r="N7">
            <v>2.86</v>
          </cell>
          <cell r="O7">
            <v>2.94</v>
          </cell>
          <cell r="P7">
            <v>3.03</v>
          </cell>
          <cell r="Q7">
            <v>3.12</v>
          </cell>
          <cell r="R7">
            <v>3.22</v>
          </cell>
          <cell r="S7">
            <v>3.31</v>
          </cell>
          <cell r="T7">
            <v>3.41</v>
          </cell>
        </row>
        <row r="8">
          <cell r="B8">
            <v>61</v>
          </cell>
          <cell r="C8">
            <v>1</v>
          </cell>
          <cell r="D8">
            <v>1.36</v>
          </cell>
          <cell r="E8">
            <v>1.59</v>
          </cell>
          <cell r="F8">
            <v>1.73</v>
          </cell>
          <cell r="G8">
            <v>1.82</v>
          </cell>
          <cell r="H8">
            <v>2</v>
          </cell>
          <cell r="I8">
            <v>2.27</v>
          </cell>
          <cell r="J8">
            <v>2.54</v>
          </cell>
          <cell r="K8">
            <v>2.64</v>
          </cell>
          <cell r="L8">
            <v>2.74</v>
          </cell>
          <cell r="M8">
            <v>2.86</v>
          </cell>
          <cell r="N8">
            <v>2.97</v>
          </cell>
          <cell r="O8">
            <v>3.09</v>
          </cell>
          <cell r="P8">
            <v>3.21</v>
          </cell>
          <cell r="Q8">
            <v>3.34</v>
          </cell>
          <cell r="R8">
            <v>3.47</v>
          </cell>
          <cell r="S8">
            <v>3.62</v>
          </cell>
          <cell r="T8">
            <v>3.75</v>
          </cell>
        </row>
        <row r="9">
          <cell r="B9">
            <v>101</v>
          </cell>
          <cell r="C9">
            <v>1</v>
          </cell>
          <cell r="D9">
            <v>1.36</v>
          </cell>
          <cell r="E9">
            <v>1.59</v>
          </cell>
          <cell r="F9">
            <v>1.73</v>
          </cell>
          <cell r="G9">
            <v>1.82</v>
          </cell>
          <cell r="H9">
            <v>2</v>
          </cell>
          <cell r="I9">
            <v>2.27</v>
          </cell>
          <cell r="J9">
            <v>2.54</v>
          </cell>
          <cell r="K9">
            <v>2.67</v>
          </cell>
          <cell r="L9">
            <v>2.8</v>
          </cell>
          <cell r="M9">
            <v>2.94</v>
          </cell>
          <cell r="N9">
            <v>3.08</v>
          </cell>
          <cell r="O9">
            <v>3.24</v>
          </cell>
          <cell r="P9">
            <v>3.4</v>
          </cell>
          <cell r="Q9">
            <v>3.57</v>
          </cell>
          <cell r="R9">
            <v>3.75</v>
          </cell>
          <cell r="S9">
            <v>3.94</v>
          </cell>
          <cell r="T9">
            <v>4.13</v>
          </cell>
        </row>
        <row r="10">
          <cell r="B10">
            <v>201</v>
          </cell>
          <cell r="C10">
            <v>1</v>
          </cell>
          <cell r="D10">
            <v>1.36</v>
          </cell>
          <cell r="E10">
            <v>1.59</v>
          </cell>
          <cell r="F10">
            <v>1.73</v>
          </cell>
          <cell r="G10">
            <v>1.82</v>
          </cell>
          <cell r="H10">
            <v>2</v>
          </cell>
          <cell r="I10">
            <v>2.27</v>
          </cell>
          <cell r="J10">
            <v>2.54</v>
          </cell>
          <cell r="K10">
            <v>2.69</v>
          </cell>
          <cell r="L10">
            <v>2.85</v>
          </cell>
          <cell r="M10">
            <v>3.03</v>
          </cell>
          <cell r="N10">
            <v>3.21</v>
          </cell>
          <cell r="O10">
            <v>3.4</v>
          </cell>
          <cell r="P10">
            <v>3.6</v>
          </cell>
          <cell r="Q10">
            <v>3.82</v>
          </cell>
          <cell r="R10">
            <v>4.05</v>
          </cell>
          <cell r="S10">
            <v>4.29</v>
          </cell>
          <cell r="T10">
            <v>4.54</v>
          </cell>
        </row>
        <row r="11">
          <cell r="B11">
            <v>301</v>
          </cell>
          <cell r="C11">
            <v>1</v>
          </cell>
          <cell r="D11">
            <v>1.36</v>
          </cell>
          <cell r="E11">
            <v>1.59</v>
          </cell>
          <cell r="F11">
            <v>1.73</v>
          </cell>
          <cell r="G11">
            <v>1.82</v>
          </cell>
          <cell r="H11">
            <v>2</v>
          </cell>
          <cell r="I11">
            <v>2.27</v>
          </cell>
          <cell r="J11">
            <v>2.54</v>
          </cell>
          <cell r="K11">
            <v>2.72</v>
          </cell>
          <cell r="L11">
            <v>2.91</v>
          </cell>
          <cell r="M11">
            <v>3.11</v>
          </cell>
          <cell r="N11">
            <v>3.33</v>
          </cell>
          <cell r="O11">
            <v>3.56</v>
          </cell>
          <cell r="P11">
            <v>3.81</v>
          </cell>
          <cell r="Q11">
            <v>4.08</v>
          </cell>
          <cell r="R11">
            <v>4.3600000000000003</v>
          </cell>
          <cell r="S11">
            <v>4.67</v>
          </cell>
          <cell r="T11">
            <v>4.99</v>
          </cell>
        </row>
        <row r="12">
          <cell r="B12">
            <v>501</v>
          </cell>
          <cell r="C12">
            <v>1</v>
          </cell>
          <cell r="D12">
            <v>1.36</v>
          </cell>
          <cell r="E12">
            <v>1.59</v>
          </cell>
          <cell r="F12">
            <v>1.73</v>
          </cell>
          <cell r="G12">
            <v>1.82</v>
          </cell>
          <cell r="H12">
            <v>2</v>
          </cell>
          <cell r="I12">
            <v>2.27</v>
          </cell>
          <cell r="J12">
            <v>2.54</v>
          </cell>
          <cell r="K12">
            <v>2.77</v>
          </cell>
          <cell r="L12">
            <v>3.02</v>
          </cell>
          <cell r="M12">
            <v>3.29</v>
          </cell>
          <cell r="N12">
            <v>3.59</v>
          </cell>
          <cell r="O12">
            <v>3.91</v>
          </cell>
          <cell r="P12">
            <v>4.26</v>
          </cell>
          <cell r="Q12">
            <v>4.6399999999999997</v>
          </cell>
          <cell r="R12">
            <v>5.0599999999999996</v>
          </cell>
          <cell r="S12">
            <v>5.52</v>
          </cell>
          <cell r="T12">
            <v>6.01</v>
          </cell>
        </row>
        <row r="13">
          <cell r="B13">
            <v>1001</v>
          </cell>
          <cell r="C13">
            <v>1</v>
          </cell>
          <cell r="D13">
            <v>1.36</v>
          </cell>
          <cell r="E13">
            <v>1.59</v>
          </cell>
          <cell r="F13">
            <v>1.73</v>
          </cell>
          <cell r="G13">
            <v>1.82</v>
          </cell>
          <cell r="H13">
            <v>2</v>
          </cell>
          <cell r="I13">
            <v>2.27</v>
          </cell>
          <cell r="J13">
            <v>2.54</v>
          </cell>
          <cell r="K13">
            <v>2.82</v>
          </cell>
          <cell r="L13">
            <v>3.13</v>
          </cell>
          <cell r="M13">
            <v>3.47</v>
          </cell>
          <cell r="N13">
            <v>3.86</v>
          </cell>
          <cell r="O13">
            <v>4.28</v>
          </cell>
          <cell r="P13">
            <v>4.75</v>
          </cell>
          <cell r="Q13">
            <v>5.27</v>
          </cell>
          <cell r="R13">
            <v>5.85</v>
          </cell>
          <cell r="S13">
            <v>6.5</v>
          </cell>
          <cell r="T13">
            <v>7.21</v>
          </cell>
        </row>
        <row r="14">
          <cell r="B14">
            <v>1501</v>
          </cell>
          <cell r="C14">
            <v>1</v>
          </cell>
          <cell r="D14">
            <v>1.36</v>
          </cell>
          <cell r="E14">
            <v>1.59</v>
          </cell>
          <cell r="F14">
            <v>1.73</v>
          </cell>
          <cell r="G14">
            <v>1.82</v>
          </cell>
          <cell r="H14">
            <v>2</v>
          </cell>
          <cell r="I14">
            <v>2.27</v>
          </cell>
          <cell r="J14">
            <v>2.54</v>
          </cell>
          <cell r="K14">
            <v>2.91</v>
          </cell>
          <cell r="L14">
            <v>3.27</v>
          </cell>
          <cell r="M14">
            <v>3.68</v>
          </cell>
          <cell r="N14">
            <v>4.18</v>
          </cell>
          <cell r="O14">
            <v>4.7300000000000004</v>
          </cell>
          <cell r="P14">
            <v>5.32</v>
          </cell>
          <cell r="Q14">
            <v>6</v>
          </cell>
          <cell r="R14">
            <v>6.68</v>
          </cell>
          <cell r="S14">
            <v>7.41</v>
          </cell>
          <cell r="T14">
            <v>8.23</v>
          </cell>
        </row>
      </sheetData>
      <sheetData sheetId="5" refreshError="1">
        <row r="5">
          <cell r="B5" t="str">
            <v>Минимальный размер оплаты труда</v>
          </cell>
          <cell r="C5" t="str">
            <v>руб</v>
          </cell>
        </row>
        <row r="6">
          <cell r="B6" t="str">
            <v>I.Дополнительная зарплата.</v>
          </cell>
          <cell r="D6" t="str">
            <v>Всего</v>
          </cell>
        </row>
        <row r="7">
          <cell r="B7" t="str">
            <v xml:space="preserve">Прочая дополнительная заработная плата </v>
          </cell>
          <cell r="C7" t="str">
            <v>% к основной</v>
          </cell>
          <cell r="D7">
            <v>1.0999999999999999E-2</v>
          </cell>
        </row>
        <row r="8">
          <cell r="B8" t="str">
            <v xml:space="preserve">Доплаты за работу в вечернее время </v>
          </cell>
          <cell r="D8">
            <v>0</v>
          </cell>
        </row>
        <row r="9">
          <cell r="B9" t="str">
            <v xml:space="preserve">Доплаты за работу в ночное время </v>
          </cell>
          <cell r="D9">
            <v>0.4</v>
          </cell>
        </row>
        <row r="10">
          <cell r="B10" t="str">
            <v xml:space="preserve">Размер премиальных к основной зарплате  </v>
          </cell>
          <cell r="D10">
            <v>0.4</v>
          </cell>
        </row>
        <row r="11">
          <cell r="B11" t="str">
            <v>Выплаты по итогам работы за год</v>
          </cell>
          <cell r="D11">
            <v>0</v>
          </cell>
        </row>
        <row r="12">
          <cell r="B12" t="str">
            <v>Вознаграждение за выслугу лет</v>
          </cell>
          <cell r="D12">
            <v>0</v>
          </cell>
        </row>
        <row r="13">
          <cell r="B13" t="str">
            <v>III.Отчисления в социальные фонды</v>
          </cell>
        </row>
        <row r="14">
          <cell r="B14" t="str">
            <v>1.1.Фонд социального страхования</v>
          </cell>
          <cell r="C14" t="str">
            <v>% к фонду заработной платы</v>
          </cell>
          <cell r="D14">
            <v>0.04</v>
          </cell>
        </row>
        <row r="15">
          <cell r="B15" t="str">
            <v>1.2.Пенсионный фонд</v>
          </cell>
          <cell r="D15">
            <v>0.28000000000000003</v>
          </cell>
        </row>
        <row r="16">
          <cell r="B16" t="str">
            <v>1.3.Фонд обязательного медицинского страхования</v>
          </cell>
          <cell r="D16">
            <v>3.5999999999999997E-2</v>
          </cell>
        </row>
        <row r="17">
          <cell r="B17" t="str">
            <v>1.4.Страховой тариф</v>
          </cell>
          <cell r="D17">
            <v>3.0000000000000001E-3</v>
          </cell>
        </row>
        <row r="18">
          <cell r="B18" t="str">
            <v>Итого:</v>
          </cell>
          <cell r="D18">
            <v>0.35899999999999999</v>
          </cell>
        </row>
        <row r="19">
          <cell r="B19" t="str">
            <v>IV.Ставки основных налогов.</v>
          </cell>
        </row>
        <row r="20">
          <cell r="B20" t="str">
            <v>4.1.Налог на пользователей автодорог.</v>
          </cell>
          <cell r="C20" t="str">
            <v>% к себестоимости услуги</v>
          </cell>
          <cell r="D20">
            <v>0</v>
          </cell>
        </row>
        <row r="21">
          <cell r="B21" t="str">
            <v>4.2.</v>
          </cell>
        </row>
        <row r="22">
          <cell r="B22" t="str">
            <v>4.3.НДС (Налог на доб.ст-ть)</v>
          </cell>
          <cell r="D22">
            <v>0.18</v>
          </cell>
        </row>
        <row r="23">
          <cell r="B23" t="str">
            <v>Отчисления на подготовку кадров</v>
          </cell>
          <cell r="D23">
            <v>0</v>
          </cell>
        </row>
        <row r="24">
          <cell r="B24" t="str">
            <v>V.РЕНТАБЕЛЬНОСТЬ</v>
          </cell>
          <cell r="D24">
            <v>0.09</v>
          </cell>
        </row>
        <row r="25">
          <cell r="B25" t="str">
            <v>V.I..РЕНТАБЕЛЬНОСТЬ на сторонние организации</v>
          </cell>
          <cell r="D25">
            <v>0.03</v>
          </cell>
        </row>
        <row r="26">
          <cell r="B26" t="str">
            <v>III.Баланс рабочего времени</v>
          </cell>
        </row>
        <row r="27">
          <cell r="B27" t="str">
            <v>Количество календарных дней в расчетном году</v>
          </cell>
          <cell r="C27" t="str">
            <v>год</v>
          </cell>
          <cell r="D27">
            <v>2004</v>
          </cell>
        </row>
        <row r="28">
          <cell r="B28" t="str">
            <v>Всего</v>
          </cell>
          <cell r="C28" t="str">
            <v>дней/год</v>
          </cell>
          <cell r="D28">
            <v>366</v>
          </cell>
        </row>
        <row r="29">
          <cell r="B29" t="str">
            <v>Выходных</v>
          </cell>
          <cell r="C29" t="str">
            <v>дней/год</v>
          </cell>
          <cell r="D29">
            <v>107</v>
          </cell>
        </row>
        <row r="30">
          <cell r="B30" t="str">
            <v xml:space="preserve">Праздничных </v>
          </cell>
          <cell r="C30" t="str">
            <v>дней/год</v>
          </cell>
          <cell r="D30">
            <v>8</v>
          </cell>
        </row>
        <row r="31">
          <cell r="B31" t="str">
            <v>Рабочих</v>
          </cell>
          <cell r="C31" t="str">
            <v>дней/год</v>
          </cell>
          <cell r="D31">
            <v>251</v>
          </cell>
        </row>
        <row r="32">
          <cell r="B32" t="str">
            <v>3.1.К-во часов работы в день</v>
          </cell>
          <cell r="C32" t="str">
            <v>час/день</v>
          </cell>
          <cell r="D32">
            <v>8</v>
          </cell>
        </row>
        <row r="34">
          <cell r="B34" t="str">
            <v>Балланс рабочего времени</v>
          </cell>
          <cell r="D34" t="str">
            <v>мужчины</v>
          </cell>
          <cell r="E34" t="str">
            <v>женщины</v>
          </cell>
        </row>
        <row r="35">
          <cell r="B35" t="str">
            <v>Баланс рабочего времени по производственному календарю на расчетный год</v>
          </cell>
          <cell r="C35" t="str">
            <v>час/месяц</v>
          </cell>
          <cell r="D35">
            <v>167</v>
          </cell>
          <cell r="E35">
            <v>150.19999999999999</v>
          </cell>
        </row>
      </sheetData>
      <sheetData sheetId="6" refreshError="1">
        <row r="2">
          <cell r="B2" t="str">
            <v xml:space="preserve">Параметры </v>
          </cell>
          <cell r="D2" t="str">
            <v>Уровень цен</v>
          </cell>
          <cell r="E2" t="str">
            <v xml:space="preserve">I зона </v>
          </cell>
          <cell r="F2" t="str">
            <v>II зона</v>
          </cell>
          <cell r="G2" t="str">
            <v>III зона</v>
          </cell>
          <cell r="H2" t="str">
            <v>IV зона</v>
          </cell>
          <cell r="I2" t="str">
            <v>V зона</v>
          </cell>
          <cell r="K2" t="str">
            <v xml:space="preserve">I зона </v>
          </cell>
          <cell r="L2" t="str">
            <v>II зона</v>
          </cell>
          <cell r="M2" t="str">
            <v>III зона</v>
          </cell>
          <cell r="N2" t="str">
            <v>IV зона</v>
          </cell>
          <cell r="O2" t="str">
            <v>V зона</v>
          </cell>
        </row>
        <row r="3">
          <cell r="E3">
            <v>1</v>
          </cell>
          <cell r="F3">
            <v>2</v>
          </cell>
          <cell r="G3">
            <v>3</v>
          </cell>
          <cell r="H3">
            <v>4</v>
          </cell>
          <cell r="I3">
            <v>5</v>
          </cell>
          <cell r="K3">
            <v>1</v>
          </cell>
          <cell r="L3">
            <v>2</v>
          </cell>
          <cell r="M3">
            <v>3</v>
          </cell>
          <cell r="N3">
            <v>4</v>
          </cell>
          <cell r="O3">
            <v>5</v>
          </cell>
        </row>
        <row r="4">
          <cell r="B4" t="str">
            <v xml:space="preserve">ИНДЕКС Машиностроение и металлообработка (МБП) </v>
          </cell>
          <cell r="E4">
            <v>1.0001</v>
          </cell>
          <cell r="F4" t="str">
            <v>х</v>
          </cell>
          <cell r="G4" t="str">
            <v>х</v>
          </cell>
          <cell r="H4" t="str">
            <v>х</v>
          </cell>
          <cell r="I4" t="str">
            <v>х</v>
          </cell>
          <cell r="K4">
            <v>1.0001</v>
          </cell>
          <cell r="L4" t="str">
            <v>х</v>
          </cell>
          <cell r="M4" t="str">
            <v>х</v>
          </cell>
          <cell r="N4" t="str">
            <v>х</v>
          </cell>
          <cell r="O4" t="str">
            <v>х</v>
          </cell>
        </row>
        <row r="5">
          <cell r="B5" t="str">
            <v>ИНДЕКС Легкая промышленность (Спец.одежда)</v>
          </cell>
          <cell r="E5">
            <v>1.0001</v>
          </cell>
          <cell r="F5" t="str">
            <v>х</v>
          </cell>
          <cell r="G5" t="str">
            <v>х</v>
          </cell>
          <cell r="H5" t="str">
            <v>х</v>
          </cell>
          <cell r="I5" t="str">
            <v>х</v>
          </cell>
          <cell r="K5">
            <v>1.0001</v>
          </cell>
          <cell r="L5" t="str">
            <v>х</v>
          </cell>
          <cell r="M5" t="str">
            <v>х</v>
          </cell>
          <cell r="N5" t="str">
            <v>х</v>
          </cell>
          <cell r="O5" t="str">
            <v>х</v>
          </cell>
        </row>
        <row r="6">
          <cell r="B6" t="str">
            <v>Молоко за вредн.усл.труда (руб./литр)</v>
          </cell>
          <cell r="E6">
            <v>12</v>
          </cell>
          <cell r="F6">
            <v>12</v>
          </cell>
          <cell r="G6">
            <v>14</v>
          </cell>
          <cell r="H6">
            <v>15</v>
          </cell>
          <cell r="I6">
            <v>15</v>
          </cell>
          <cell r="K6">
            <v>12</v>
          </cell>
          <cell r="L6">
            <v>12</v>
          </cell>
          <cell r="M6">
            <v>14</v>
          </cell>
          <cell r="N6">
            <v>15</v>
          </cell>
          <cell r="O6">
            <v>15</v>
          </cell>
        </row>
        <row r="8">
          <cell r="B8" t="str">
            <v>Стоимость медицинского осмотра</v>
          </cell>
        </row>
        <row r="9">
          <cell r="B9" t="str">
            <v>Командировочные расходы</v>
          </cell>
          <cell r="E9">
            <v>3094.4</v>
          </cell>
          <cell r="F9">
            <v>4018.2</v>
          </cell>
          <cell r="G9">
            <v>4827.72</v>
          </cell>
          <cell r="H9">
            <v>5584.56</v>
          </cell>
          <cell r="I9">
            <v>5584.56</v>
          </cell>
          <cell r="K9">
            <v>3094.4</v>
          </cell>
          <cell r="L9">
            <v>4018.2</v>
          </cell>
          <cell r="M9">
            <v>4827.72</v>
          </cell>
          <cell r="N9">
            <v>5584.56</v>
          </cell>
          <cell r="O9">
            <v>5584.56</v>
          </cell>
        </row>
        <row r="10">
          <cell r="B10" t="str">
            <v>Поправочный климатический коэф-т/техники</v>
          </cell>
          <cell r="E10">
            <v>1.4</v>
          </cell>
          <cell r="F10">
            <v>1.6</v>
          </cell>
          <cell r="G10">
            <v>1.8</v>
          </cell>
          <cell r="H10">
            <v>2</v>
          </cell>
          <cell r="I10">
            <v>2</v>
          </cell>
          <cell r="K10">
            <v>1.4</v>
          </cell>
          <cell r="L10">
            <v>1.6</v>
          </cell>
          <cell r="M10">
            <v>1.8</v>
          </cell>
          <cell r="N10">
            <v>2</v>
          </cell>
          <cell r="O10">
            <v>2</v>
          </cell>
        </row>
      </sheetData>
      <sheetData sheetId="7" refreshError="1"/>
      <sheetData sheetId="8" refreshError="1"/>
      <sheetData sheetId="9" refreshError="1">
        <row r="4">
          <cell r="C4" t="str">
            <v xml:space="preserve">I зона </v>
          </cell>
          <cell r="D4" t="str">
            <v>II зона</v>
          </cell>
          <cell r="E4" t="str">
            <v>III зона</v>
          </cell>
          <cell r="F4" t="str">
            <v>IV зона</v>
          </cell>
          <cell r="G4" t="str">
            <v>V зона</v>
          </cell>
        </row>
        <row r="5">
          <cell r="A5">
            <v>0</v>
          </cell>
        </row>
        <row r="6">
          <cell r="A6">
            <v>1</v>
          </cell>
          <cell r="B6" t="str">
            <v>1.Контролер</v>
          </cell>
          <cell r="C6">
            <v>200.91</v>
          </cell>
          <cell r="D6">
            <v>202.49</v>
          </cell>
          <cell r="E6">
            <v>202.8</v>
          </cell>
          <cell r="F6">
            <v>203.24</v>
          </cell>
          <cell r="G6">
            <v>203.62</v>
          </cell>
        </row>
        <row r="7">
          <cell r="A7">
            <v>2</v>
          </cell>
          <cell r="B7" t="str">
            <v xml:space="preserve">2.Оператор   на фильтрах </v>
          </cell>
          <cell r="C7">
            <v>571.5</v>
          </cell>
          <cell r="D7">
            <v>573.58000000000004</v>
          </cell>
          <cell r="E7">
            <v>573.98</v>
          </cell>
          <cell r="F7">
            <v>574.55999999999995</v>
          </cell>
          <cell r="G7">
            <v>575.05999999999995</v>
          </cell>
        </row>
        <row r="8">
          <cell r="A8">
            <v>3</v>
          </cell>
          <cell r="B8" t="str">
            <v>3.Каогулянщик,оператор хлораторной установки</v>
          </cell>
          <cell r="C8">
            <v>587.53</v>
          </cell>
          <cell r="D8">
            <v>591.82000000000005</v>
          </cell>
          <cell r="E8">
            <v>592.75</v>
          </cell>
          <cell r="F8">
            <v>594.23</v>
          </cell>
          <cell r="G8">
            <v>595.38</v>
          </cell>
        </row>
        <row r="9">
          <cell r="A9">
            <v>4</v>
          </cell>
          <cell r="B9" t="str">
            <v>4.Машинист(кочегар котельной установки)</v>
          </cell>
          <cell r="C9">
            <v>1261.8599999999999</v>
          </cell>
          <cell r="D9">
            <v>1267.03</v>
          </cell>
          <cell r="E9">
            <v>1268.1300000000001</v>
          </cell>
          <cell r="F9">
            <v>1269.8800000000001</v>
          </cell>
          <cell r="G9">
            <v>1271.23</v>
          </cell>
        </row>
        <row r="10">
          <cell r="A10">
            <v>5</v>
          </cell>
          <cell r="B10" t="str">
            <v>5.Машинист насосной установки</v>
          </cell>
          <cell r="C10">
            <v>1069.08</v>
          </cell>
          <cell r="D10">
            <v>1072.4000000000001</v>
          </cell>
          <cell r="E10">
            <v>1073.1300000000001</v>
          </cell>
          <cell r="F10">
            <v>1074.3800000000001</v>
          </cell>
          <cell r="G10">
            <v>1075.27</v>
          </cell>
        </row>
        <row r="11">
          <cell r="A11">
            <v>6</v>
          </cell>
          <cell r="B11" t="str">
            <v>6.Лаборант химического анализа</v>
          </cell>
          <cell r="C11">
            <v>390.43</v>
          </cell>
          <cell r="D11">
            <v>391.94</v>
          </cell>
          <cell r="E11">
            <v>392.36</v>
          </cell>
          <cell r="F11">
            <v>393.13</v>
          </cell>
          <cell r="G11">
            <v>393.62</v>
          </cell>
        </row>
        <row r="12">
          <cell r="A12">
            <v>7</v>
          </cell>
          <cell r="B12" t="str">
            <v>7.Слесарь аварийно-восстановительных работ (канал.сети, рем.груп. АДС)</v>
          </cell>
          <cell r="C12">
            <v>1370.73</v>
          </cell>
          <cell r="D12">
            <v>1381.14</v>
          </cell>
          <cell r="E12">
            <v>1383.27</v>
          </cell>
          <cell r="F12">
            <v>1386.47</v>
          </cell>
          <cell r="G12">
            <v>1389.08</v>
          </cell>
        </row>
        <row r="13">
          <cell r="A13">
            <v>8</v>
          </cell>
          <cell r="B13" t="str">
            <v>8.Слесарь аварийно-восстановительных работ (водопр.сети)</v>
          </cell>
          <cell r="C13">
            <v>1370.73</v>
          </cell>
          <cell r="D13">
            <v>1381.14</v>
          </cell>
          <cell r="E13">
            <v>1383.27</v>
          </cell>
          <cell r="F13">
            <v>1386.47</v>
          </cell>
          <cell r="G13">
            <v>1389.08</v>
          </cell>
        </row>
        <row r="14">
          <cell r="A14">
            <v>9</v>
          </cell>
          <cell r="B14" t="str">
            <v>9.Слесарь по ремонту хлорного оборудования</v>
          </cell>
          <cell r="C14">
            <v>1241.3699999999999</v>
          </cell>
          <cell r="D14">
            <v>1249.4000000000001</v>
          </cell>
          <cell r="E14">
            <v>1251.02</v>
          </cell>
          <cell r="F14">
            <v>1253.49</v>
          </cell>
          <cell r="G14">
            <v>1255.55</v>
          </cell>
        </row>
        <row r="15">
          <cell r="A15">
            <v>10</v>
          </cell>
          <cell r="B15" t="str">
            <v>10.Слесарь по рем.обор.уч-ка водопр., канал.сооружений</v>
          </cell>
          <cell r="C15">
            <v>1053.75</v>
          </cell>
          <cell r="D15">
            <v>1070.76</v>
          </cell>
          <cell r="E15">
            <v>1074.44</v>
          </cell>
          <cell r="F15">
            <v>1079.69</v>
          </cell>
          <cell r="G15">
            <v>1083.95</v>
          </cell>
        </row>
        <row r="16">
          <cell r="A16">
            <v>11</v>
          </cell>
          <cell r="B16" t="str">
            <v>11.Электромонтер по обслуживанию</v>
          </cell>
          <cell r="C16">
            <v>1086.6199999999999</v>
          </cell>
          <cell r="D16">
            <v>1096.5999999999999</v>
          </cell>
          <cell r="E16">
            <v>1098.5999999999999</v>
          </cell>
          <cell r="F16">
            <v>1101.6300000000001</v>
          </cell>
          <cell r="G16">
            <v>1104.1300000000001</v>
          </cell>
        </row>
        <row r="17">
          <cell r="A17">
            <v>12</v>
          </cell>
          <cell r="B17" t="str">
            <v>12.ИТР(смен.мастер,мастер, техник, техзнолог)</v>
          </cell>
          <cell r="C17">
            <v>195.23</v>
          </cell>
          <cell r="D17">
            <v>199.22</v>
          </cell>
          <cell r="E17">
            <v>199.99</v>
          </cell>
          <cell r="F17">
            <v>201.1</v>
          </cell>
          <cell r="G17">
            <v>202.05</v>
          </cell>
        </row>
        <row r="18">
          <cell r="A18">
            <v>13</v>
          </cell>
          <cell r="B18" t="str">
            <v>13.Слесарь КИПиА</v>
          </cell>
          <cell r="C18">
            <v>210.58</v>
          </cell>
          <cell r="D18">
            <v>213.74</v>
          </cell>
          <cell r="E18">
            <v>214.33</v>
          </cell>
          <cell r="F18">
            <v>215.16</v>
          </cell>
          <cell r="G18">
            <v>215.93</v>
          </cell>
        </row>
        <row r="19">
          <cell r="A19">
            <v>14</v>
          </cell>
          <cell r="B19" t="str">
            <v>14.Грузчик</v>
          </cell>
          <cell r="C19">
            <v>1906.92</v>
          </cell>
          <cell r="D19">
            <v>1945.64</v>
          </cell>
          <cell r="E19">
            <v>1953.37</v>
          </cell>
          <cell r="F19">
            <v>1964.27</v>
          </cell>
          <cell r="G19">
            <v>1973.56</v>
          </cell>
        </row>
        <row r="20">
          <cell r="A20">
            <v>15</v>
          </cell>
          <cell r="B20" t="str">
            <v>15.Пробоотборщик</v>
          </cell>
          <cell r="C20">
            <v>764.84</v>
          </cell>
          <cell r="D20">
            <v>771.49</v>
          </cell>
          <cell r="E20">
            <v>704</v>
          </cell>
          <cell r="F20">
            <v>705.99</v>
          </cell>
          <cell r="G20">
            <v>707.54</v>
          </cell>
        </row>
        <row r="21">
          <cell r="A21">
            <v>16</v>
          </cell>
          <cell r="B21" t="str">
            <v>16.Кладовщик</v>
          </cell>
          <cell r="C21">
            <v>384.48</v>
          </cell>
          <cell r="D21">
            <v>387.95</v>
          </cell>
          <cell r="E21">
            <v>388.62</v>
          </cell>
          <cell r="F21">
            <v>389.56</v>
          </cell>
          <cell r="G21">
            <v>390.42</v>
          </cell>
        </row>
        <row r="22">
          <cell r="A22">
            <v>17</v>
          </cell>
          <cell r="B22" t="str">
            <v>17.Оператор очистных сооружений</v>
          </cell>
          <cell r="C22">
            <v>939.8</v>
          </cell>
          <cell r="D22">
            <v>945.3</v>
          </cell>
          <cell r="E22">
            <v>946.65</v>
          </cell>
          <cell r="F22">
            <v>948.72</v>
          </cell>
          <cell r="G22">
            <v>950.29</v>
          </cell>
        </row>
        <row r="23">
          <cell r="A23">
            <v>18</v>
          </cell>
          <cell r="B23" t="str">
            <v>18. Оператор на аэротенках; оператор на иловых площадках, оператор на метатенках, оператор на отстойниках, оператор на эмшерах</v>
          </cell>
          <cell r="C23">
            <v>600.34</v>
          </cell>
          <cell r="D23">
            <v>606.30999999999995</v>
          </cell>
          <cell r="E23">
            <v>607.54</v>
          </cell>
          <cell r="F23">
            <v>609.52</v>
          </cell>
          <cell r="G23">
            <v>611.04999999999995</v>
          </cell>
        </row>
        <row r="24">
          <cell r="A24">
            <v>19</v>
          </cell>
          <cell r="B24" t="str">
            <v>19. Оператор водозаборных сооружений</v>
          </cell>
          <cell r="C24">
            <v>686.26</v>
          </cell>
          <cell r="D24">
            <v>692.83</v>
          </cell>
          <cell r="E24">
            <v>694.17</v>
          </cell>
          <cell r="F24">
            <v>696.32</v>
          </cell>
          <cell r="G24">
            <v>697.99</v>
          </cell>
        </row>
        <row r="25">
          <cell r="A25">
            <v>20</v>
          </cell>
          <cell r="B25" t="str">
            <v>20. Оператор на песколовках и жироловках, оператор на решетке</v>
          </cell>
          <cell r="C25">
            <v>1150.3599999999999</v>
          </cell>
          <cell r="D25">
            <v>1160.24</v>
          </cell>
          <cell r="E25">
            <v>1162.23</v>
          </cell>
          <cell r="F25">
            <v>1165.28</v>
          </cell>
          <cell r="G25">
            <v>1167.77</v>
          </cell>
        </row>
        <row r="26">
          <cell r="A26">
            <v>21</v>
          </cell>
          <cell r="B26" t="str">
            <v>21. Оператор полей орошения и фильтрации, оператор на биофильтрах</v>
          </cell>
          <cell r="C26">
            <v>752.18</v>
          </cell>
          <cell r="D26">
            <v>765.31</v>
          </cell>
          <cell r="E26">
            <v>767.95</v>
          </cell>
          <cell r="F26">
            <v>771.9</v>
          </cell>
          <cell r="G26">
            <v>775.15</v>
          </cell>
        </row>
        <row r="27">
          <cell r="A27">
            <v>22</v>
          </cell>
          <cell r="B27" t="str">
            <v>22. Оператор сооружений  по удалению осадка, оператор установок по обезвоживанию осадка, оператор установок по сушке осадка</v>
          </cell>
          <cell r="C27">
            <v>975.99</v>
          </cell>
          <cell r="D27">
            <v>985.07</v>
          </cell>
          <cell r="E27">
            <v>986.91</v>
          </cell>
          <cell r="F27">
            <v>989.74</v>
          </cell>
          <cell r="G27">
            <v>992.3</v>
          </cell>
        </row>
        <row r="28">
          <cell r="A28">
            <v>23</v>
          </cell>
          <cell r="B28" t="str">
            <v>18.Рабочие по колке льда водозаборн.колонок</v>
          </cell>
          <cell r="C28">
            <v>88.01</v>
          </cell>
          <cell r="D28">
            <v>89.96</v>
          </cell>
          <cell r="E28">
            <v>90.33</v>
          </cell>
          <cell r="F28">
            <v>90.82</v>
          </cell>
          <cell r="G28">
            <v>91.31</v>
          </cell>
        </row>
        <row r="29">
          <cell r="A29">
            <v>24</v>
          </cell>
          <cell r="B29" t="str">
            <v>19.Плотник,столяр</v>
          </cell>
          <cell r="C29">
            <v>1093.6099999999999</v>
          </cell>
          <cell r="D29">
            <v>1099.0899999999999</v>
          </cell>
          <cell r="E29">
            <v>1100.22</v>
          </cell>
          <cell r="F29">
            <v>1102.04</v>
          </cell>
          <cell r="G29">
            <v>1103.46</v>
          </cell>
        </row>
        <row r="30">
          <cell r="A30">
            <v>25</v>
          </cell>
          <cell r="B30" t="str">
            <v>20.Электрогазосварщик</v>
          </cell>
          <cell r="C30">
            <v>1739.03</v>
          </cell>
          <cell r="D30">
            <v>1763.59</v>
          </cell>
          <cell r="E30">
            <v>1768.53</v>
          </cell>
          <cell r="F30">
            <v>1775.61</v>
          </cell>
          <cell r="G30">
            <v>1781.55</v>
          </cell>
        </row>
        <row r="31">
          <cell r="A31">
            <v>26</v>
          </cell>
          <cell r="B31" t="str">
            <v>21.Уборщик производст.и служебных помещений</v>
          </cell>
          <cell r="C31">
            <v>258.875</v>
          </cell>
          <cell r="D31">
            <v>261.24</v>
          </cell>
          <cell r="E31">
            <v>261.79000000000002</v>
          </cell>
          <cell r="F31">
            <v>262.77999999999997</v>
          </cell>
          <cell r="G31">
            <v>263.44</v>
          </cell>
        </row>
        <row r="32">
          <cell r="A32">
            <v>27</v>
          </cell>
          <cell r="B32" t="str">
            <v>22.Дворник,сторож</v>
          </cell>
          <cell r="C32">
            <v>658.66</v>
          </cell>
          <cell r="D32">
            <v>664.21</v>
          </cell>
          <cell r="E32">
            <v>665.27</v>
          </cell>
          <cell r="F32">
            <v>666.75</v>
          </cell>
          <cell r="G32">
            <v>668.12</v>
          </cell>
        </row>
        <row r="33">
          <cell r="A33">
            <v>28</v>
          </cell>
          <cell r="B33" t="str">
            <v>23.Токарь,фрезеровщик</v>
          </cell>
          <cell r="C33">
            <v>935.32</v>
          </cell>
          <cell r="D33">
            <v>939.52</v>
          </cell>
          <cell r="E33">
            <v>940.42</v>
          </cell>
          <cell r="F33">
            <v>941.94</v>
          </cell>
          <cell r="G33">
            <v>943.03</v>
          </cell>
        </row>
        <row r="34">
          <cell r="A34">
            <v>29</v>
          </cell>
          <cell r="B34" t="str">
            <v>24.Каменщик</v>
          </cell>
          <cell r="C34">
            <v>1145.99</v>
          </cell>
          <cell r="D34">
            <v>1151.79</v>
          </cell>
          <cell r="E34">
            <v>1152.97</v>
          </cell>
          <cell r="F34">
            <v>1154.9000000000001</v>
          </cell>
          <cell r="G34">
            <v>1156.3800000000001</v>
          </cell>
        </row>
        <row r="35">
          <cell r="A35">
            <v>30</v>
          </cell>
          <cell r="B35" t="str">
            <v>25.Штукатур-маляр</v>
          </cell>
          <cell r="C35">
            <v>396.75</v>
          </cell>
          <cell r="D35">
            <v>398.54</v>
          </cell>
          <cell r="E35">
            <v>398.98</v>
          </cell>
          <cell r="F35">
            <v>399.82</v>
          </cell>
          <cell r="G35">
            <v>400.33</v>
          </cell>
        </row>
        <row r="36">
          <cell r="A36">
            <v>31</v>
          </cell>
          <cell r="B36" t="str">
            <v>26.Капитан-механик</v>
          </cell>
          <cell r="C36">
            <v>1843.09</v>
          </cell>
          <cell r="D36">
            <v>1851.83</v>
          </cell>
          <cell r="E36">
            <v>1853.69</v>
          </cell>
          <cell r="F36">
            <v>1856.62</v>
          </cell>
          <cell r="G36">
            <v>1859.08</v>
          </cell>
        </row>
        <row r="37">
          <cell r="A37">
            <v>32</v>
          </cell>
          <cell r="B37" t="str">
            <v>27.Буфетчик</v>
          </cell>
          <cell r="C37">
            <v>390.43</v>
          </cell>
          <cell r="D37">
            <v>391.94</v>
          </cell>
          <cell r="E37">
            <v>392.36</v>
          </cell>
          <cell r="F37">
            <v>393.13</v>
          </cell>
          <cell r="G37">
            <v>393.62</v>
          </cell>
        </row>
        <row r="38">
          <cell r="A38">
            <v>33</v>
          </cell>
          <cell r="B38" t="str">
            <v>28.Лаборант-радиолог</v>
          </cell>
          <cell r="C38">
            <v>390.43</v>
          </cell>
          <cell r="D38">
            <v>391.94</v>
          </cell>
          <cell r="E38">
            <v>392.36</v>
          </cell>
          <cell r="F38">
            <v>393.13</v>
          </cell>
          <cell r="G38">
            <v>393.62</v>
          </cell>
        </row>
        <row r="42">
          <cell r="C42" t="str">
            <v>I зона</v>
          </cell>
          <cell r="D42" t="str">
            <v>II зона</v>
          </cell>
          <cell r="E42" t="str">
            <v>III зона</v>
          </cell>
          <cell r="F42" t="str">
            <v>IV зона</v>
          </cell>
          <cell r="G42" t="str">
            <v>V зона</v>
          </cell>
        </row>
        <row r="43">
          <cell r="A43">
            <v>0</v>
          </cell>
        </row>
        <row r="44">
          <cell r="A44">
            <v>1</v>
          </cell>
          <cell r="B44" t="str">
            <v>1.Каменщик</v>
          </cell>
          <cell r="C44">
            <v>159.54</v>
          </cell>
          <cell r="D44">
            <v>160.84</v>
          </cell>
          <cell r="E44">
            <v>161.83000000000001</v>
          </cell>
          <cell r="F44">
            <v>163.22</v>
          </cell>
          <cell r="G44">
            <v>164.05</v>
          </cell>
        </row>
        <row r="45">
          <cell r="A45">
            <v>2</v>
          </cell>
          <cell r="B45" t="str">
            <v>2.Кровельщик по рулонным кровлям и кровлям из штучных материалов, занятый на мягкой кровле</v>
          </cell>
          <cell r="C45">
            <v>1479.09</v>
          </cell>
          <cell r="D45">
            <v>1490.53</v>
          </cell>
          <cell r="E45">
            <v>1494.42</v>
          </cell>
          <cell r="F45">
            <v>1500.4</v>
          </cell>
          <cell r="G45">
            <v>1505.47</v>
          </cell>
        </row>
        <row r="46">
          <cell r="A46">
            <v>3</v>
          </cell>
          <cell r="B46" t="str">
            <v>3.Маляры</v>
          </cell>
          <cell r="C46">
            <v>143.71</v>
          </cell>
          <cell r="D46">
            <v>146.9</v>
          </cell>
          <cell r="E46">
            <v>147.52000000000001</v>
          </cell>
          <cell r="F46">
            <v>148.54</v>
          </cell>
          <cell r="G46">
            <v>149.33000000000001</v>
          </cell>
        </row>
        <row r="47">
          <cell r="A47">
            <v>4</v>
          </cell>
          <cell r="B47" t="str">
            <v>4.Плотники</v>
          </cell>
          <cell r="C47">
            <v>553.84</v>
          </cell>
          <cell r="D47">
            <v>558.79999999999995</v>
          </cell>
          <cell r="E47">
            <v>561.20000000000005</v>
          </cell>
          <cell r="F47">
            <v>564.51</v>
          </cell>
          <cell r="G47">
            <v>567.54</v>
          </cell>
        </row>
        <row r="48">
          <cell r="A48">
            <v>5</v>
          </cell>
          <cell r="B48" t="str">
            <v>5.Слесарь-сантехник</v>
          </cell>
          <cell r="C48">
            <v>369.54</v>
          </cell>
          <cell r="D48">
            <v>371.94</v>
          </cell>
          <cell r="E48">
            <v>373.23</v>
          </cell>
          <cell r="F48">
            <v>375.3</v>
          </cell>
          <cell r="G48">
            <v>377.13</v>
          </cell>
        </row>
        <row r="49">
          <cell r="A49">
            <v>6</v>
          </cell>
          <cell r="B49" t="str">
            <v>6.Газосварщики</v>
          </cell>
          <cell r="C49">
            <v>566.69000000000005</v>
          </cell>
          <cell r="D49">
            <v>567.66</v>
          </cell>
          <cell r="E49">
            <v>568.45000000000005</v>
          </cell>
          <cell r="F49">
            <v>569.45000000000005</v>
          </cell>
          <cell r="G49">
            <v>570.25</v>
          </cell>
        </row>
        <row r="50">
          <cell r="A50">
            <v>7</v>
          </cell>
          <cell r="B50" t="str">
            <v>7.Электромонтажник</v>
          </cell>
          <cell r="C50">
            <v>1777.92</v>
          </cell>
          <cell r="D50">
            <v>1782.46</v>
          </cell>
          <cell r="E50">
            <v>1754.42</v>
          </cell>
          <cell r="F50">
            <v>1787.24</v>
          </cell>
          <cell r="G50">
            <v>1789.39</v>
          </cell>
        </row>
        <row r="51">
          <cell r="A51">
            <v>8</v>
          </cell>
          <cell r="B51" t="str">
            <v>8.Столяр</v>
          </cell>
          <cell r="C51">
            <v>551.17999999999995</v>
          </cell>
          <cell r="D51">
            <v>557.25</v>
          </cell>
          <cell r="E51">
            <v>559.66999999999996</v>
          </cell>
          <cell r="F51">
            <v>563.15</v>
          </cell>
          <cell r="G51">
            <v>566.16</v>
          </cell>
        </row>
        <row r="52">
          <cell r="A52">
            <v>9</v>
          </cell>
          <cell r="B52" t="str">
            <v>9.Термоизолировщики</v>
          </cell>
          <cell r="C52">
            <v>334.81</v>
          </cell>
          <cell r="D52">
            <v>337.08</v>
          </cell>
          <cell r="E52">
            <v>338.23</v>
          </cell>
          <cell r="F52">
            <v>339.9</v>
          </cell>
          <cell r="G52">
            <v>341.28</v>
          </cell>
        </row>
        <row r="53">
          <cell r="A53">
            <v>10</v>
          </cell>
          <cell r="B53" t="str">
            <v>10.Слесари-вентиляционщики</v>
          </cell>
          <cell r="C53">
            <v>738.25</v>
          </cell>
          <cell r="D53">
            <v>742.8</v>
          </cell>
          <cell r="E53">
            <v>744.74</v>
          </cell>
          <cell r="F53">
            <v>747.51</v>
          </cell>
          <cell r="G53">
            <v>749.88</v>
          </cell>
        </row>
        <row r="54">
          <cell r="A54">
            <v>11</v>
          </cell>
          <cell r="B54" t="str">
            <v>11Электрослесари</v>
          </cell>
          <cell r="C54">
            <v>390.78</v>
          </cell>
          <cell r="D54">
            <v>392.59</v>
          </cell>
          <cell r="E54">
            <v>393.37</v>
          </cell>
          <cell r="F54">
            <v>394.47</v>
          </cell>
          <cell r="G54">
            <v>395.39</v>
          </cell>
        </row>
        <row r="55">
          <cell r="A55">
            <v>12</v>
          </cell>
          <cell r="B55" t="str">
            <v>12.Электросварщики</v>
          </cell>
          <cell r="C55">
            <v>337.72</v>
          </cell>
          <cell r="D55">
            <v>338.69</v>
          </cell>
          <cell r="E55">
            <v>339.5</v>
          </cell>
          <cell r="F55">
            <v>340.53</v>
          </cell>
          <cell r="G55">
            <v>341.34</v>
          </cell>
        </row>
        <row r="56">
          <cell r="A56">
            <v>13</v>
          </cell>
          <cell r="B56" t="str">
            <v>13.Электромонтажники кабельных и линейных сетей</v>
          </cell>
          <cell r="C56">
            <v>1821.56</v>
          </cell>
          <cell r="D56">
            <v>1824.57</v>
          </cell>
          <cell r="E56">
            <v>1825.75</v>
          </cell>
          <cell r="F56">
            <v>1827.39</v>
          </cell>
          <cell r="G56">
            <v>1828.58</v>
          </cell>
        </row>
        <row r="57">
          <cell r="A57">
            <v>14</v>
          </cell>
        </row>
        <row r="58">
          <cell r="D58" t="str">
            <v>МОП</v>
          </cell>
        </row>
        <row r="59">
          <cell r="A59">
            <v>1</v>
          </cell>
          <cell r="B59" t="str">
            <v>1.Уборщик произв.помещений,служебных помещений, по уборке лестничных клеток</v>
          </cell>
          <cell r="C59">
            <v>746.74</v>
          </cell>
          <cell r="D59">
            <v>756.7</v>
          </cell>
          <cell r="E59">
            <v>761.66</v>
          </cell>
          <cell r="F59">
            <v>768.62</v>
          </cell>
          <cell r="G59">
            <v>773.12</v>
          </cell>
        </row>
        <row r="60">
          <cell r="A60">
            <v>2</v>
          </cell>
          <cell r="B60" t="str">
            <v>2.Рабочий по обслуживанию мусоропроводов</v>
          </cell>
          <cell r="C60">
            <v>206.95</v>
          </cell>
          <cell r="D60">
            <v>211.33</v>
          </cell>
          <cell r="E60">
            <v>213.28</v>
          </cell>
          <cell r="F60">
            <v>216.05</v>
          </cell>
          <cell r="G60">
            <v>217.83</v>
          </cell>
        </row>
        <row r="61">
          <cell r="A61">
            <v>3</v>
          </cell>
          <cell r="B61" t="str">
            <v>3.Дворник</v>
          </cell>
          <cell r="C61">
            <v>206.95</v>
          </cell>
          <cell r="D61">
            <v>211.33</v>
          </cell>
          <cell r="E61">
            <v>213.28</v>
          </cell>
          <cell r="F61">
            <v>216.05</v>
          </cell>
          <cell r="G61">
            <v>217.83</v>
          </cell>
        </row>
        <row r="62">
          <cell r="A62">
            <v>4</v>
          </cell>
          <cell r="B62" t="str">
            <v>4.Рабочий по благоустройству населенных пунктов</v>
          </cell>
          <cell r="C62">
            <v>206.95</v>
          </cell>
          <cell r="D62">
            <v>211.33</v>
          </cell>
          <cell r="E62">
            <v>213.28</v>
          </cell>
          <cell r="F62">
            <v>216.05</v>
          </cell>
          <cell r="G62">
            <v>217.83</v>
          </cell>
        </row>
        <row r="63">
          <cell r="A63">
            <v>5</v>
          </cell>
          <cell r="B63" t="str">
            <v>5.Подсобный рабочий</v>
          </cell>
          <cell r="C63">
            <v>206.17</v>
          </cell>
          <cell r="D63">
            <v>212.07</v>
          </cell>
          <cell r="E63">
            <v>214.01</v>
          </cell>
          <cell r="F63">
            <v>216.74</v>
          </cell>
          <cell r="G63">
            <v>218.73</v>
          </cell>
        </row>
        <row r="67">
          <cell r="C67" t="str">
            <v>I зона</v>
          </cell>
          <cell r="D67" t="str">
            <v>II зона</v>
          </cell>
          <cell r="E67" t="str">
            <v>III зона</v>
          </cell>
          <cell r="F67" t="str">
            <v>IV зона</v>
          </cell>
          <cell r="G67" t="str">
            <v>V зона</v>
          </cell>
        </row>
        <row r="68">
          <cell r="A68">
            <v>0</v>
          </cell>
        </row>
        <row r="69">
          <cell r="A69">
            <v>1</v>
          </cell>
          <cell r="B69" t="str">
            <v>Грузчик на складе хлора</v>
          </cell>
          <cell r="C69">
            <v>284.18</v>
          </cell>
          <cell r="D69">
            <v>290.37</v>
          </cell>
          <cell r="E69">
            <v>291.56</v>
          </cell>
          <cell r="F69">
            <v>293.31</v>
          </cell>
          <cell r="G69">
            <v>294.82</v>
          </cell>
        </row>
        <row r="70">
          <cell r="A70">
            <v>2</v>
          </cell>
          <cell r="B70" t="str">
            <v>Кладовщик</v>
          </cell>
          <cell r="C70">
            <v>284.18</v>
          </cell>
          <cell r="D70">
            <v>290.37</v>
          </cell>
          <cell r="E70">
            <v>291.56</v>
          </cell>
          <cell r="F70">
            <v>293.31</v>
          </cell>
          <cell r="G70">
            <v>294.82</v>
          </cell>
        </row>
        <row r="71">
          <cell r="A71">
            <v>3</v>
          </cell>
          <cell r="B71" t="str">
            <v>Коагулянтщик</v>
          </cell>
          <cell r="C71">
            <v>284.18</v>
          </cell>
          <cell r="D71">
            <v>290.37</v>
          </cell>
          <cell r="E71">
            <v>291.56</v>
          </cell>
          <cell r="F71">
            <v>293.31</v>
          </cell>
          <cell r="G71">
            <v>294.82</v>
          </cell>
        </row>
        <row r="72">
          <cell r="A72">
            <v>4</v>
          </cell>
          <cell r="B72" t="str">
            <v>Лаборант хим.бак.</v>
          </cell>
          <cell r="C72">
            <v>284.18</v>
          </cell>
          <cell r="D72">
            <v>290.37</v>
          </cell>
          <cell r="E72">
            <v>291.56</v>
          </cell>
          <cell r="F72">
            <v>293.31</v>
          </cell>
          <cell r="G72">
            <v>294.82</v>
          </cell>
        </row>
        <row r="73">
          <cell r="A73">
            <v>5</v>
          </cell>
          <cell r="B73" t="str">
            <v>Лаборант-радиолог</v>
          </cell>
          <cell r="C73">
            <v>284.18</v>
          </cell>
          <cell r="D73">
            <v>290.37</v>
          </cell>
          <cell r="E73">
            <v>291.56</v>
          </cell>
          <cell r="F73">
            <v>293.31</v>
          </cell>
          <cell r="G73">
            <v>294.82</v>
          </cell>
        </row>
        <row r="74">
          <cell r="A74">
            <v>6</v>
          </cell>
          <cell r="B74" t="str">
            <v>Оператор на фильтрах</v>
          </cell>
          <cell r="C74">
            <v>284.18</v>
          </cell>
          <cell r="D74">
            <v>290.37</v>
          </cell>
          <cell r="E74">
            <v>291.56</v>
          </cell>
          <cell r="F74">
            <v>293.31</v>
          </cell>
          <cell r="G74">
            <v>294.82</v>
          </cell>
        </row>
        <row r="75">
          <cell r="A75">
            <v>7</v>
          </cell>
          <cell r="B75" t="str">
            <v>Оператор хлор.установки</v>
          </cell>
          <cell r="C75">
            <v>284.18</v>
          </cell>
          <cell r="D75">
            <v>290.37</v>
          </cell>
          <cell r="E75">
            <v>291.56</v>
          </cell>
          <cell r="F75">
            <v>293.31</v>
          </cell>
          <cell r="G75">
            <v>294.82</v>
          </cell>
        </row>
        <row r="76">
          <cell r="A76">
            <v>8</v>
          </cell>
          <cell r="B76" t="str">
            <v>Электромонтер</v>
          </cell>
          <cell r="C76">
            <v>284.18</v>
          </cell>
          <cell r="D76">
            <v>290.37</v>
          </cell>
          <cell r="E76">
            <v>291.56</v>
          </cell>
          <cell r="F76">
            <v>293.31</v>
          </cell>
          <cell r="G76">
            <v>294.82</v>
          </cell>
        </row>
        <row r="77">
          <cell r="A77">
            <v>9</v>
          </cell>
          <cell r="B77" t="str">
            <v>Газосварщик</v>
          </cell>
          <cell r="C77">
            <v>284.18</v>
          </cell>
          <cell r="D77">
            <v>290.37</v>
          </cell>
          <cell r="E77">
            <v>291.56</v>
          </cell>
          <cell r="F77">
            <v>293.31</v>
          </cell>
          <cell r="G77">
            <v>294.82</v>
          </cell>
        </row>
        <row r="78">
          <cell r="A78">
            <v>10</v>
          </cell>
          <cell r="B78" t="str">
            <v>Слесарь по РХО</v>
          </cell>
          <cell r="C78">
            <v>284.18</v>
          </cell>
          <cell r="D78">
            <v>290.37</v>
          </cell>
          <cell r="E78">
            <v>291.56</v>
          </cell>
          <cell r="F78">
            <v>293.31</v>
          </cell>
          <cell r="G78">
            <v>294.82</v>
          </cell>
        </row>
        <row r="79">
          <cell r="A79">
            <v>11</v>
          </cell>
          <cell r="B79" t="str">
            <v>Слесарь КИПиА</v>
          </cell>
          <cell r="C79">
            <v>284.18</v>
          </cell>
          <cell r="D79">
            <v>290.37</v>
          </cell>
          <cell r="E79">
            <v>291.56</v>
          </cell>
          <cell r="F79">
            <v>293.31</v>
          </cell>
          <cell r="G79">
            <v>294.82</v>
          </cell>
        </row>
        <row r="80">
          <cell r="A80">
            <v>12</v>
          </cell>
          <cell r="B80" t="str">
            <v>Токарь</v>
          </cell>
          <cell r="C80">
            <v>284.18</v>
          </cell>
          <cell r="D80">
            <v>290.37</v>
          </cell>
          <cell r="E80">
            <v>291.56</v>
          </cell>
          <cell r="F80">
            <v>293.31</v>
          </cell>
          <cell r="G80">
            <v>294.82</v>
          </cell>
        </row>
        <row r="81">
          <cell r="A81">
            <v>13</v>
          </cell>
          <cell r="B81" t="str">
            <v>Уборщик</v>
          </cell>
          <cell r="C81">
            <v>284.18</v>
          </cell>
          <cell r="D81">
            <v>290.37</v>
          </cell>
          <cell r="E81">
            <v>291.56</v>
          </cell>
          <cell r="F81">
            <v>293.31</v>
          </cell>
          <cell r="G81">
            <v>294.82</v>
          </cell>
        </row>
        <row r="82">
          <cell r="A82">
            <v>14</v>
          </cell>
          <cell r="B82" t="str">
            <v>Дворник</v>
          </cell>
          <cell r="C82">
            <v>284.18</v>
          </cell>
          <cell r="D82">
            <v>290.37</v>
          </cell>
          <cell r="E82">
            <v>291.56</v>
          </cell>
          <cell r="F82">
            <v>293.31</v>
          </cell>
          <cell r="G82">
            <v>294.82</v>
          </cell>
        </row>
        <row r="83">
          <cell r="A83">
            <v>15</v>
          </cell>
          <cell r="B83" t="str">
            <v>Буфетчик</v>
          </cell>
          <cell r="C83">
            <v>284.18</v>
          </cell>
          <cell r="D83">
            <v>290.37</v>
          </cell>
          <cell r="E83">
            <v>291.56</v>
          </cell>
          <cell r="F83">
            <v>293.31</v>
          </cell>
          <cell r="G83">
            <v>294.82</v>
          </cell>
        </row>
        <row r="84">
          <cell r="A84">
            <v>16</v>
          </cell>
          <cell r="B84" t="str">
            <v>Плотник</v>
          </cell>
          <cell r="C84">
            <v>284.18</v>
          </cell>
          <cell r="D84">
            <v>290.37</v>
          </cell>
          <cell r="E84">
            <v>291.56</v>
          </cell>
          <cell r="F84">
            <v>293.31</v>
          </cell>
          <cell r="G84">
            <v>294.82</v>
          </cell>
        </row>
        <row r="85">
          <cell r="A85">
            <v>17</v>
          </cell>
          <cell r="B85" t="str">
            <v>Слесарь-ремонтник</v>
          </cell>
          <cell r="C85">
            <v>284.18</v>
          </cell>
          <cell r="D85">
            <v>290.37</v>
          </cell>
          <cell r="E85">
            <v>291.56</v>
          </cell>
          <cell r="F85">
            <v>293.31</v>
          </cell>
          <cell r="G85">
            <v>294.82</v>
          </cell>
        </row>
        <row r="86">
          <cell r="C86" t="str">
            <v>I зона</v>
          </cell>
          <cell r="D86" t="str">
            <v>II зона</v>
          </cell>
          <cell r="E86" t="str">
            <v>III зона</v>
          </cell>
          <cell r="F86" t="str">
            <v>IV зона</v>
          </cell>
        </row>
        <row r="87">
          <cell r="B87" t="str">
            <v>с усовершенствованным покрытием</v>
          </cell>
          <cell r="C87">
            <v>6288.17</v>
          </cell>
          <cell r="D87">
            <v>5891.06</v>
          </cell>
          <cell r="E87">
            <v>5704.15</v>
          </cell>
          <cell r="F87">
            <v>4952.09</v>
          </cell>
        </row>
        <row r="88">
          <cell r="B88" t="str">
            <v>с неусовершенствованным покрытием</v>
          </cell>
          <cell r="C88">
            <v>4857.54</v>
          </cell>
          <cell r="D88">
            <v>4548.3599999999997</v>
          </cell>
          <cell r="E88">
            <v>4398.22</v>
          </cell>
          <cell r="F88">
            <v>3837.57</v>
          </cell>
        </row>
        <row r="89">
          <cell r="B89" t="str">
            <v xml:space="preserve">          без покрытия</v>
          </cell>
          <cell r="C89">
            <v>4225.67</v>
          </cell>
          <cell r="D89">
            <v>3969.47</v>
          </cell>
          <cell r="E89">
            <v>3843.23</v>
          </cell>
          <cell r="F89">
            <v>3352.05</v>
          </cell>
        </row>
      </sheetData>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из. прогр."/>
      <sheetName val="ФОРМЫ по потерям и собст.нужд.+"/>
      <sheetName val="расчет ПП+"/>
      <sheetName val="марериалы"/>
      <sheetName val="обогрев"/>
      <sheetName val="Удельные нормы"/>
      <sheetName val="все"/>
    </sheetNames>
    <sheetDataSet>
      <sheetData sheetId="0"/>
      <sheetData sheetId="1"/>
      <sheetData sheetId="2"/>
      <sheetData sheetId="3"/>
      <sheetData sheetId="4"/>
      <sheetData sheetId="5"/>
      <sheetData sheetId="6">
        <row r="27">
          <cell r="B27" t="str">
            <v>Гараж</v>
          </cell>
        </row>
        <row r="28">
          <cell r="B28" t="str">
            <v>Мастерская</v>
          </cell>
        </row>
        <row r="29">
          <cell r="B29" t="str">
            <v>Склад</v>
          </cell>
        </row>
        <row r="30">
          <cell r="B30" t="str">
            <v>Бытовые и административно-вспомогательные помещения</v>
          </cell>
        </row>
        <row r="31">
          <cell r="B31" t="str">
            <v>канализ.насосная, водонасосная</v>
          </cell>
        </row>
        <row r="32">
          <cell r="B32" t="str">
            <v>скважины, водобашни</v>
          </cell>
        </row>
        <row r="33">
          <cell r="B33" t="str">
            <v>компрессорные(СБО беру)</v>
          </cell>
        </row>
        <row r="38">
          <cell r="B38" t="str">
            <v>перекачка стоков</v>
          </cell>
        </row>
        <row r="39">
          <cell r="B39" t="str">
            <v>перекачка воды</v>
          </cell>
        </row>
        <row r="40">
          <cell r="AY40" t="str">
            <v>МО ГО "Сыктывкар"</v>
          </cell>
        </row>
        <row r="41">
          <cell r="AY41" t="str">
            <v>МО МР "Княжпогостский"</v>
          </cell>
        </row>
        <row r="42">
          <cell r="AY42" t="str">
            <v>МО МР "Койгородский"</v>
          </cell>
        </row>
        <row r="43">
          <cell r="E43" t="str">
            <v>стальные</v>
          </cell>
          <cell r="F43">
            <v>0</v>
          </cell>
          <cell r="G43">
            <v>0</v>
          </cell>
          <cell r="H43" t="str">
            <v>чугунные</v>
          </cell>
          <cell r="I43">
            <v>0</v>
          </cell>
          <cell r="J43">
            <v>0</v>
          </cell>
          <cell r="K43" t="str">
            <v>асбестоцементные</v>
          </cell>
          <cell r="L43">
            <v>0</v>
          </cell>
          <cell r="M43">
            <v>0</v>
          </cell>
          <cell r="N43" t="str">
            <v>железобетонные</v>
          </cell>
          <cell r="O43">
            <v>0</v>
          </cell>
          <cell r="P43">
            <v>0</v>
          </cell>
          <cell r="AY43" t="str">
            <v>МО МР "Корткеросский"</v>
          </cell>
        </row>
        <row r="44">
          <cell r="AY44" t="str">
            <v>МО МР "Прилузский"</v>
          </cell>
        </row>
        <row r="45">
          <cell r="D45">
            <v>100</v>
          </cell>
          <cell r="AY45" t="str">
            <v>МО МР "Сыктывдинский"</v>
          </cell>
        </row>
        <row r="46">
          <cell r="D46">
            <v>125</v>
          </cell>
          <cell r="AY46" t="str">
            <v>МО МР "Сысольский"</v>
          </cell>
        </row>
        <row r="47">
          <cell r="D47">
            <v>150</v>
          </cell>
          <cell r="AY47" t="str">
            <v>МО МР "Усть-Вымский"</v>
          </cell>
        </row>
        <row r="48">
          <cell r="D48">
            <v>200</v>
          </cell>
          <cell r="AY48" t="str">
            <v>МО МР "Усть-Куломский"</v>
          </cell>
        </row>
        <row r="49">
          <cell r="D49">
            <v>250</v>
          </cell>
          <cell r="AY49" t="str">
            <v>МО ГО "Ухта"</v>
          </cell>
        </row>
        <row r="50">
          <cell r="D50">
            <v>300</v>
          </cell>
          <cell r="AY50" t="str">
            <v>МО МР "Вуктыл"</v>
          </cell>
        </row>
        <row r="51">
          <cell r="D51">
            <v>350</v>
          </cell>
          <cell r="AY51" t="str">
            <v>МО МР "Сосногорск"</v>
          </cell>
        </row>
        <row r="52">
          <cell r="D52">
            <v>400</v>
          </cell>
          <cell r="AY52" t="str">
            <v>МО МР "Троицко-Печорский"</v>
          </cell>
        </row>
        <row r="53">
          <cell r="D53">
            <v>450</v>
          </cell>
          <cell r="AY53" t="str">
            <v>МО МР "Удорский"</v>
          </cell>
        </row>
        <row r="54">
          <cell r="D54">
            <v>500</v>
          </cell>
          <cell r="AY54" t="str">
            <v>МО МР "Ижемский"</v>
          </cell>
        </row>
        <row r="55">
          <cell r="D55">
            <v>600</v>
          </cell>
          <cell r="AY55" t="str">
            <v xml:space="preserve">МО МР "Печора" </v>
          </cell>
        </row>
        <row r="56">
          <cell r="D56">
            <v>700</v>
          </cell>
          <cell r="AY56" t="str">
            <v>МО МР "Усть-Цилемский"</v>
          </cell>
        </row>
        <row r="57">
          <cell r="D57">
            <v>800</v>
          </cell>
          <cell r="AY57" t="str">
            <v>МО ГО "Инта"</v>
          </cell>
        </row>
        <row r="58">
          <cell r="D58">
            <v>900</v>
          </cell>
          <cell r="AY58" t="str">
            <v>МО ГО "Усинск"</v>
          </cell>
        </row>
        <row r="59">
          <cell r="D59">
            <v>1000</v>
          </cell>
          <cell r="AY59" t="str">
            <v>МО ГО "Воркута"</v>
          </cell>
        </row>
        <row r="60">
          <cell r="D60">
            <v>1100</v>
          </cell>
        </row>
        <row r="61">
          <cell r="D61">
            <v>1200</v>
          </cell>
        </row>
        <row r="62">
          <cell r="D62">
            <v>1400</v>
          </cell>
        </row>
        <row r="63">
          <cell r="D63">
            <v>1600</v>
          </cell>
        </row>
        <row r="64">
          <cell r="D64">
            <v>1800</v>
          </cell>
        </row>
        <row r="65">
          <cell r="D65">
            <v>2000</v>
          </cell>
        </row>
        <row r="171">
          <cell r="B171" t="str">
            <v>Прямая промывка</v>
          </cell>
        </row>
        <row r="172">
          <cell r="B172" t="str">
            <v>Обратная промывка</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ФОТ"/>
      <sheetName val="ОТ"/>
      <sheetName val="ауп"/>
      <sheetName val="рабочие"/>
      <sheetName val="етс"/>
      <sheetName val="ресурсы"/>
      <sheetName val="прочие"/>
      <sheetName val="ан"/>
      <sheetName val="себест"/>
      <sheetName val="ОПФ"/>
      <sheetName val="смета"/>
      <sheetName val="Освещ"/>
      <sheetName val="Таблица 6"/>
      <sheetName val="Таблица 7"/>
      <sheetName val="Таблицы 8-9"/>
      <sheetName val="Таблицы 10-11"/>
      <sheetName val="Таблицы 12-13"/>
      <sheetName val="Таблица 14"/>
    </sheetNames>
    <sheetDataSet>
      <sheetData sheetId="0" refreshError="1"/>
      <sheetData sheetId="1" refreshError="1"/>
      <sheetData sheetId="2" refreshError="1"/>
      <sheetData sheetId="3" refreshError="1"/>
      <sheetData sheetId="4" refreshError="1">
        <row r="12">
          <cell r="A12">
            <v>1</v>
          </cell>
          <cell r="B12">
            <v>1</v>
          </cell>
        </row>
        <row r="13">
          <cell r="A13">
            <v>2</v>
          </cell>
          <cell r="B13">
            <v>1.36</v>
          </cell>
        </row>
        <row r="14">
          <cell r="A14">
            <v>3</v>
          </cell>
          <cell r="B14">
            <v>1.59</v>
          </cell>
        </row>
        <row r="15">
          <cell r="A15">
            <v>4</v>
          </cell>
          <cell r="B15">
            <v>1.73</v>
          </cell>
        </row>
        <row r="16">
          <cell r="A16">
            <v>5</v>
          </cell>
          <cell r="B16">
            <v>1.82</v>
          </cell>
        </row>
        <row r="17">
          <cell r="A17">
            <v>6</v>
          </cell>
          <cell r="B17">
            <v>2</v>
          </cell>
        </row>
        <row r="18">
          <cell r="A18">
            <v>7</v>
          </cell>
          <cell r="B18">
            <v>2.27</v>
          </cell>
        </row>
        <row r="19">
          <cell r="A19">
            <v>8</v>
          </cell>
          <cell r="B19">
            <v>2.54</v>
          </cell>
        </row>
        <row r="20">
          <cell r="A20">
            <v>9</v>
          </cell>
          <cell r="B20">
            <v>2.62</v>
          </cell>
        </row>
        <row r="21">
          <cell r="A21">
            <v>10</v>
          </cell>
          <cell r="B21">
            <v>2.69</v>
          </cell>
        </row>
        <row r="22">
          <cell r="A22">
            <v>11</v>
          </cell>
          <cell r="B22">
            <v>2.78</v>
          </cell>
        </row>
        <row r="23">
          <cell r="A23">
            <v>12</v>
          </cell>
          <cell r="B23">
            <v>2.86</v>
          </cell>
        </row>
        <row r="24">
          <cell r="A24">
            <v>13</v>
          </cell>
          <cell r="B24">
            <v>2.94</v>
          </cell>
        </row>
        <row r="25">
          <cell r="A25">
            <v>14</v>
          </cell>
          <cell r="B25">
            <v>3.03</v>
          </cell>
        </row>
        <row r="26">
          <cell r="A26">
            <v>15</v>
          </cell>
          <cell r="B26">
            <v>3.12</v>
          </cell>
        </row>
        <row r="27">
          <cell r="A27">
            <v>16</v>
          </cell>
          <cell r="B27">
            <v>3.22</v>
          </cell>
        </row>
        <row r="28">
          <cell r="A28">
            <v>17</v>
          </cell>
          <cell r="B28">
            <v>3.31</v>
          </cell>
        </row>
        <row r="29">
          <cell r="A29">
            <v>18</v>
          </cell>
          <cell r="B29">
            <v>3.41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ные данные"/>
      <sheetName val="3.Реализация потребителям"/>
      <sheetName val="4.собс.нуж."/>
      <sheetName val="5.потери в сетях"/>
      <sheetName val="6.вода"/>
      <sheetName val="7.электр"/>
      <sheetName val="8.топливо"/>
      <sheetName val="Заключение"/>
      <sheetName val="Приложения"/>
      <sheetName val="НОРМЫ"/>
    </sheetNames>
    <sheetDataSet>
      <sheetData sheetId="0" refreshError="1">
        <row r="224">
          <cell r="A224" t="str">
            <v>Котельная №1</v>
          </cell>
        </row>
        <row r="225">
          <cell r="A225" t="str">
            <v>Котельная №1</v>
          </cell>
        </row>
        <row r="226">
          <cell r="A226" t="str">
            <v>Котельная №2</v>
          </cell>
        </row>
        <row r="227">
          <cell r="A227" t="str">
            <v>Котельная №4</v>
          </cell>
        </row>
        <row r="228">
          <cell r="A228" t="str">
            <v>Котельная №4</v>
          </cell>
        </row>
        <row r="229">
          <cell r="A229" t="str">
            <v>Котельная №5</v>
          </cell>
        </row>
        <row r="230">
          <cell r="A230" t="str">
            <v>"Мехлесхоз"</v>
          </cell>
        </row>
        <row r="231">
          <cell r="A231" t="str">
            <v>"Лемью"</v>
          </cell>
        </row>
        <row r="232">
          <cell r="A232" t="str">
            <v>"Аэропорт"</v>
          </cell>
        </row>
        <row r="233">
          <cell r="A233" t="str">
            <v>"Аэропорт"</v>
          </cell>
        </row>
        <row r="234">
          <cell r="A234" t="str">
            <v>"Выльтыдор"</v>
          </cell>
        </row>
        <row r="235">
          <cell r="A235" t="str">
            <v>"Выльтыдор"</v>
          </cell>
        </row>
        <row r="236">
          <cell r="A236" t="str">
            <v>"Горбольница"</v>
          </cell>
        </row>
        <row r="237">
          <cell r="A237" t="str">
            <v>"Спецшкола"</v>
          </cell>
        </row>
        <row r="238">
          <cell r="A238" t="str">
            <v>"Центральная"</v>
          </cell>
        </row>
        <row r="239">
          <cell r="A239" t="str">
            <v>"Центральная"</v>
          </cell>
        </row>
        <row r="240">
          <cell r="A240" t="str">
            <v>"Прачечная"</v>
          </cell>
        </row>
        <row r="241">
          <cell r="A241" t="str">
            <v>"Больница"</v>
          </cell>
        </row>
        <row r="242">
          <cell r="A242" t="str">
            <v>"Больница"</v>
          </cell>
        </row>
        <row r="243">
          <cell r="A243" t="str">
            <v>"Центральная"Седкыркещ</v>
          </cell>
        </row>
        <row r="244">
          <cell r="A244" t="str">
            <v>"СМЗ"</v>
          </cell>
        </row>
        <row r="245">
          <cell r="A245" t="str">
            <v>"Н, Чов"</v>
          </cell>
        </row>
      </sheetData>
      <sheetData sheetId="1"/>
      <sheetData sheetId="2"/>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Раб"/>
      <sheetName val="числ"/>
      <sheetName val="АУП"/>
      <sheetName val="ФОТ"/>
      <sheetName val="От табл 11"/>
      <sheetName val="Парам"/>
      <sheetName val="индекс"/>
      <sheetName val="АДСтабл.19"/>
      <sheetName val="ремонт"/>
      <sheetName val="ОПФ табл6"/>
      <sheetName val="харКот"/>
      <sheetName val="расчТоп"/>
      <sheetName val="стТоп табл4.3"/>
      <sheetName val="Прогр"/>
      <sheetName val="ресурсы"/>
      <sheetName val="топливо табл4"/>
      <sheetName val="кальк ЖКХ табл.1б"/>
      <sheetName val="тарифы"/>
      <sheetName val="сод РСС табл.13"/>
      <sheetName val="ЕТС табл.12"/>
      <sheetName val="табл.14,15"/>
      <sheetName val="прочие табл.17"/>
      <sheetName val="вредн табл.18"/>
      <sheetName val="стор"/>
      <sheetName val="стор табл.16"/>
      <sheetName val="кальк ФЭК табл.1а"/>
      <sheetName val="смета ФЭК табл.1"/>
      <sheetName val="ФОТ ФЭК табл.10"/>
      <sheetName val="норАУП"/>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рифы"/>
      <sheetName val="удельн."/>
      <sheetName val="Двод"/>
      <sheetName val="отоп"/>
      <sheetName val="Парам"/>
      <sheetName val="База дан"/>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ов.показ."/>
      <sheetName val="ПП"/>
      <sheetName val="Заполняемые формы"/>
      <sheetName val="Свод по форме"/>
      <sheetName val="Расспределение объемов"/>
      <sheetName val="Удельные нормы"/>
      <sheetName val="Энер"/>
      <sheetName val="ФОТ"/>
      <sheetName val="СодРСС"/>
      <sheetName val="ТБ"/>
      <sheetName val="ОПФ"/>
      <sheetName val="Обогрев"/>
      <sheetName val="Стор.Проч.В"/>
      <sheetName val="Стор.Проч.К"/>
      <sheetName val="Реагенты"/>
      <sheetName val="Прибыль"/>
      <sheetName val="калькул.сокр."/>
      <sheetName val="Анализ вода"/>
      <sheetName val="Анализ стоки"/>
      <sheetName val="основ.показат."/>
      <sheetName val="экспертное+"/>
      <sheetName val="приказ+"/>
      <sheetName val="правление"/>
      <sheetName val="факт ээн"/>
      <sheetName val="анализ"/>
      <sheetName val="разное"/>
      <sheetName val="Нормативы"/>
      <sheetName val="База"/>
      <sheetName val="калькул.пол"/>
      <sheetName val="Динамика"/>
      <sheetName val="Динамика Текст"/>
      <sheetName val="свод ВОДА"/>
      <sheetName val="вс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1">
          <cell r="C51" t="str">
            <v>в связи c отсутствием надлежащего экономического обоснования, в т.ч. материалов и документов, подтверждающих заявленные расходы</v>
          </cell>
        </row>
        <row r="52">
          <cell r="C52" t="str">
            <v>в связи с некорректностью представленных расчетов по причине наличия арифметических ошибок</v>
          </cell>
        </row>
        <row r="53">
          <cell r="C53" t="str">
            <v xml:space="preserve"> ―</v>
          </cell>
        </row>
        <row r="54">
          <cell r="C54" t="str">
            <v>расчет скорректирован исходя из расчета Службы с учетом применения прогнозных индексов роста в соответствии с Прогнозом социально-экономического развития Российской Федерации на 2013 год и плановый период 2014 и 2015 годов с учетом календарной разбивки</v>
          </cell>
        </row>
        <row r="55">
          <cell r="C55" t="str">
            <v>расчет скорректирован по аналогии со статьей «Затраты на оплату труда»</v>
          </cell>
        </row>
        <row r="56">
          <cell r="C56" t="str">
            <v>расчет скорректирован исходя из расчета Службы с учетом применения методических документов и основных параметров прогноза социально-экономического развития Российской Федерации на 2013 год и плановый период 2014 и 2015 годов с учетом календарной разбивки</v>
          </cell>
        </row>
        <row r="57">
          <cell r="C57" t="str">
            <v>расчет скорректирован в связи с уточнением применения действующих нормативно правовых, методических, инструктивных документов</v>
          </cell>
        </row>
        <row r="58">
          <cell r="C58" t="str">
            <v>расчет скорректирован исходя из расчета Службы с учетом представленных организацией материалов и документов</v>
          </cell>
        </row>
        <row r="59">
          <cell r="C59" t="str">
            <v xml:space="preserve">расчет скорректирован исходя из фактических затрат в предшествующем периоде </v>
          </cell>
        </row>
        <row r="60">
          <cell r="C60" t="str">
            <v>расчет скорректирован исходя из себестоимости товаров (услуг) оргинизации в истекший период действия тарифа с учетом прогнозных индексов роста в соответствии с Прогнозом социально-экономического развития   Российской Федерации на 2013 год и плановый перио</v>
          </cell>
        </row>
        <row r="61">
          <cell r="C61" t="str">
            <v>в связи с некорректностью представленных расчетов по причине неправильного применения действующих нормативных правовых, методических, инструктивных документов</v>
          </cell>
        </row>
        <row r="62">
          <cell r="C62" t="str">
            <v>в связи с некорректностью представленных расчетов по причине неправильного учета (недоучета) технических характеристик оборудования</v>
          </cell>
        </row>
        <row r="63">
          <cell r="C63" t="str">
            <v>в связи с некорректностью представленных расчетов по причине недоучетом технических особенностей процесса производства</v>
          </cell>
        </row>
        <row r="64">
          <cell r="C64" t="str">
            <v xml:space="preserve">в связи с некорректностью представленных расчетов по причине неправильным применением прогнозных  индексов роста в соответствии с  Прогнозом  социально-экономического развития Российской Федерации на 2013 год и на плановый период 2014-2015 годов с учетом </v>
          </cell>
        </row>
        <row r="65">
          <cell r="C65" t="str">
            <v>расчет скорректирован в связи с невозможностью отнесения отдельных затрат представленных организацией к экономически обоснованным расходам</v>
          </cell>
        </row>
        <row r="66">
          <cell r="C66" t="str">
            <v>в связи с неосвоением средств, предусмотренных на данные расходы в предшествующем периоде регулирования</v>
          </cell>
        </row>
        <row r="67">
          <cell r="C67" t="str">
            <v xml:space="preserve">в связи с превышением  предложенных расходов организацией расходов исходя из сложившейся себестоимости товаров и услуг  организации в истекший период действия тарифа с учетом прогнозных индексов роста в соответствии с  Прогнозом  социально-экономического </v>
          </cell>
        </row>
        <row r="68">
          <cell r="C68" t="str">
            <v>по соглашению с организацией</v>
          </cell>
        </row>
        <row r="70">
          <cell r="C70" t="str">
            <v>статья «Покупная вода»</v>
          </cell>
        </row>
        <row r="71">
          <cell r="C71" t="str">
            <v>статья «Затраты на передачу сточных вод на очистку другим ОКК»</v>
          </cell>
        </row>
        <row r="72">
          <cell r="C72" t="str">
            <v>статья «Электроэнергия»</v>
          </cell>
        </row>
        <row r="73">
          <cell r="C73" t="str">
            <v>статья «Теплоэнергия»</v>
          </cell>
        </row>
        <row r="74">
          <cell r="C74" t="str">
            <v>статья «Материалы (химреагенты)»</v>
          </cell>
        </row>
        <row r="75">
          <cell r="C75" t="str">
            <v>статья «Амортизация»</v>
          </cell>
        </row>
        <row r="76">
          <cell r="C76" t="str">
            <v>статья «Аренда»</v>
          </cell>
        </row>
        <row r="77">
          <cell r="C77" t="str">
            <v>статья «Текущий ремонт и техническое обслуживание»</v>
          </cell>
        </row>
        <row r="78">
          <cell r="C78" t="str">
            <v>статья «Капитальный ремонт»</v>
          </cell>
        </row>
        <row r="79">
          <cell r="C79" t="str">
            <v>статья «Затраты на оплату труда»</v>
          </cell>
        </row>
        <row r="80">
          <cell r="C80" t="str">
            <v>статья «Отчисления на социальные нужды»</v>
          </cell>
        </row>
        <row r="81">
          <cell r="C81" t="str">
            <v>статья «Расходы по проведению аварийно-восстановительных работ»</v>
          </cell>
        </row>
        <row r="82">
          <cell r="C82" t="str">
            <v>статья «Общеэксплуатационные расходы»</v>
          </cell>
        </row>
        <row r="83">
          <cell r="C83" t="str">
            <v>статья «Прочие расходы»</v>
          </cell>
        </row>
        <row r="84">
          <cell r="C84" t="str">
            <v>статья «Расходы, не включаемые в себестоимость (прибыль)»</v>
          </cell>
        </row>
      </sheetData>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равочники"/>
      <sheetName val="Список листов"/>
      <sheetName val="Перечень документов"/>
      <sheetName val="Заявление"/>
      <sheetName val="Финпоказатели"/>
      <sheetName val="Производственные показатели"/>
      <sheetName val="П1"/>
      <sheetName val="П1.1"/>
      <sheetName val="П1.2"/>
      <sheetName val="П2"/>
      <sheetName val="П3"/>
      <sheetName val="П4"/>
      <sheetName val="П5"/>
      <sheetName val="П6"/>
      <sheetName val="П7"/>
      <sheetName val="П8"/>
      <sheetName val="П9"/>
      <sheetName val="П10"/>
      <sheetName val="П11"/>
      <sheetName val="П12"/>
      <sheetName val="П13"/>
      <sheetName val="П14"/>
      <sheetName val="П15"/>
      <sheetName val="П16"/>
      <sheetName val="П17"/>
      <sheetName val="П18"/>
      <sheetName val="П19"/>
      <sheetName val="П20"/>
      <sheetName val="П21"/>
      <sheetName val="П22"/>
      <sheetName val="П23"/>
      <sheetName val="Производство"/>
      <sheetName val="Смета производство"/>
      <sheetName val="Топливо"/>
      <sheetName val="Индексы производство"/>
      <sheetName val="Т1"/>
      <sheetName val="Т2"/>
      <sheetName val="Т2.1"/>
      <sheetName val="Т3"/>
      <sheetName val="Т4"/>
      <sheetName val="Т5"/>
      <sheetName val="Т6"/>
      <sheetName val="Т7"/>
      <sheetName val="Т8"/>
      <sheetName val="Т9"/>
      <sheetName val="Т10"/>
      <sheetName val="Т11"/>
      <sheetName val="Т12"/>
      <sheetName val="Т13"/>
      <sheetName val="Т14"/>
      <sheetName val="Т15"/>
      <sheetName val="Т16"/>
      <sheetName val="Т17"/>
      <sheetName val="Т18"/>
      <sheetName val="Передача"/>
      <sheetName val="Смета передача"/>
      <sheetName val="Активы передача"/>
      <sheetName val="Индексы передача"/>
      <sheetName val="Производство + Передача"/>
      <sheetName val="Смета расходов пр-во+передача "/>
      <sheetName val="Индексы (производство+передача)"/>
      <sheetName val="Проверка"/>
      <sheetName val="et_union"/>
      <sheetName val="et_union_h"/>
      <sheetName val="et_union_v"/>
      <sheetName val="ObjectPr"/>
      <sheetName val="ObjectPer"/>
      <sheetName val="TEHSHEET"/>
      <sheetName val="REESTR_START"/>
      <sheetName val="REESTR_ORG"/>
      <sheetName val="REESTR"/>
      <sheetName val="modHyp"/>
      <sheetName val="modNP"/>
      <sheetName val="modObjOperation"/>
    </sheetNames>
    <sheetDataSet>
      <sheetData sheetId="0" refreshError="1"/>
      <sheetData sheetId="1" refreshError="1"/>
      <sheetData sheetId="2" refreshError="1">
        <row r="17">
          <cell r="E17" t="str">
            <v>газ природный</v>
          </cell>
          <cell r="F17" t="str">
            <v>тыс.куб.м.</v>
          </cell>
        </row>
        <row r="18">
          <cell r="E18" t="str">
            <v>газ сжиженный</v>
          </cell>
          <cell r="F18" t="str">
            <v>тыс.куб.м.</v>
          </cell>
        </row>
        <row r="19">
          <cell r="E19" t="str">
            <v>дизельное топливо</v>
          </cell>
          <cell r="F19" t="str">
            <v>тонн</v>
          </cell>
        </row>
        <row r="20">
          <cell r="E20" t="str">
            <v>дрова</v>
          </cell>
          <cell r="F20" t="str">
            <v>куб.м.</v>
          </cell>
        </row>
        <row r="21">
          <cell r="E21" t="str">
            <v>мазут топочный</v>
          </cell>
          <cell r="F21" t="str">
            <v>тонн</v>
          </cell>
        </row>
        <row r="22">
          <cell r="E22" t="str">
            <v>опил</v>
          </cell>
          <cell r="F22" t="str">
            <v>куб.м.</v>
          </cell>
        </row>
        <row r="23">
          <cell r="E23" t="str">
            <v>отходы березовые</v>
          </cell>
          <cell r="F23" t="str">
            <v>куб.м.</v>
          </cell>
        </row>
        <row r="24">
          <cell r="E24" t="str">
            <v>отходы осиновые</v>
          </cell>
          <cell r="F24" t="str">
            <v>куб.м.</v>
          </cell>
        </row>
        <row r="25">
          <cell r="E25" t="str">
            <v>печное топливо</v>
          </cell>
          <cell r="F25" t="str">
            <v>тонн</v>
          </cell>
        </row>
        <row r="26">
          <cell r="E26" t="str">
            <v>пеллеты</v>
          </cell>
          <cell r="F26" t="str">
            <v>куб.м.</v>
          </cell>
        </row>
        <row r="27">
          <cell r="E27" t="str">
            <v>смола</v>
          </cell>
          <cell r="F27" t="str">
            <v>тонн</v>
          </cell>
        </row>
        <row r="28">
          <cell r="E28" t="str">
            <v>торф</v>
          </cell>
          <cell r="F28" t="str">
            <v>тонн</v>
          </cell>
        </row>
        <row r="29">
          <cell r="E29" t="str">
            <v>уголь бурый</v>
          </cell>
          <cell r="F29" t="str">
            <v>тонн</v>
          </cell>
        </row>
        <row r="30">
          <cell r="E30" t="str">
            <v>уголь каменный</v>
          </cell>
          <cell r="F30" t="str">
            <v>тонн</v>
          </cell>
        </row>
        <row r="31">
          <cell r="E31" t="str">
            <v>щепа</v>
          </cell>
          <cell r="F31" t="str">
            <v>куб.м.</v>
          </cell>
        </row>
        <row r="32">
          <cell r="E32" t="str">
            <v>другой</v>
          </cell>
          <cell r="F32" t="str">
            <v>Произвольный</v>
          </cell>
        </row>
        <row r="33">
          <cell r="E33" t="str">
            <v>Не определено</v>
          </cell>
          <cell r="F33" t="str">
            <v>Служебный тип</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2)"/>
      <sheetName val="см1"/>
      <sheetName val="анализ"/>
      <sheetName val="данные"/>
      <sheetName val="Норвод"/>
      <sheetName val="смета"/>
      <sheetName val="промывка"/>
      <sheetName val="от"/>
      <sheetName val="оптопл"/>
      <sheetName val="Нормы"/>
      <sheetName val="Лист1"/>
      <sheetName val="НорЖБО"/>
      <sheetName val="НорТБО"/>
    </sheetNames>
    <sheetDataSet>
      <sheetData sheetId="0"/>
      <sheetData sheetId="1"/>
      <sheetData sheetId="2"/>
      <sheetData sheetId="3"/>
      <sheetData sheetId="4"/>
      <sheetData sheetId="5"/>
      <sheetData sheetId="6"/>
      <sheetData sheetId="7" refreshError="1">
        <row r="4">
          <cell r="C4" t="str">
            <v>Со</v>
          </cell>
          <cell r="D4" t="str">
            <v>Со</v>
          </cell>
          <cell r="E4" t="str">
            <v>сут</v>
          </cell>
          <cell r="F4" t="str">
            <v>Со</v>
          </cell>
          <cell r="G4" t="str">
            <v>а</v>
          </cell>
          <cell r="H4" t="str">
            <v>Со</v>
          </cell>
          <cell r="I4" t="str">
            <v>Со</v>
          </cell>
          <cell r="J4" t="str">
            <v>Со</v>
          </cell>
          <cell r="L4">
            <v>365</v>
          </cell>
        </row>
        <row r="5">
          <cell r="B5" t="str">
            <v>Сыктывкар</v>
          </cell>
          <cell r="C5">
            <v>-36</v>
          </cell>
          <cell r="D5">
            <v>-20</v>
          </cell>
          <cell r="E5">
            <v>272</v>
          </cell>
          <cell r="F5">
            <v>-5.8</v>
          </cell>
          <cell r="G5">
            <v>0.94</v>
          </cell>
          <cell r="H5">
            <v>65</v>
          </cell>
          <cell r="I5">
            <v>5</v>
          </cell>
          <cell r="J5">
            <v>15</v>
          </cell>
          <cell r="K5">
            <v>1</v>
          </cell>
          <cell r="L5">
            <v>0.74520547945205484</v>
          </cell>
          <cell r="M5">
            <v>0.25479452054794516</v>
          </cell>
        </row>
        <row r="6">
          <cell r="B6" t="str">
            <v>Усинск</v>
          </cell>
          <cell r="C6">
            <v>-41</v>
          </cell>
          <cell r="D6">
            <v>-41</v>
          </cell>
          <cell r="E6">
            <v>279</v>
          </cell>
          <cell r="F6">
            <v>-7.6</v>
          </cell>
          <cell r="G6">
            <v>0.89</v>
          </cell>
          <cell r="H6">
            <v>65</v>
          </cell>
          <cell r="I6">
            <v>1.6</v>
          </cell>
          <cell r="J6">
            <v>10.199999999999999</v>
          </cell>
          <cell r="K6">
            <v>1.0069999999999999</v>
          </cell>
          <cell r="L6">
            <v>0.76438356164383559</v>
          </cell>
          <cell r="M6">
            <v>0.23561643835616441</v>
          </cell>
        </row>
        <row r="7">
          <cell r="B7" t="str">
            <v>Прилузский р-н</v>
          </cell>
          <cell r="C7">
            <v>-34</v>
          </cell>
          <cell r="D7">
            <v>-20</v>
          </cell>
          <cell r="E7">
            <v>266</v>
          </cell>
          <cell r="F7">
            <v>-5.3</v>
          </cell>
          <cell r="G7">
            <v>0.96</v>
          </cell>
          <cell r="H7">
            <v>55</v>
          </cell>
          <cell r="I7">
            <v>5</v>
          </cell>
          <cell r="J7">
            <v>15</v>
          </cell>
          <cell r="K7">
            <v>1.0069999999999999</v>
          </cell>
          <cell r="L7">
            <v>0.72876712328767124</v>
          </cell>
          <cell r="M7">
            <v>0.27123287671232876</v>
          </cell>
        </row>
        <row r="8">
          <cell r="B8" t="str">
            <v>Печора</v>
          </cell>
          <cell r="C8">
            <v>-43</v>
          </cell>
          <cell r="D8">
            <v>-43</v>
          </cell>
          <cell r="E8">
            <v>273</v>
          </cell>
          <cell r="F8">
            <v>-7.9</v>
          </cell>
          <cell r="G8">
            <v>0.87</v>
          </cell>
          <cell r="H8">
            <v>55</v>
          </cell>
          <cell r="I8">
            <v>5</v>
          </cell>
          <cell r="J8">
            <v>10</v>
          </cell>
          <cell r="K8">
            <v>1</v>
          </cell>
          <cell r="L8">
            <v>0.74794520547945209</v>
          </cell>
          <cell r="M8">
            <v>0.25205479452054791</v>
          </cell>
        </row>
        <row r="9">
          <cell r="B9" t="str">
            <v>Анапа</v>
          </cell>
          <cell r="C9">
            <v>-13</v>
          </cell>
          <cell r="D9">
            <v>-2</v>
          </cell>
          <cell r="E9">
            <v>134</v>
          </cell>
          <cell r="F9">
            <v>4.4000000000000004</v>
          </cell>
          <cell r="G9">
            <v>1.3540000000000001</v>
          </cell>
          <cell r="H9">
            <v>55</v>
          </cell>
          <cell r="I9">
            <v>5</v>
          </cell>
          <cell r="J9">
            <v>15</v>
          </cell>
          <cell r="K9">
            <v>1</v>
          </cell>
          <cell r="L9">
            <v>0.36712328767123287</v>
          </cell>
          <cell r="M9">
            <v>0.63287671232876708</v>
          </cell>
        </row>
        <row r="10">
          <cell r="B10" t="str">
            <v>Саки</v>
          </cell>
          <cell r="C10">
            <v>-16</v>
          </cell>
          <cell r="D10">
            <v>-3</v>
          </cell>
          <cell r="E10">
            <v>149</v>
          </cell>
          <cell r="F10">
            <v>2.4</v>
          </cell>
          <cell r="G10">
            <v>1.266</v>
          </cell>
          <cell r="H10">
            <v>55</v>
          </cell>
          <cell r="I10">
            <v>5</v>
          </cell>
          <cell r="J10">
            <v>15</v>
          </cell>
          <cell r="K10">
            <v>1</v>
          </cell>
          <cell r="L10">
            <v>0.40821917808219177</v>
          </cell>
          <cell r="M10">
            <v>0.59178082191780823</v>
          </cell>
        </row>
        <row r="11">
          <cell r="B11" t="str">
            <v>Усть-Вымский район</v>
          </cell>
          <cell r="C11">
            <v>-38</v>
          </cell>
          <cell r="D11">
            <v>-38</v>
          </cell>
          <cell r="E11">
            <v>270</v>
          </cell>
          <cell r="F11">
            <v>-6.7</v>
          </cell>
          <cell r="G11">
            <v>0.92</v>
          </cell>
          <cell r="H11">
            <v>55</v>
          </cell>
          <cell r="I11">
            <v>5</v>
          </cell>
          <cell r="J11">
            <v>15</v>
          </cell>
          <cell r="K11">
            <v>1.0069999999999999</v>
          </cell>
          <cell r="L11">
            <v>0.73972602739726023</v>
          </cell>
          <cell r="M11">
            <v>0.26027397260273977</v>
          </cell>
        </row>
        <row r="12">
          <cell r="B12" t="str">
            <v>Ухта</v>
          </cell>
          <cell r="C12">
            <v>-39</v>
          </cell>
          <cell r="D12">
            <v>-39</v>
          </cell>
          <cell r="E12">
            <v>269</v>
          </cell>
          <cell r="F12">
            <v>-6.4</v>
          </cell>
          <cell r="G12">
            <v>0.91</v>
          </cell>
          <cell r="H12">
            <v>65</v>
          </cell>
          <cell r="I12">
            <v>5</v>
          </cell>
          <cell r="J12">
            <v>15</v>
          </cell>
          <cell r="K12">
            <v>1.0069999999999999</v>
          </cell>
          <cell r="L12">
            <v>0.73698630136986298</v>
          </cell>
          <cell r="M12">
            <v>0.26301369863013702</v>
          </cell>
        </row>
        <row r="13">
          <cell r="B13" t="str">
            <v>Сосногорский р-н</v>
          </cell>
          <cell r="C13">
            <v>-39</v>
          </cell>
          <cell r="D13">
            <v>-39</v>
          </cell>
          <cell r="E13">
            <v>269</v>
          </cell>
          <cell r="F13">
            <v>-6.4</v>
          </cell>
          <cell r="G13">
            <v>0.91</v>
          </cell>
          <cell r="H13">
            <v>55</v>
          </cell>
          <cell r="I13">
            <v>5</v>
          </cell>
          <cell r="J13">
            <v>15</v>
          </cell>
          <cell r="K13">
            <v>1.0069999999999999</v>
          </cell>
          <cell r="L13">
            <v>0.73698630136986298</v>
          </cell>
          <cell r="M13">
            <v>0.26301369863013702</v>
          </cell>
        </row>
        <row r="14">
          <cell r="B14" t="str">
            <v>Воркута</v>
          </cell>
          <cell r="C14">
            <v>-41</v>
          </cell>
          <cell r="D14">
            <v>-41</v>
          </cell>
          <cell r="E14">
            <v>306</v>
          </cell>
          <cell r="F14">
            <v>-9.1</v>
          </cell>
          <cell r="G14">
            <v>0.89</v>
          </cell>
          <cell r="H14">
            <v>55</v>
          </cell>
          <cell r="I14">
            <v>5</v>
          </cell>
          <cell r="J14">
            <v>15</v>
          </cell>
          <cell r="K14">
            <v>1.04</v>
          </cell>
          <cell r="L14">
            <v>0.83835616438356164</v>
          </cell>
          <cell r="M14">
            <v>0.16164383561643836</v>
          </cell>
        </row>
        <row r="15">
          <cell r="B15" t="str">
            <v>Вуктыл</v>
          </cell>
          <cell r="C15">
            <v>-45</v>
          </cell>
          <cell r="D15">
            <v>-45</v>
          </cell>
          <cell r="E15">
            <v>269</v>
          </cell>
          <cell r="F15">
            <v>-7.9</v>
          </cell>
          <cell r="G15">
            <v>0.85</v>
          </cell>
          <cell r="H15">
            <v>55</v>
          </cell>
          <cell r="I15">
            <v>5</v>
          </cell>
          <cell r="J15">
            <v>15</v>
          </cell>
          <cell r="K15">
            <v>1.0069999999999999</v>
          </cell>
          <cell r="L15">
            <v>0.73698630136986298</v>
          </cell>
          <cell r="M15">
            <v>0.26301369863013702</v>
          </cell>
        </row>
        <row r="16">
          <cell r="B16" t="str">
            <v>Ижма</v>
          </cell>
          <cell r="C16">
            <v>-42</v>
          </cell>
          <cell r="D16">
            <v>-42</v>
          </cell>
          <cell r="E16">
            <v>277</v>
          </cell>
          <cell r="F16">
            <v>-7.4</v>
          </cell>
          <cell r="G16">
            <v>0.88</v>
          </cell>
          <cell r="H16">
            <v>55</v>
          </cell>
          <cell r="I16">
            <v>5</v>
          </cell>
          <cell r="J16">
            <v>15</v>
          </cell>
          <cell r="K16">
            <v>1</v>
          </cell>
          <cell r="L16">
            <v>0.75890410958904109</v>
          </cell>
          <cell r="M16">
            <v>0.24109589041095891</v>
          </cell>
        </row>
        <row r="17">
          <cell r="B17" t="str">
            <v>Усть-Вымский р-н</v>
          </cell>
          <cell r="C17">
            <v>-38</v>
          </cell>
          <cell r="D17">
            <v>-38</v>
          </cell>
          <cell r="E17">
            <v>270</v>
          </cell>
          <cell r="F17">
            <v>-6.7</v>
          </cell>
          <cell r="G17">
            <v>0.92</v>
          </cell>
          <cell r="H17">
            <v>55</v>
          </cell>
          <cell r="I17">
            <v>5</v>
          </cell>
          <cell r="J17">
            <v>15</v>
          </cell>
          <cell r="K17">
            <v>1.0069999999999999</v>
          </cell>
          <cell r="L17">
            <v>0.73972602739726023</v>
          </cell>
          <cell r="M17">
            <v>0.26027397260273977</v>
          </cell>
        </row>
        <row r="18">
          <cell r="B18" t="str">
            <v>Удорский р-н</v>
          </cell>
          <cell r="C18">
            <v>-39</v>
          </cell>
          <cell r="D18">
            <v>-39</v>
          </cell>
          <cell r="E18">
            <v>256</v>
          </cell>
          <cell r="F18">
            <v>-5.9</v>
          </cell>
          <cell r="G18">
            <v>0.91</v>
          </cell>
          <cell r="H18">
            <v>55</v>
          </cell>
          <cell r="I18">
            <v>5</v>
          </cell>
          <cell r="J18">
            <v>15</v>
          </cell>
          <cell r="K18">
            <v>1</v>
          </cell>
          <cell r="L18">
            <v>0.70136986301369864</v>
          </cell>
          <cell r="M18">
            <v>0.29863013698630136</v>
          </cell>
        </row>
        <row r="19">
          <cell r="B19" t="str">
            <v xml:space="preserve">Кослан </v>
          </cell>
          <cell r="C19">
            <v>-39</v>
          </cell>
          <cell r="D19">
            <v>-39</v>
          </cell>
          <cell r="E19">
            <v>256</v>
          </cell>
          <cell r="F19">
            <v>-5.9</v>
          </cell>
          <cell r="G19">
            <v>0.91</v>
          </cell>
          <cell r="H19">
            <v>65</v>
          </cell>
          <cell r="I19">
            <v>5</v>
          </cell>
          <cell r="J19">
            <v>15</v>
          </cell>
          <cell r="K19">
            <v>1</v>
          </cell>
          <cell r="L19">
            <v>0.70136986301369864</v>
          </cell>
          <cell r="M19">
            <v>0.29863013698630136</v>
          </cell>
        </row>
        <row r="20">
          <cell r="B20" t="str">
            <v>Тр-Печорский р-н</v>
          </cell>
          <cell r="C20">
            <v>-41</v>
          </cell>
          <cell r="D20">
            <v>-41</v>
          </cell>
          <cell r="E20">
            <v>259</v>
          </cell>
          <cell r="F20">
            <v>-6.9</v>
          </cell>
          <cell r="G20">
            <v>0.89</v>
          </cell>
          <cell r="H20">
            <v>55</v>
          </cell>
          <cell r="I20">
            <v>5</v>
          </cell>
          <cell r="J20">
            <v>15</v>
          </cell>
          <cell r="K20">
            <v>1</v>
          </cell>
          <cell r="L20">
            <v>0.70958904109589038</v>
          </cell>
          <cell r="M20">
            <v>0.29041095890410962</v>
          </cell>
        </row>
        <row r="21">
          <cell r="B21" t="str">
            <v>Инта</v>
          </cell>
          <cell r="C21">
            <v>-43</v>
          </cell>
          <cell r="D21">
            <v>-43</v>
          </cell>
          <cell r="E21">
            <v>286</v>
          </cell>
          <cell r="F21">
            <v>-8.6</v>
          </cell>
          <cell r="G21">
            <v>0.87</v>
          </cell>
          <cell r="H21">
            <v>65</v>
          </cell>
          <cell r="I21">
            <v>5</v>
          </cell>
          <cell r="J21">
            <v>15</v>
          </cell>
          <cell r="K21">
            <v>1</v>
          </cell>
          <cell r="L21">
            <v>0.78356164383561644</v>
          </cell>
          <cell r="M21">
            <v>0.21643835616438356</v>
          </cell>
        </row>
        <row r="22">
          <cell r="B22" t="str">
            <v>Сысольский р-н</v>
          </cell>
          <cell r="C22">
            <v>-35</v>
          </cell>
          <cell r="D22">
            <v>-35</v>
          </cell>
          <cell r="E22">
            <v>264</v>
          </cell>
          <cell r="F22">
            <v>-5.9</v>
          </cell>
          <cell r="G22">
            <v>0.95</v>
          </cell>
          <cell r="H22">
            <v>55</v>
          </cell>
          <cell r="I22">
            <v>5</v>
          </cell>
          <cell r="J22">
            <v>15</v>
          </cell>
          <cell r="K22">
            <v>1.008</v>
          </cell>
          <cell r="L22">
            <v>0.72328767123287674</v>
          </cell>
          <cell r="M22">
            <v>0.27671232876712326</v>
          </cell>
        </row>
        <row r="23">
          <cell r="B23" t="str">
            <v>У-Цильма</v>
          </cell>
          <cell r="C23">
            <v>-39</v>
          </cell>
          <cell r="D23">
            <v>-39</v>
          </cell>
          <cell r="E23">
            <v>283</v>
          </cell>
          <cell r="F23">
            <v>-8</v>
          </cell>
          <cell r="G23">
            <v>0.91</v>
          </cell>
          <cell r="H23">
            <v>55</v>
          </cell>
          <cell r="I23">
            <v>5</v>
          </cell>
          <cell r="J23">
            <v>15</v>
          </cell>
          <cell r="K23">
            <v>1.008</v>
          </cell>
          <cell r="L23">
            <v>0.77534246575342469</v>
          </cell>
          <cell r="M23">
            <v>0.22465753424657531</v>
          </cell>
        </row>
        <row r="24">
          <cell r="B24" t="str">
            <v>Княжпогостский р-н</v>
          </cell>
          <cell r="C24">
            <v>-39</v>
          </cell>
          <cell r="D24">
            <v>-39</v>
          </cell>
          <cell r="E24">
            <v>264</v>
          </cell>
          <cell r="F24">
            <v>-6.4</v>
          </cell>
          <cell r="G24">
            <v>0.91</v>
          </cell>
          <cell r="H24">
            <v>55</v>
          </cell>
          <cell r="I24">
            <v>5</v>
          </cell>
          <cell r="J24">
            <v>15</v>
          </cell>
          <cell r="K24">
            <v>1</v>
          </cell>
          <cell r="L24">
            <v>0.72328767123287674</v>
          </cell>
          <cell r="M24">
            <v>0.27671232876712326</v>
          </cell>
        </row>
        <row r="25">
          <cell r="B25" t="str">
            <v>Койгородок</v>
          </cell>
          <cell r="C25">
            <v>-35</v>
          </cell>
          <cell r="D25">
            <v>-35</v>
          </cell>
          <cell r="E25">
            <v>245</v>
          </cell>
          <cell r="F25">
            <v>-5.9</v>
          </cell>
          <cell r="G25">
            <v>0.95</v>
          </cell>
          <cell r="H25">
            <v>55</v>
          </cell>
          <cell r="I25">
            <v>5</v>
          </cell>
          <cell r="J25">
            <v>15</v>
          </cell>
          <cell r="K25">
            <v>1</v>
          </cell>
          <cell r="L25">
            <v>0.67123287671232879</v>
          </cell>
          <cell r="M25">
            <v>0.32876712328767121</v>
          </cell>
        </row>
        <row r="26">
          <cell r="B26" t="str">
            <v>Корткеросс</v>
          </cell>
          <cell r="C26">
            <v>-36</v>
          </cell>
          <cell r="D26">
            <v>-36</v>
          </cell>
          <cell r="E26">
            <v>243</v>
          </cell>
          <cell r="F26">
            <v>-5.8</v>
          </cell>
          <cell r="G26">
            <v>0.94</v>
          </cell>
          <cell r="H26">
            <v>55</v>
          </cell>
          <cell r="I26">
            <v>5</v>
          </cell>
          <cell r="J26">
            <v>15</v>
          </cell>
          <cell r="K26">
            <v>1</v>
          </cell>
          <cell r="L26">
            <v>0.66575342465753429</v>
          </cell>
          <cell r="M26">
            <v>0.33424657534246571</v>
          </cell>
        </row>
        <row r="27">
          <cell r="B27" t="str">
            <v>Сыктывдин</v>
          </cell>
          <cell r="C27">
            <v>-36</v>
          </cell>
          <cell r="D27">
            <v>-20</v>
          </cell>
          <cell r="E27">
            <v>268</v>
          </cell>
          <cell r="F27">
            <v>-5.8</v>
          </cell>
          <cell r="G27">
            <v>0.94</v>
          </cell>
          <cell r="H27">
            <v>55</v>
          </cell>
          <cell r="I27">
            <v>5</v>
          </cell>
          <cell r="J27">
            <v>15</v>
          </cell>
          <cell r="K27">
            <v>1</v>
          </cell>
          <cell r="L27">
            <v>0.73424657534246573</v>
          </cell>
          <cell r="M27">
            <v>0.26575342465753427</v>
          </cell>
        </row>
        <row r="28">
          <cell r="B28" t="str">
            <v>Усть-Кулом</v>
          </cell>
          <cell r="C28">
            <v>-38</v>
          </cell>
          <cell r="D28">
            <v>-38</v>
          </cell>
          <cell r="E28">
            <v>268</v>
          </cell>
          <cell r="F28">
            <v>-6.7</v>
          </cell>
          <cell r="G28">
            <v>0.92</v>
          </cell>
          <cell r="H28">
            <v>65</v>
          </cell>
          <cell r="I28">
            <v>5</v>
          </cell>
          <cell r="J28">
            <v>15</v>
          </cell>
          <cell r="K28">
            <v>1</v>
          </cell>
          <cell r="L28">
            <v>0.73424657534246573</v>
          </cell>
          <cell r="M28">
            <v>0.26575342465753427</v>
          </cell>
        </row>
        <row r="29">
          <cell r="B29" t="str">
            <v>Эжва</v>
          </cell>
          <cell r="C29">
            <v>-36</v>
          </cell>
          <cell r="D29">
            <v>-20</v>
          </cell>
          <cell r="E29">
            <v>272</v>
          </cell>
          <cell r="F29">
            <v>-5.8</v>
          </cell>
          <cell r="G29">
            <v>0.94</v>
          </cell>
          <cell r="H29">
            <v>55</v>
          </cell>
          <cell r="I29">
            <v>5</v>
          </cell>
          <cell r="J29">
            <v>15</v>
          </cell>
          <cell r="K29">
            <v>1</v>
          </cell>
          <cell r="L29">
            <v>0.74520547945205484</v>
          </cell>
          <cell r="M29">
            <v>0.25479452054794516</v>
          </cell>
        </row>
      </sheetData>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_нор_утв"/>
      <sheetName val="пр_пр_утв"/>
      <sheetName val="Анализ"/>
      <sheetName val="Анализ_пр_пр"/>
      <sheetName val="произв_пр"/>
      <sheetName val="уд_н_э"/>
      <sheetName val="Кальк"/>
      <sheetName val="Э_э"/>
      <sheetName val="Мат_вода"/>
      <sheetName val="Аморт"/>
      <sheetName val="числен"/>
      <sheetName val="Ремонт"/>
      <sheetName val="ФОТ_раб"/>
      <sheetName val="ФОТ_раб_кан"/>
      <sheetName val="ФОТ_цех"/>
      <sheetName val="Соц"/>
      <sheetName val="Распр_цех"/>
      <sheetName val="ОТ_ТБ"/>
      <sheetName val="Всего_цех"/>
      <sheetName val="Проезд"/>
      <sheetName val="налоги"/>
      <sheetName val="Пр_расх"/>
      <sheetName val="Прибыль"/>
      <sheetName val="насосы"/>
      <sheetName val="ФОТ_раб (2)"/>
      <sheetName val="ФОТ_раб_кан (2)"/>
      <sheetName val="ФОТ_цех (2)"/>
      <sheetName val="Соц (2)"/>
      <sheetName val="Распр_цех (2)"/>
      <sheetName val="ОТ_ТБ (2)"/>
      <sheetName val="Всего_цех (2)"/>
      <sheetName val="теплоэнергия 09.09г.-05.10г."/>
      <sheetName val="сетка"/>
      <sheetName val="Кальк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6">
          <cell r="B26" t="str">
            <v>ЭЦВ 4-2,5-65</v>
          </cell>
        </row>
        <row r="27">
          <cell r="B27" t="str">
            <v>ЭЦВ 4-2,5-80</v>
          </cell>
        </row>
        <row r="28">
          <cell r="B28" t="str">
            <v>ЭЦВ 4-10-115</v>
          </cell>
        </row>
        <row r="29">
          <cell r="B29" t="str">
            <v>ЭЦВ 5-4-75</v>
          </cell>
        </row>
        <row r="30">
          <cell r="B30" t="str">
            <v>ЭЦВ5-4-100</v>
          </cell>
        </row>
        <row r="31">
          <cell r="B31" t="str">
            <v>ЭЦВ 5-4-125</v>
          </cell>
        </row>
        <row r="32">
          <cell r="B32" t="str">
            <v>ЭЦВ 5-4-160</v>
          </cell>
        </row>
        <row r="33">
          <cell r="B33" t="str">
            <v>ЭЦВ 5-6,3-80</v>
          </cell>
        </row>
        <row r="34">
          <cell r="B34" t="str">
            <v>ЭЦВ 5-6,5-50</v>
          </cell>
        </row>
        <row r="35">
          <cell r="B35" t="str">
            <v>ЭЦВ 5-6,5-80</v>
          </cell>
        </row>
        <row r="36">
          <cell r="B36" t="str">
            <v>ЭЦВ 5-6,5-120</v>
          </cell>
        </row>
        <row r="37">
          <cell r="B37" t="str">
            <v>ЭЦВ 5-6,5-140</v>
          </cell>
        </row>
        <row r="38">
          <cell r="B38" t="str">
            <v>ЭЦВ 6-4-70</v>
          </cell>
        </row>
        <row r="39">
          <cell r="B39" t="str">
            <v>ЭЦВ 6-4-100</v>
          </cell>
        </row>
        <row r="40">
          <cell r="B40" t="str">
            <v>ЭЦВ 6-4-130</v>
          </cell>
        </row>
        <row r="41">
          <cell r="B41" t="str">
            <v>ЭЦВ 6-4-160</v>
          </cell>
        </row>
        <row r="42">
          <cell r="B42" t="str">
            <v>ЭЦВ 6-4-190</v>
          </cell>
        </row>
        <row r="43">
          <cell r="B43" t="str">
            <v>ЭЦВ 6-6,3-125</v>
          </cell>
        </row>
        <row r="44">
          <cell r="B44" t="str">
            <v>ЭЦВ 6-6,5-60</v>
          </cell>
        </row>
        <row r="45">
          <cell r="B45" t="str">
            <v>ЭЦВ 6-6,5-85</v>
          </cell>
        </row>
        <row r="46">
          <cell r="B46" t="str">
            <v>ЭЦВ6-6.5-105</v>
          </cell>
        </row>
        <row r="47">
          <cell r="B47" t="str">
            <v>ЭЦВ 6-6,5-120</v>
          </cell>
        </row>
        <row r="48">
          <cell r="B48" t="str">
            <v>ЭЦВ 6-6,5-125</v>
          </cell>
        </row>
        <row r="49">
          <cell r="B49" t="str">
            <v>ЭЦВ 6-6,5-140</v>
          </cell>
        </row>
        <row r="50">
          <cell r="B50" t="str">
            <v>ЭЦВ 6-6,5-160</v>
          </cell>
        </row>
        <row r="51">
          <cell r="B51" t="str">
            <v>ЭЦВ 6-6,5-185</v>
          </cell>
        </row>
        <row r="52">
          <cell r="B52" t="str">
            <v>ЭЦВ 6-6,5-225</v>
          </cell>
        </row>
        <row r="53">
          <cell r="B53" t="str">
            <v>ЭЦВ 6-10-50</v>
          </cell>
        </row>
        <row r="54">
          <cell r="B54" t="str">
            <v>ЭЦВ 6-10-80</v>
          </cell>
        </row>
        <row r="55">
          <cell r="B55" t="str">
            <v>ЭЦВ 6-10-110</v>
          </cell>
        </row>
        <row r="56">
          <cell r="B56" t="str">
            <v>ЭЦВ 6-10-140</v>
          </cell>
        </row>
        <row r="57">
          <cell r="B57" t="str">
            <v>ЭЦВ6-10-160</v>
          </cell>
        </row>
        <row r="58">
          <cell r="B58" t="str">
            <v>ЭЦВ 6-10-185</v>
          </cell>
        </row>
        <row r="59">
          <cell r="B59" t="str">
            <v>ЭЦВ 6-10-235</v>
          </cell>
        </row>
        <row r="60">
          <cell r="B60" t="str">
            <v>ЭЦВ 6-10-290</v>
          </cell>
        </row>
        <row r="61">
          <cell r="B61" t="str">
            <v>ЭЦВ 6-10-350</v>
          </cell>
        </row>
        <row r="62">
          <cell r="B62" t="str">
            <v>ЭЦВ6-16-50</v>
          </cell>
        </row>
        <row r="63">
          <cell r="B63" t="str">
            <v>ЭЦВ 6-16-75</v>
          </cell>
        </row>
        <row r="64">
          <cell r="B64" t="str">
            <v>ЭЦВ 6-16-90</v>
          </cell>
        </row>
        <row r="65">
          <cell r="B65" t="str">
            <v>ЭЦВ 6-16-100</v>
          </cell>
        </row>
        <row r="66">
          <cell r="B66" t="str">
            <v>ЭЦВ 6-16-110</v>
          </cell>
        </row>
        <row r="67">
          <cell r="B67" t="str">
            <v>ЭЦВ 6-16-140</v>
          </cell>
        </row>
        <row r="68">
          <cell r="B68" t="str">
            <v>ЭЦВ 6-16-160</v>
          </cell>
        </row>
        <row r="69">
          <cell r="B69" t="str">
            <v>ЭЦВ 6-16-190</v>
          </cell>
        </row>
        <row r="70">
          <cell r="B70" t="str">
            <v>ЭЦВ 6-25-50</v>
          </cell>
        </row>
        <row r="71">
          <cell r="B71" t="str">
            <v>ЭЦВ 6-25-60</v>
          </cell>
        </row>
        <row r="72">
          <cell r="B72" t="str">
            <v>ЭЦВ 6-25-70</v>
          </cell>
        </row>
        <row r="73">
          <cell r="B73" t="str">
            <v>ЭЦВ 6-25-80</v>
          </cell>
        </row>
        <row r="74">
          <cell r="B74" t="str">
            <v>ЭЦВ 6-25-90</v>
          </cell>
        </row>
        <row r="75">
          <cell r="B75" t="str">
            <v>ЭЦВ 6-25-100</v>
          </cell>
        </row>
        <row r="76">
          <cell r="B76" t="str">
            <v>ЭЦВ 6-25-120</v>
          </cell>
        </row>
        <row r="77">
          <cell r="B77" t="str">
            <v>ЭЦВ 8-16-140</v>
          </cell>
        </row>
        <row r="78">
          <cell r="B78" t="str">
            <v>ЭЦВ 8-16-160</v>
          </cell>
        </row>
        <row r="79">
          <cell r="B79" t="str">
            <v>ЭЦВ 8-16-180</v>
          </cell>
        </row>
        <row r="80">
          <cell r="B80" t="str">
            <v>ЭЦВ 8-16-200</v>
          </cell>
        </row>
        <row r="81">
          <cell r="B81" t="str">
            <v>ЭЦВ8-16-260</v>
          </cell>
        </row>
        <row r="82">
          <cell r="B82" t="str">
            <v>ЭЦВ 8-25-55</v>
          </cell>
        </row>
        <row r="83">
          <cell r="B83" t="str">
            <v>ЭЦВ 8-25-70</v>
          </cell>
        </row>
        <row r="84">
          <cell r="B84" t="str">
            <v>ЭЦВ 8-25-55</v>
          </cell>
        </row>
        <row r="85">
          <cell r="B85" t="str">
            <v>ЭЦВ 8-25-70</v>
          </cell>
        </row>
        <row r="86">
          <cell r="B86" t="str">
            <v>ЭЦВ 8-25-100</v>
          </cell>
        </row>
        <row r="87">
          <cell r="B87" t="str">
            <v>ЭЦВ 8-25-110</v>
          </cell>
        </row>
        <row r="88">
          <cell r="B88" t="str">
            <v>ЭЦВ 8-25-125</v>
          </cell>
        </row>
        <row r="89">
          <cell r="B89" t="str">
            <v>ЭЦВ 8-25-150</v>
          </cell>
        </row>
        <row r="90">
          <cell r="B90" t="str">
            <v>ЭЦВ 8-25-180</v>
          </cell>
        </row>
        <row r="91">
          <cell r="B91" t="str">
            <v>ЭЦВ 8-25-230</v>
          </cell>
        </row>
        <row r="92">
          <cell r="B92" t="str">
            <v>ЭЦВ 8-25-300</v>
          </cell>
        </row>
        <row r="93">
          <cell r="B93" t="str">
            <v>ЭЦВ8-25-340</v>
          </cell>
        </row>
        <row r="94">
          <cell r="B94" t="str">
            <v>ЭЦВ 8-25-400</v>
          </cell>
        </row>
        <row r="95">
          <cell r="B95" t="str">
            <v>ЭЦВ 8-40-40</v>
          </cell>
        </row>
        <row r="96">
          <cell r="B96" t="str">
            <v>ЭЦВ 8-40-60</v>
          </cell>
        </row>
        <row r="97">
          <cell r="B97" t="str">
            <v>ЭЦВ 8-40-90</v>
          </cell>
        </row>
        <row r="98">
          <cell r="B98" t="str">
            <v>ЭЦВ 8-40-120</v>
          </cell>
        </row>
        <row r="99">
          <cell r="B99" t="str">
            <v>ЭЦВ 8-40-150</v>
          </cell>
        </row>
        <row r="100">
          <cell r="B100" t="str">
            <v>ЭЦВ 8-40-180</v>
          </cell>
        </row>
        <row r="101">
          <cell r="B101" t="str">
            <v>ЭЦВ 8-40-200</v>
          </cell>
        </row>
        <row r="102">
          <cell r="B102" t="str">
            <v>ЭЦВ 8-65-40</v>
          </cell>
        </row>
        <row r="103">
          <cell r="B103" t="str">
            <v>ЭЦВ 8-65-70</v>
          </cell>
        </row>
        <row r="104">
          <cell r="B104" t="str">
            <v>ЭЦВ 8-65-90</v>
          </cell>
        </row>
        <row r="105">
          <cell r="B105" t="str">
            <v>ЭЦВ 8-65-110</v>
          </cell>
        </row>
        <row r="106">
          <cell r="B106" t="str">
            <v>ЭЦВ 8-65-145</v>
          </cell>
        </row>
        <row r="107">
          <cell r="B107" t="str">
            <v>ЭЦВ 8-65-180</v>
          </cell>
        </row>
        <row r="108">
          <cell r="B108" t="str">
            <v>ЭЦВ 10-65-65</v>
          </cell>
        </row>
        <row r="109">
          <cell r="B109" t="str">
            <v>ЭЦВ 10-65-90</v>
          </cell>
        </row>
        <row r="110">
          <cell r="B110" t="str">
            <v>ЭЦВ 10-65-110</v>
          </cell>
        </row>
        <row r="111">
          <cell r="B111" t="str">
            <v>ЭЦВ 10-65-150</v>
          </cell>
        </row>
        <row r="112">
          <cell r="B112" t="str">
            <v>ЭЦВ 10-65-175</v>
          </cell>
        </row>
        <row r="113">
          <cell r="B113" t="str">
            <v>ЭЦВ 10-65-225</v>
          </cell>
        </row>
        <row r="114">
          <cell r="B114" t="str">
            <v>ЭЦВ 10-65-275</v>
          </cell>
        </row>
        <row r="115">
          <cell r="B115" t="str">
            <v>ЭЦВ 10-100-120</v>
          </cell>
        </row>
        <row r="116">
          <cell r="B116" t="str">
            <v>ЭЦВ 10-120-40</v>
          </cell>
        </row>
        <row r="117">
          <cell r="B117" t="str">
            <v>ЭЦВ 10-120-60</v>
          </cell>
        </row>
        <row r="118">
          <cell r="B118" t="str">
            <v>ЭЦВ 10-120-80</v>
          </cell>
        </row>
        <row r="119">
          <cell r="B119" t="str">
            <v>ЭЦВ 10-120-100</v>
          </cell>
        </row>
        <row r="120">
          <cell r="B120" t="str">
            <v>ЭЦВ 10-120-140</v>
          </cell>
        </row>
        <row r="121">
          <cell r="B121" t="str">
            <v>ЭЦВ 10-160-25</v>
          </cell>
        </row>
        <row r="122">
          <cell r="B122" t="str">
            <v>ЭЦВ 10-160-35</v>
          </cell>
        </row>
        <row r="123">
          <cell r="B123" t="str">
            <v>ЭЦВ 10-160-50</v>
          </cell>
        </row>
        <row r="124">
          <cell r="B124" t="str">
            <v>ЭЦВ 10-160-75</v>
          </cell>
        </row>
        <row r="125">
          <cell r="B125" t="str">
            <v>ЭЦВ 10-160-100</v>
          </cell>
        </row>
        <row r="126">
          <cell r="B126" t="str">
            <v>ЭЦВ 10-160-125</v>
          </cell>
        </row>
        <row r="127">
          <cell r="B127" t="str">
            <v>ЭЦВ 10-160-150</v>
          </cell>
        </row>
        <row r="128">
          <cell r="B128" t="str">
            <v>ЭЦВ 12-160-65</v>
          </cell>
        </row>
        <row r="129">
          <cell r="B129" t="str">
            <v>ЭЦВ 12-160-100</v>
          </cell>
        </row>
        <row r="130">
          <cell r="B130" t="str">
            <v>ЭЦВ 12-160-140</v>
          </cell>
        </row>
        <row r="131">
          <cell r="B131" t="str">
            <v>ЭЦВ 12-160-175</v>
          </cell>
        </row>
        <row r="132">
          <cell r="B132" t="str">
            <v>ЭЦВ 12-160-200</v>
          </cell>
        </row>
        <row r="133">
          <cell r="B133" t="str">
            <v>ЭЦВ 12-200-35</v>
          </cell>
        </row>
        <row r="134">
          <cell r="B134" t="str">
            <v>ЭЦВ 12-200-70</v>
          </cell>
        </row>
        <row r="135">
          <cell r="B135" t="str">
            <v>ЭЦВ 12-200-105</v>
          </cell>
        </row>
        <row r="136">
          <cell r="B136" t="str">
            <v>ЭЦВ 12-200-140</v>
          </cell>
        </row>
        <row r="137">
          <cell r="B137" t="str">
            <v>ЭЦВ 12-210-25</v>
          </cell>
        </row>
        <row r="138">
          <cell r="B138" t="str">
            <v>ЭЦВ 12-210-55</v>
          </cell>
        </row>
        <row r="139">
          <cell r="B139" t="str">
            <v>ЭЦВ 12-250-35</v>
          </cell>
        </row>
        <row r="140">
          <cell r="B140" t="str">
            <v>ЭЦВ 12-250-70</v>
          </cell>
        </row>
        <row r="141">
          <cell r="B141" t="str">
            <v>ЭЦВ 12-250-105</v>
          </cell>
        </row>
        <row r="142">
          <cell r="B142" t="str">
            <v>ЭЦВ 12-250-140</v>
          </cell>
        </row>
        <row r="143">
          <cell r="B143" t="str">
            <v>ЭЦВ 12-255-30</v>
          </cell>
        </row>
        <row r="144">
          <cell r="B144" t="str">
            <v>К 8/18</v>
          </cell>
        </row>
        <row r="145">
          <cell r="B145" t="str">
            <v>К 20/18</v>
          </cell>
        </row>
        <row r="146">
          <cell r="B146" t="str">
            <v>К 90/35</v>
          </cell>
        </row>
        <row r="147">
          <cell r="B147" t="str">
            <v>К 20/30</v>
          </cell>
        </row>
        <row r="148">
          <cell r="B148" t="str">
            <v>К 45/30</v>
          </cell>
        </row>
        <row r="149">
          <cell r="B149" t="str">
            <v>К 45/55а</v>
          </cell>
        </row>
        <row r="150">
          <cell r="B150" t="str">
            <v>К 45/55</v>
          </cell>
        </row>
        <row r="151">
          <cell r="B151" t="str">
            <v>К 90/20</v>
          </cell>
        </row>
        <row r="152">
          <cell r="B152" t="str">
            <v>К 160/30</v>
          </cell>
        </row>
        <row r="153">
          <cell r="B153" t="str">
            <v>К 290/30</v>
          </cell>
        </row>
        <row r="154">
          <cell r="B154" t="str">
            <v>К 290/30а</v>
          </cell>
        </row>
        <row r="155">
          <cell r="B155" t="str">
            <v>К 50-32-125</v>
          </cell>
        </row>
        <row r="156">
          <cell r="B156" t="str">
            <v>К 65-50-125</v>
          </cell>
        </row>
        <row r="157">
          <cell r="B157" t="str">
            <v>К 65-50-160</v>
          </cell>
        </row>
        <row r="158">
          <cell r="B158" t="str">
            <v>К 80-50-200</v>
          </cell>
        </row>
        <row r="159">
          <cell r="B159" t="str">
            <v>К 80-50-200а</v>
          </cell>
        </row>
        <row r="160">
          <cell r="B160" t="str">
            <v>К 200-150-400а</v>
          </cell>
        </row>
        <row r="161">
          <cell r="B161" t="str">
            <v>К 200-150-400</v>
          </cell>
        </row>
        <row r="162">
          <cell r="B162" t="str">
            <v>К 200-150-315/4-5</v>
          </cell>
        </row>
        <row r="163">
          <cell r="B163" t="str">
            <v>К 200-150-315</v>
          </cell>
        </row>
        <row r="164">
          <cell r="B164" t="str">
            <v>К 200-150-250а</v>
          </cell>
        </row>
        <row r="165">
          <cell r="B165" t="str">
            <v>К 200-150-250</v>
          </cell>
        </row>
        <row r="166">
          <cell r="B166" t="str">
            <v>К 200-150-250/4-5</v>
          </cell>
        </row>
        <row r="167">
          <cell r="B167" t="str">
            <v>К 80-50-250</v>
          </cell>
        </row>
        <row r="168">
          <cell r="B168" t="str">
            <v>К 80-65-160</v>
          </cell>
        </row>
        <row r="169">
          <cell r="B169" t="str">
            <v>К 100-65-200</v>
          </cell>
        </row>
        <row r="170">
          <cell r="B170" t="str">
            <v>К 100-65-200а</v>
          </cell>
        </row>
        <row r="171">
          <cell r="B171" t="str">
            <v>К 100-65-200/2-5</v>
          </cell>
        </row>
        <row r="172">
          <cell r="B172" t="str">
            <v>К 100-65-250</v>
          </cell>
        </row>
        <row r="173">
          <cell r="B173" t="str">
            <v>К 100-65-250/2-5</v>
          </cell>
        </row>
        <row r="174">
          <cell r="B174" t="str">
            <v>К 100-65-250а</v>
          </cell>
        </row>
        <row r="175">
          <cell r="B175" t="str">
            <v>К100-80-160</v>
          </cell>
        </row>
        <row r="176">
          <cell r="B176" t="str">
            <v>К 100-80-160а</v>
          </cell>
        </row>
        <row r="177">
          <cell r="B177" t="str">
            <v>К 150-125-250</v>
          </cell>
        </row>
        <row r="178">
          <cell r="B178" t="str">
            <v>К 150-125-250а</v>
          </cell>
        </row>
        <row r="179">
          <cell r="B179" t="str">
            <v>К 150-125-315</v>
          </cell>
        </row>
        <row r="180">
          <cell r="B180" t="str">
            <v>К 150-125-315а</v>
          </cell>
        </row>
        <row r="181">
          <cell r="B181" t="str">
            <v>К 150-125-315/4-5</v>
          </cell>
        </row>
        <row r="182">
          <cell r="B182" t="str">
            <v>КМ 40-32-160/2-5</v>
          </cell>
        </row>
        <row r="183">
          <cell r="B183" t="str">
            <v>КМ 40-32-160а/2-5</v>
          </cell>
        </row>
        <row r="184">
          <cell r="B184" t="str">
            <v>КМ 40-32-180/2-5</v>
          </cell>
        </row>
        <row r="185">
          <cell r="B185" t="str">
            <v>КМ 40-32-180а/2-5</v>
          </cell>
        </row>
        <row r="186">
          <cell r="B186" t="str">
            <v>КМ 50-32-125</v>
          </cell>
        </row>
        <row r="187">
          <cell r="B187" t="str">
            <v>КМ 50-32-125/2-5</v>
          </cell>
        </row>
        <row r="188">
          <cell r="B188" t="str">
            <v>КМ 50-32-125а/2-5</v>
          </cell>
        </row>
        <row r="189">
          <cell r="B189" t="str">
            <v>КМ 50-32-200/2-5</v>
          </cell>
        </row>
        <row r="190">
          <cell r="B190" t="str">
            <v>КМ 50-32-200а/2-5</v>
          </cell>
        </row>
        <row r="191">
          <cell r="B191" t="str">
            <v>КМ 65-50-125</v>
          </cell>
        </row>
        <row r="192">
          <cell r="B192" t="str">
            <v>КМ 65-50-125/2-5</v>
          </cell>
        </row>
        <row r="193">
          <cell r="B193" t="str">
            <v>КМ 65-50-160</v>
          </cell>
        </row>
        <row r="194">
          <cell r="B194" t="str">
            <v>КМ 65-50-160/2-5</v>
          </cell>
        </row>
        <row r="195">
          <cell r="B195" t="str">
            <v>КМ 65-50-160а/2-5</v>
          </cell>
        </row>
        <row r="196">
          <cell r="B196" t="str">
            <v>КМ 80-65-160</v>
          </cell>
        </row>
        <row r="197">
          <cell r="B197" t="str">
            <v>КМ 80-65-160/2-5</v>
          </cell>
        </row>
        <row r="198">
          <cell r="B198" t="str">
            <v>КМ 80-65-160а/2-5</v>
          </cell>
        </row>
        <row r="199">
          <cell r="B199" t="str">
            <v>КМ 80-50-200</v>
          </cell>
        </row>
        <row r="200">
          <cell r="B200" t="str">
            <v>КМ 80-50-200/2-5</v>
          </cell>
        </row>
        <row r="201">
          <cell r="B201" t="str">
            <v>КМ 80-50-200а/2-5</v>
          </cell>
        </row>
        <row r="202">
          <cell r="B202" t="str">
            <v>КМ 80-50-200/4-5</v>
          </cell>
        </row>
        <row r="203">
          <cell r="B203" t="str">
            <v>КМ 80-50-200а/4-5</v>
          </cell>
        </row>
        <row r="204">
          <cell r="B204" t="str">
            <v>КМ 100-80-160</v>
          </cell>
        </row>
        <row r="205">
          <cell r="B205" t="str">
            <v>КМ 100-80-160/2-5</v>
          </cell>
        </row>
        <row r="206">
          <cell r="B206" t="str">
            <v>КМ 100-80-160а/2-5</v>
          </cell>
        </row>
        <row r="207">
          <cell r="B207" t="str">
            <v>КМ 100-65-200</v>
          </cell>
        </row>
        <row r="208">
          <cell r="B208" t="str">
            <v>КМ 100-65-200/2-5</v>
          </cell>
        </row>
        <row r="209">
          <cell r="B209" t="str">
            <v>КМ 100-65-200а/2-5</v>
          </cell>
        </row>
        <row r="210">
          <cell r="B210" t="str">
            <v>КМ 100-65-200/4-5</v>
          </cell>
        </row>
        <row r="211">
          <cell r="B211" t="str">
            <v>КМ 100-65-200а/4-5</v>
          </cell>
        </row>
        <row r="212">
          <cell r="B212" t="str">
            <v>КМ 150-125-250</v>
          </cell>
        </row>
        <row r="213">
          <cell r="B213" t="str">
            <v>КМ 150-125-250/4-5</v>
          </cell>
        </row>
        <row r="214">
          <cell r="B214" t="str">
            <v>КМ 150-125-250а/4-5</v>
          </cell>
        </row>
        <row r="215">
          <cell r="B215" t="str">
            <v>КМ 150-125-250/6</v>
          </cell>
        </row>
        <row r="216">
          <cell r="B216" t="str">
            <v>КМ 160/20</v>
          </cell>
        </row>
        <row r="217">
          <cell r="B217" t="str">
            <v>Д 160-112</v>
          </cell>
        </row>
        <row r="218">
          <cell r="B218" t="str">
            <v>Д 160-112.</v>
          </cell>
        </row>
        <row r="219">
          <cell r="B219" t="str">
            <v>Д 160-112а</v>
          </cell>
        </row>
        <row r="220">
          <cell r="B220" t="str">
            <v>Д 160-112б</v>
          </cell>
        </row>
        <row r="221">
          <cell r="B221" t="str">
            <v>Д 200-36</v>
          </cell>
        </row>
        <row r="222">
          <cell r="B222" t="str">
            <v>Д 200-36а</v>
          </cell>
        </row>
        <row r="223">
          <cell r="B223" t="str">
            <v>Д 200-36б</v>
          </cell>
        </row>
        <row r="224">
          <cell r="B224" t="str">
            <v>1Д 200-90</v>
          </cell>
        </row>
        <row r="225">
          <cell r="B225" t="str">
            <v>1Д 200-90.</v>
          </cell>
        </row>
        <row r="226">
          <cell r="B226" t="str">
            <v>1Д 200-90а</v>
          </cell>
        </row>
        <row r="227">
          <cell r="B227" t="str">
            <v>1Д 200-90б</v>
          </cell>
        </row>
        <row r="228">
          <cell r="B228" t="str">
            <v>1Д 250-125</v>
          </cell>
        </row>
        <row r="229">
          <cell r="B229" t="str">
            <v>1Д 250-125а</v>
          </cell>
        </row>
        <row r="230">
          <cell r="B230" t="str">
            <v>1Д 315-50</v>
          </cell>
        </row>
        <row r="231">
          <cell r="B231" t="str">
            <v>1Д 315-50а</v>
          </cell>
        </row>
        <row r="232">
          <cell r="B232" t="str">
            <v>1Д 315-50б</v>
          </cell>
        </row>
        <row r="233">
          <cell r="B233" t="str">
            <v>Д 320-50</v>
          </cell>
        </row>
        <row r="234">
          <cell r="B234" t="str">
            <v>Д 320-50а</v>
          </cell>
        </row>
        <row r="235">
          <cell r="B235" t="str">
            <v>Д 320-50б</v>
          </cell>
        </row>
        <row r="236">
          <cell r="B236" t="str">
            <v>1Д 315-71</v>
          </cell>
        </row>
        <row r="237">
          <cell r="B237" t="str">
            <v>1Д 315-71а</v>
          </cell>
        </row>
        <row r="238">
          <cell r="B238" t="str">
            <v>1Д 500-63</v>
          </cell>
        </row>
        <row r="239">
          <cell r="B239" t="str">
            <v>1Д 500-63а</v>
          </cell>
        </row>
        <row r="240">
          <cell r="B240" t="str">
            <v>1Д 500-63б</v>
          </cell>
        </row>
        <row r="241">
          <cell r="B241" t="str">
            <v>1Д 630-90</v>
          </cell>
        </row>
        <row r="242">
          <cell r="B242" t="str">
            <v>1Д 630-90.</v>
          </cell>
        </row>
        <row r="243">
          <cell r="B243" t="str">
            <v>1Д 630-90а</v>
          </cell>
        </row>
        <row r="244">
          <cell r="B244" t="str">
            <v>1Д 630-90а.</v>
          </cell>
        </row>
        <row r="245">
          <cell r="B245" t="str">
            <v>1Д 630-90б</v>
          </cell>
        </row>
        <row r="246">
          <cell r="B246" t="str">
            <v>1Д 630-90б.</v>
          </cell>
        </row>
        <row r="247">
          <cell r="B247" t="str">
            <v>1Д 630-125</v>
          </cell>
        </row>
        <row r="248">
          <cell r="B248" t="str">
            <v>1Д 630-125а</v>
          </cell>
        </row>
        <row r="249">
          <cell r="B249" t="str">
            <v>1Д 630-125б</v>
          </cell>
        </row>
        <row r="250">
          <cell r="B250" t="str">
            <v>1Д 800-56</v>
          </cell>
        </row>
        <row r="251">
          <cell r="B251" t="str">
            <v>1Д 800-56а</v>
          </cell>
        </row>
        <row r="252">
          <cell r="B252" t="str">
            <v>1Д 800-56б</v>
          </cell>
        </row>
        <row r="253">
          <cell r="B253" t="str">
            <v>1Д 1250-63</v>
          </cell>
        </row>
        <row r="254">
          <cell r="B254" t="str">
            <v>1Д 1250-63.</v>
          </cell>
        </row>
        <row r="255">
          <cell r="B255" t="str">
            <v>1Д 1250-63а</v>
          </cell>
        </row>
        <row r="256">
          <cell r="B256" t="str">
            <v>1Д 1250-63а.</v>
          </cell>
        </row>
        <row r="257">
          <cell r="B257" t="str">
            <v>1Д 1250-63б</v>
          </cell>
        </row>
        <row r="258">
          <cell r="B258" t="str">
            <v>1Д 1250-63б.</v>
          </cell>
        </row>
        <row r="259">
          <cell r="B259" t="str">
            <v>1Д 1250-125</v>
          </cell>
        </row>
        <row r="260">
          <cell r="B260" t="str">
            <v>1Д 1250-125а</v>
          </cell>
        </row>
        <row r="261">
          <cell r="B261" t="str">
            <v>1Д 1250-125б</v>
          </cell>
        </row>
        <row r="262">
          <cell r="B262" t="str">
            <v>1Д 1600-90</v>
          </cell>
        </row>
        <row r="263">
          <cell r="B263" t="str">
            <v>1Д 1600-90.</v>
          </cell>
        </row>
        <row r="264">
          <cell r="B264" t="str">
            <v>1Д 1600-90а</v>
          </cell>
        </row>
        <row r="265">
          <cell r="B265" t="str">
            <v>1Д 1600-90а.</v>
          </cell>
        </row>
        <row r="266">
          <cell r="B266" t="str">
            <v>1Д 1600-90б</v>
          </cell>
        </row>
        <row r="267">
          <cell r="B267" t="str">
            <v>1Д 1600-90б.</v>
          </cell>
        </row>
        <row r="268">
          <cell r="B268" t="str">
            <v>2Д 2000-21</v>
          </cell>
        </row>
        <row r="269">
          <cell r="B269" t="str">
            <v>2Д 2000-21а</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г парам"/>
      <sheetName val="индексы"/>
      <sheetName val="Свод сел"/>
      <sheetName val="Свод"/>
      <sheetName val="Эгв"/>
      <sheetName val="Амг"/>
      <sheetName val="Шмидт"/>
      <sheetName val="Кон"/>
      <sheetName val="формула"/>
      <sheetName val="субс"/>
    </sheetNames>
    <sheetDataSet>
      <sheetData sheetId="0"/>
      <sheetData sheetId="1"/>
      <sheetData sheetId="2"/>
      <sheetData sheetId="3"/>
      <sheetData sheetId="4">
        <row r="112">
          <cell r="I112">
            <v>46472.255299999997</v>
          </cell>
        </row>
        <row r="119">
          <cell r="I119">
            <v>13.03</v>
          </cell>
        </row>
      </sheetData>
      <sheetData sheetId="5">
        <row r="112">
          <cell r="I112">
            <v>12836.35197</v>
          </cell>
        </row>
        <row r="119">
          <cell r="I119">
            <v>2.5</v>
          </cell>
        </row>
      </sheetData>
      <sheetData sheetId="6">
        <row r="112">
          <cell r="I112">
            <v>81478.095509999999</v>
          </cell>
        </row>
        <row r="119">
          <cell r="I119">
            <v>594.67999999999995</v>
          </cell>
        </row>
      </sheetData>
      <sheetData sheetId="7">
        <row r="112">
          <cell r="I112">
            <v>21569.069670000001</v>
          </cell>
        </row>
        <row r="119">
          <cell r="I119">
            <v>18.64</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PP_otopl"/>
      <sheetName val="PP_elektro"/>
      <sheetName val="PP Voda"/>
      <sheetName val="PP_stoki"/>
      <sheetName val="PP_tbo"/>
      <sheetName val="PP_svalka"/>
      <sheetName val="PP_prochie"/>
      <sheetName val="ID_Otopl"/>
      <sheetName val="ID_Voda"/>
      <sheetName val="ID_Tbo"/>
      <sheetName val="ID_Obch"/>
      <sheetName val="Potr_stor"/>
      <sheetName val="R_gvs"/>
      <sheetName val="ModReport"/>
      <sheetName val="Budjet_Data"/>
    </sheetNames>
    <sheetDataSet>
      <sheetData sheetId="0" refreshError="1"/>
      <sheetData sheetId="1"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Объем потребления</v>
          </cell>
        </row>
        <row r="4">
          <cell r="A4">
            <v>0</v>
          </cell>
          <cell r="B4">
            <v>0</v>
          </cell>
          <cell r="C4">
            <v>0</v>
          </cell>
          <cell r="D4">
            <v>0</v>
          </cell>
          <cell r="E4">
            <v>0</v>
          </cell>
          <cell r="F4">
            <v>0</v>
          </cell>
          <cell r="G4">
            <v>0</v>
          </cell>
          <cell r="H4">
            <v>0</v>
          </cell>
          <cell r="I4">
            <v>0</v>
          </cell>
          <cell r="J4">
            <v>0</v>
          </cell>
        </row>
        <row r="5">
          <cell r="A5">
            <v>0</v>
          </cell>
          <cell r="B5">
            <v>0</v>
          </cell>
          <cell r="C5">
            <v>0</v>
          </cell>
          <cell r="D5">
            <v>0</v>
          </cell>
          <cell r="E5">
            <v>0</v>
          </cell>
          <cell r="F5">
            <v>0</v>
          </cell>
          <cell r="G5">
            <v>0</v>
          </cell>
          <cell r="H5">
            <v>0</v>
          </cell>
          <cell r="I5">
            <v>0</v>
          </cell>
          <cell r="J5">
            <v>0</v>
          </cell>
        </row>
        <row r="6">
          <cell r="A6">
            <v>0</v>
          </cell>
          <cell r="B6">
            <v>0</v>
          </cell>
          <cell r="C6">
            <v>0</v>
          </cell>
          <cell r="D6">
            <v>0</v>
          </cell>
          <cell r="E6">
            <v>0</v>
          </cell>
          <cell r="F6">
            <v>0</v>
          </cell>
          <cell r="G6">
            <v>0</v>
          </cell>
          <cell r="H6">
            <v>0</v>
          </cell>
          <cell r="I6">
            <v>0</v>
          </cell>
          <cell r="J6">
            <v>0</v>
          </cell>
        </row>
        <row r="7">
          <cell r="A7">
            <v>0</v>
          </cell>
          <cell r="B7">
            <v>0</v>
          </cell>
          <cell r="C7">
            <v>0</v>
          </cell>
          <cell r="D7">
            <v>0</v>
          </cell>
          <cell r="E7">
            <v>0</v>
          </cell>
          <cell r="F7">
            <v>0</v>
          </cell>
          <cell r="G7">
            <v>0</v>
          </cell>
          <cell r="H7">
            <v>0</v>
          </cell>
          <cell r="I7">
            <v>0</v>
          </cell>
          <cell r="J7">
            <v>0</v>
          </cell>
        </row>
        <row r="8">
          <cell r="A8">
            <v>0</v>
          </cell>
          <cell r="B8">
            <v>0</v>
          </cell>
          <cell r="C8">
            <v>0</v>
          </cell>
          <cell r="D8">
            <v>0</v>
          </cell>
          <cell r="E8">
            <v>0</v>
          </cell>
          <cell r="F8">
            <v>0</v>
          </cell>
          <cell r="G8">
            <v>0</v>
          </cell>
          <cell r="H8">
            <v>0</v>
          </cell>
          <cell r="I8">
            <v>0</v>
          </cell>
          <cell r="J8">
            <v>0</v>
          </cell>
        </row>
        <row r="9">
          <cell r="A9">
            <v>0</v>
          </cell>
          <cell r="B9">
            <v>0</v>
          </cell>
          <cell r="C9">
            <v>0</v>
          </cell>
          <cell r="D9">
            <v>0</v>
          </cell>
          <cell r="E9">
            <v>0</v>
          </cell>
          <cell r="F9">
            <v>0</v>
          </cell>
          <cell r="G9">
            <v>0</v>
          </cell>
          <cell r="H9">
            <v>0</v>
          </cell>
          <cell r="I9">
            <v>0</v>
          </cell>
          <cell r="J9">
            <v>0</v>
          </cell>
        </row>
        <row r="10">
          <cell r="A10">
            <v>0</v>
          </cell>
          <cell r="B10">
            <v>0</v>
          </cell>
          <cell r="C10">
            <v>0</v>
          </cell>
          <cell r="D10">
            <v>0</v>
          </cell>
          <cell r="E10">
            <v>0</v>
          </cell>
          <cell r="F10">
            <v>0</v>
          </cell>
          <cell r="G10">
            <v>0</v>
          </cell>
          <cell r="H10">
            <v>0</v>
          </cell>
          <cell r="I10">
            <v>0</v>
          </cell>
          <cell r="J10">
            <v>0</v>
          </cell>
        </row>
        <row r="11">
          <cell r="A11">
            <v>0</v>
          </cell>
          <cell r="B11">
            <v>0</v>
          </cell>
          <cell r="C11">
            <v>0</v>
          </cell>
          <cell r="D11">
            <v>0</v>
          </cell>
          <cell r="E11">
            <v>0</v>
          </cell>
          <cell r="F11">
            <v>0</v>
          </cell>
          <cell r="G11">
            <v>0</v>
          </cell>
          <cell r="H11">
            <v>0</v>
          </cell>
          <cell r="I11">
            <v>0</v>
          </cell>
          <cell r="J11">
            <v>0</v>
          </cell>
        </row>
        <row r="12">
          <cell r="A12">
            <v>0</v>
          </cell>
          <cell r="B12">
            <v>0</v>
          </cell>
          <cell r="C12">
            <v>0</v>
          </cell>
          <cell r="D12">
            <v>0</v>
          </cell>
          <cell r="E12">
            <v>0</v>
          </cell>
          <cell r="F12">
            <v>0</v>
          </cell>
          <cell r="G12">
            <v>0</v>
          </cell>
          <cell r="H12">
            <v>0</v>
          </cell>
          <cell r="I12">
            <v>0</v>
          </cell>
          <cell r="J12">
            <v>0</v>
          </cell>
        </row>
        <row r="13">
          <cell r="A13">
            <v>0</v>
          </cell>
          <cell r="B13">
            <v>0</v>
          </cell>
          <cell r="C13">
            <v>0</v>
          </cell>
          <cell r="D13">
            <v>0</v>
          </cell>
          <cell r="E13">
            <v>0</v>
          </cell>
          <cell r="F13">
            <v>0</v>
          </cell>
          <cell r="G13">
            <v>0</v>
          </cell>
          <cell r="H13">
            <v>0</v>
          </cell>
          <cell r="I13">
            <v>0</v>
          </cell>
          <cell r="J13">
            <v>0</v>
          </cell>
        </row>
        <row r="14">
          <cell r="A14">
            <v>0</v>
          </cell>
          <cell r="B14">
            <v>0</v>
          </cell>
          <cell r="C14">
            <v>0</v>
          </cell>
          <cell r="D14">
            <v>0</v>
          </cell>
          <cell r="E14">
            <v>0</v>
          </cell>
          <cell r="F14">
            <v>0</v>
          </cell>
          <cell r="G14">
            <v>0</v>
          </cell>
          <cell r="H14">
            <v>0</v>
          </cell>
          <cell r="I14">
            <v>0</v>
          </cell>
          <cell r="J14">
            <v>0</v>
          </cell>
        </row>
        <row r="15">
          <cell r="A15">
            <v>0</v>
          </cell>
          <cell r="B15">
            <v>0</v>
          </cell>
          <cell r="C15">
            <v>0</v>
          </cell>
          <cell r="D15">
            <v>0</v>
          </cell>
          <cell r="E15">
            <v>0</v>
          </cell>
          <cell r="F15">
            <v>0</v>
          </cell>
          <cell r="G15">
            <v>0</v>
          </cell>
          <cell r="H15">
            <v>0</v>
          </cell>
          <cell r="I15">
            <v>0</v>
          </cell>
          <cell r="J15">
            <v>0</v>
          </cell>
        </row>
        <row r="16">
          <cell r="A16">
            <v>0</v>
          </cell>
          <cell r="B16">
            <v>0</v>
          </cell>
          <cell r="C16">
            <v>0</v>
          </cell>
          <cell r="D16">
            <v>0</v>
          </cell>
          <cell r="E16">
            <v>0</v>
          </cell>
          <cell r="F16">
            <v>0</v>
          </cell>
          <cell r="G16">
            <v>0</v>
          </cell>
          <cell r="H16">
            <v>0</v>
          </cell>
          <cell r="I16">
            <v>0</v>
          </cell>
          <cell r="J16">
            <v>0</v>
          </cell>
        </row>
        <row r="17">
          <cell r="A17">
            <v>0</v>
          </cell>
          <cell r="B17">
            <v>0</v>
          </cell>
          <cell r="C17">
            <v>0</v>
          </cell>
          <cell r="D17">
            <v>0</v>
          </cell>
          <cell r="E17">
            <v>0</v>
          </cell>
          <cell r="F17">
            <v>0</v>
          </cell>
          <cell r="G17">
            <v>0</v>
          </cell>
          <cell r="H17">
            <v>0</v>
          </cell>
          <cell r="I17">
            <v>0</v>
          </cell>
          <cell r="J17">
            <v>0</v>
          </cell>
        </row>
        <row r="18">
          <cell r="A18">
            <v>0</v>
          </cell>
          <cell r="B18">
            <v>0</v>
          </cell>
          <cell r="C18">
            <v>0</v>
          </cell>
          <cell r="D18">
            <v>0</v>
          </cell>
          <cell r="E18">
            <v>0</v>
          </cell>
          <cell r="F18">
            <v>0</v>
          </cell>
          <cell r="G18">
            <v>0</v>
          </cell>
          <cell r="H18">
            <v>0</v>
          </cell>
          <cell r="I18">
            <v>0</v>
          </cell>
          <cell r="J18">
            <v>0</v>
          </cell>
        </row>
        <row r="19">
          <cell r="A19">
            <v>0</v>
          </cell>
          <cell r="B19">
            <v>0</v>
          </cell>
          <cell r="C19">
            <v>0</v>
          </cell>
          <cell r="D19">
            <v>0</v>
          </cell>
          <cell r="E19">
            <v>0</v>
          </cell>
          <cell r="F19">
            <v>0</v>
          </cell>
          <cell r="G19">
            <v>0</v>
          </cell>
          <cell r="H19">
            <v>0</v>
          </cell>
          <cell r="I19">
            <v>0</v>
          </cell>
          <cell r="J19">
            <v>0</v>
          </cell>
        </row>
        <row r="20">
          <cell r="A20">
            <v>0</v>
          </cell>
          <cell r="B20">
            <v>0</v>
          </cell>
          <cell r="C20">
            <v>0</v>
          </cell>
          <cell r="D20">
            <v>0</v>
          </cell>
          <cell r="E20">
            <v>0</v>
          </cell>
          <cell r="F20">
            <v>0</v>
          </cell>
          <cell r="G20">
            <v>0</v>
          </cell>
          <cell r="H20">
            <v>0</v>
          </cell>
          <cell r="I20">
            <v>0</v>
          </cell>
          <cell r="J20">
            <v>0</v>
          </cell>
        </row>
        <row r="21">
          <cell r="A21">
            <v>0</v>
          </cell>
          <cell r="B21">
            <v>0</v>
          </cell>
          <cell r="C21">
            <v>0</v>
          </cell>
          <cell r="D21">
            <v>0</v>
          </cell>
          <cell r="E21">
            <v>0</v>
          </cell>
          <cell r="F21">
            <v>0</v>
          </cell>
          <cell r="G21">
            <v>0</v>
          </cell>
          <cell r="H21">
            <v>0</v>
          </cell>
          <cell r="I21">
            <v>0</v>
          </cell>
          <cell r="J21">
            <v>0</v>
          </cell>
        </row>
        <row r="22">
          <cell r="A22">
            <v>0</v>
          </cell>
          <cell r="B22">
            <v>0</v>
          </cell>
          <cell r="C22">
            <v>0</v>
          </cell>
          <cell r="D22">
            <v>0</v>
          </cell>
          <cell r="E22">
            <v>0</v>
          </cell>
          <cell r="F22">
            <v>0</v>
          </cell>
          <cell r="G22">
            <v>0</v>
          </cell>
          <cell r="H22">
            <v>0</v>
          </cell>
          <cell r="I22">
            <v>0</v>
          </cell>
          <cell r="J22">
            <v>0</v>
          </cell>
        </row>
        <row r="23">
          <cell r="A23">
            <v>0</v>
          </cell>
          <cell r="B23">
            <v>0</v>
          </cell>
          <cell r="C23">
            <v>0</v>
          </cell>
          <cell r="D23">
            <v>0</v>
          </cell>
          <cell r="E23">
            <v>0</v>
          </cell>
          <cell r="F23">
            <v>0</v>
          </cell>
          <cell r="G23">
            <v>0</v>
          </cell>
          <cell r="H23">
            <v>0</v>
          </cell>
          <cell r="I23">
            <v>0</v>
          </cell>
          <cell r="J23">
            <v>0</v>
          </cell>
        </row>
        <row r="24">
          <cell r="A24">
            <v>0</v>
          </cell>
          <cell r="B24">
            <v>0</v>
          </cell>
          <cell r="C24">
            <v>0</v>
          </cell>
          <cell r="D24">
            <v>0</v>
          </cell>
          <cell r="E24">
            <v>0</v>
          </cell>
          <cell r="F24">
            <v>0</v>
          </cell>
          <cell r="G24">
            <v>0</v>
          </cell>
          <cell r="H24">
            <v>0</v>
          </cell>
          <cell r="I24">
            <v>0</v>
          </cell>
          <cell r="J24">
            <v>0</v>
          </cell>
        </row>
        <row r="25">
          <cell r="A25">
            <v>0</v>
          </cell>
          <cell r="B25">
            <v>0</v>
          </cell>
          <cell r="C25">
            <v>0</v>
          </cell>
          <cell r="D25">
            <v>0</v>
          </cell>
          <cell r="E25">
            <v>0</v>
          </cell>
          <cell r="F25">
            <v>0</v>
          </cell>
          <cell r="G25">
            <v>0</v>
          </cell>
          <cell r="H25">
            <v>0</v>
          </cell>
          <cell r="I25">
            <v>0</v>
          </cell>
          <cell r="J25">
            <v>0</v>
          </cell>
        </row>
        <row r="26">
          <cell r="A26">
            <v>0</v>
          </cell>
          <cell r="B26">
            <v>0</v>
          </cell>
          <cell r="C26">
            <v>0</v>
          </cell>
          <cell r="D26">
            <v>0</v>
          </cell>
          <cell r="E26">
            <v>0</v>
          </cell>
          <cell r="F26">
            <v>0</v>
          </cell>
          <cell r="G26">
            <v>0</v>
          </cell>
          <cell r="H26">
            <v>0</v>
          </cell>
          <cell r="I26">
            <v>0</v>
          </cell>
          <cell r="J26">
            <v>0</v>
          </cell>
        </row>
        <row r="27">
          <cell r="A27">
            <v>0</v>
          </cell>
          <cell r="B27">
            <v>0</v>
          </cell>
          <cell r="C27">
            <v>0</v>
          </cell>
          <cell r="D27">
            <v>0</v>
          </cell>
          <cell r="E27">
            <v>0</v>
          </cell>
          <cell r="F27">
            <v>0</v>
          </cell>
          <cell r="G27">
            <v>0</v>
          </cell>
          <cell r="H27">
            <v>0</v>
          </cell>
          <cell r="I27">
            <v>0</v>
          </cell>
          <cell r="J27">
            <v>0</v>
          </cell>
        </row>
        <row r="28">
          <cell r="A28">
            <v>0</v>
          </cell>
          <cell r="B28">
            <v>0</v>
          </cell>
          <cell r="C28">
            <v>0</v>
          </cell>
          <cell r="D28">
            <v>0</v>
          </cell>
          <cell r="E28">
            <v>0</v>
          </cell>
          <cell r="F28">
            <v>0</v>
          </cell>
          <cell r="G28">
            <v>0</v>
          </cell>
          <cell r="H28">
            <v>0</v>
          </cell>
          <cell r="I28">
            <v>0</v>
          </cell>
          <cell r="J28">
            <v>0</v>
          </cell>
        </row>
        <row r="29">
          <cell r="A29">
            <v>0</v>
          </cell>
          <cell r="B29">
            <v>0</v>
          </cell>
          <cell r="C29">
            <v>0</v>
          </cell>
          <cell r="D29">
            <v>0</v>
          </cell>
          <cell r="E29">
            <v>0</v>
          </cell>
          <cell r="F29">
            <v>0</v>
          </cell>
          <cell r="G29">
            <v>0</v>
          </cell>
          <cell r="H29">
            <v>0</v>
          </cell>
          <cell r="I29">
            <v>0</v>
          </cell>
          <cell r="J29">
            <v>0</v>
          </cell>
        </row>
        <row r="30">
          <cell r="A30">
            <v>0</v>
          </cell>
          <cell r="B30">
            <v>0</v>
          </cell>
          <cell r="C30">
            <v>0</v>
          </cell>
          <cell r="D30">
            <v>0</v>
          </cell>
          <cell r="E30">
            <v>0</v>
          </cell>
          <cell r="F30">
            <v>0</v>
          </cell>
          <cell r="G30">
            <v>0</v>
          </cell>
          <cell r="H30">
            <v>0</v>
          </cell>
          <cell r="I30">
            <v>0</v>
          </cell>
          <cell r="J30">
            <v>0</v>
          </cell>
        </row>
        <row r="31">
          <cell r="A31">
            <v>0</v>
          </cell>
          <cell r="B31">
            <v>0</v>
          </cell>
          <cell r="C31">
            <v>0</v>
          </cell>
          <cell r="D31">
            <v>0</v>
          </cell>
          <cell r="E31">
            <v>0</v>
          </cell>
          <cell r="F31">
            <v>0</v>
          </cell>
          <cell r="G31">
            <v>0</v>
          </cell>
          <cell r="H31">
            <v>0</v>
          </cell>
          <cell r="I31">
            <v>0</v>
          </cell>
          <cell r="J31">
            <v>0</v>
          </cell>
        </row>
        <row r="32">
          <cell r="A32">
            <v>0</v>
          </cell>
          <cell r="B32">
            <v>0</v>
          </cell>
          <cell r="C32">
            <v>0</v>
          </cell>
          <cell r="D32">
            <v>0</v>
          </cell>
          <cell r="E32">
            <v>0</v>
          </cell>
          <cell r="F32">
            <v>0</v>
          </cell>
          <cell r="G32">
            <v>0</v>
          </cell>
          <cell r="H32">
            <v>0</v>
          </cell>
          <cell r="I32">
            <v>0</v>
          </cell>
          <cell r="J32">
            <v>0</v>
          </cell>
        </row>
        <row r="33">
          <cell r="A33">
            <v>0</v>
          </cell>
          <cell r="B33">
            <v>0</v>
          </cell>
          <cell r="C33">
            <v>0</v>
          </cell>
          <cell r="D33">
            <v>0</v>
          </cell>
          <cell r="E33">
            <v>0</v>
          </cell>
          <cell r="F33">
            <v>0</v>
          </cell>
          <cell r="G33">
            <v>0</v>
          </cell>
          <cell r="H33">
            <v>0</v>
          </cell>
          <cell r="I33">
            <v>0</v>
          </cell>
          <cell r="J33">
            <v>0</v>
          </cell>
        </row>
        <row r="34">
          <cell r="A34">
            <v>0</v>
          </cell>
          <cell r="B34">
            <v>0</v>
          </cell>
          <cell r="C34">
            <v>0</v>
          </cell>
          <cell r="D34">
            <v>0</v>
          </cell>
          <cell r="E34">
            <v>0</v>
          </cell>
          <cell r="F34">
            <v>0</v>
          </cell>
          <cell r="G34">
            <v>0</v>
          </cell>
          <cell r="H34">
            <v>0</v>
          </cell>
          <cell r="I34">
            <v>0</v>
          </cell>
          <cell r="J34">
            <v>0</v>
          </cell>
        </row>
        <row r="35">
          <cell r="A35">
            <v>0</v>
          </cell>
          <cell r="B35">
            <v>0</v>
          </cell>
          <cell r="C35">
            <v>0</v>
          </cell>
          <cell r="D35">
            <v>0</v>
          </cell>
          <cell r="E35">
            <v>0</v>
          </cell>
          <cell r="F35">
            <v>0</v>
          </cell>
          <cell r="G35">
            <v>0</v>
          </cell>
          <cell r="H35">
            <v>0</v>
          </cell>
          <cell r="I35">
            <v>0</v>
          </cell>
          <cell r="J35">
            <v>0</v>
          </cell>
        </row>
        <row r="36">
          <cell r="A36">
            <v>0</v>
          </cell>
          <cell r="B36">
            <v>0</v>
          </cell>
          <cell r="C36">
            <v>0</v>
          </cell>
          <cell r="D36">
            <v>0</v>
          </cell>
          <cell r="E36">
            <v>0</v>
          </cell>
          <cell r="F36">
            <v>0</v>
          </cell>
          <cell r="G36">
            <v>0</v>
          </cell>
          <cell r="H36">
            <v>0</v>
          </cell>
          <cell r="I36">
            <v>0</v>
          </cell>
          <cell r="J36">
            <v>0</v>
          </cell>
        </row>
        <row r="37">
          <cell r="A37">
            <v>0</v>
          </cell>
          <cell r="B37">
            <v>0</v>
          </cell>
          <cell r="C37">
            <v>0</v>
          </cell>
          <cell r="D37">
            <v>0</v>
          </cell>
          <cell r="E37">
            <v>0</v>
          </cell>
          <cell r="F37">
            <v>0</v>
          </cell>
          <cell r="G37">
            <v>0</v>
          </cell>
          <cell r="H37">
            <v>0</v>
          </cell>
          <cell r="I37">
            <v>0</v>
          </cell>
          <cell r="J37">
            <v>0</v>
          </cell>
        </row>
        <row r="38">
          <cell r="A38">
            <v>0</v>
          </cell>
          <cell r="B38">
            <v>0</v>
          </cell>
          <cell r="C38">
            <v>0</v>
          </cell>
          <cell r="D38">
            <v>0</v>
          </cell>
          <cell r="E38">
            <v>0</v>
          </cell>
          <cell r="F38">
            <v>0</v>
          </cell>
          <cell r="G38">
            <v>0</v>
          </cell>
          <cell r="H38">
            <v>0</v>
          </cell>
          <cell r="I38">
            <v>0</v>
          </cell>
          <cell r="J38">
            <v>0</v>
          </cell>
        </row>
        <row r="39">
          <cell r="A39">
            <v>0</v>
          </cell>
          <cell r="B39">
            <v>0</v>
          </cell>
          <cell r="C39">
            <v>0</v>
          </cell>
          <cell r="D39">
            <v>0</v>
          </cell>
          <cell r="E39">
            <v>0</v>
          </cell>
          <cell r="F39">
            <v>0</v>
          </cell>
          <cell r="G39">
            <v>0</v>
          </cell>
          <cell r="H39">
            <v>0</v>
          </cell>
          <cell r="I39">
            <v>0</v>
          </cell>
          <cell r="J39">
            <v>0</v>
          </cell>
        </row>
        <row r="40">
          <cell r="A40">
            <v>0</v>
          </cell>
          <cell r="B40">
            <v>0</v>
          </cell>
          <cell r="C40">
            <v>0</v>
          </cell>
          <cell r="D40">
            <v>0</v>
          </cell>
          <cell r="E40">
            <v>0</v>
          </cell>
          <cell r="F40">
            <v>0</v>
          </cell>
          <cell r="G40">
            <v>0</v>
          </cell>
          <cell r="H40">
            <v>0</v>
          </cell>
          <cell r="I40">
            <v>0</v>
          </cell>
          <cell r="J40">
            <v>0</v>
          </cell>
        </row>
        <row r="41">
          <cell r="A41">
            <v>0</v>
          </cell>
          <cell r="B41">
            <v>0</v>
          </cell>
          <cell r="C41">
            <v>0</v>
          </cell>
          <cell r="D41">
            <v>0</v>
          </cell>
          <cell r="E41">
            <v>0</v>
          </cell>
          <cell r="F41">
            <v>0</v>
          </cell>
          <cell r="G41">
            <v>0</v>
          </cell>
          <cell r="H41">
            <v>0</v>
          </cell>
          <cell r="I41">
            <v>0</v>
          </cell>
          <cell r="J41">
            <v>0</v>
          </cell>
        </row>
        <row r="42">
          <cell r="A42">
            <v>0</v>
          </cell>
          <cell r="B42">
            <v>0</v>
          </cell>
          <cell r="C42">
            <v>0</v>
          </cell>
          <cell r="D42">
            <v>0</v>
          </cell>
          <cell r="E42">
            <v>0</v>
          </cell>
          <cell r="F42">
            <v>0</v>
          </cell>
          <cell r="G42">
            <v>0</v>
          </cell>
          <cell r="H42">
            <v>0</v>
          </cell>
          <cell r="I42">
            <v>0</v>
          </cell>
          <cell r="J42">
            <v>0</v>
          </cell>
        </row>
        <row r="43">
          <cell r="A43">
            <v>0</v>
          </cell>
          <cell r="B43">
            <v>0</v>
          </cell>
          <cell r="C43">
            <v>0</v>
          </cell>
          <cell r="D43">
            <v>0</v>
          </cell>
          <cell r="E43">
            <v>0</v>
          </cell>
          <cell r="F43">
            <v>0</v>
          </cell>
          <cell r="G43">
            <v>0</v>
          </cell>
          <cell r="H43">
            <v>0</v>
          </cell>
          <cell r="I43">
            <v>0</v>
          </cell>
          <cell r="J43">
            <v>0</v>
          </cell>
        </row>
        <row r="44">
          <cell r="A44">
            <v>0</v>
          </cell>
          <cell r="B44">
            <v>0</v>
          </cell>
          <cell r="C44">
            <v>0</v>
          </cell>
          <cell r="D44">
            <v>0</v>
          </cell>
          <cell r="E44">
            <v>0</v>
          </cell>
          <cell r="F44">
            <v>0</v>
          </cell>
          <cell r="G44">
            <v>0</v>
          </cell>
          <cell r="H44">
            <v>0</v>
          </cell>
          <cell r="I44">
            <v>0</v>
          </cell>
          <cell r="J44">
            <v>0</v>
          </cell>
        </row>
        <row r="45">
          <cell r="A45">
            <v>0</v>
          </cell>
          <cell r="B45">
            <v>0</v>
          </cell>
          <cell r="C45">
            <v>0</v>
          </cell>
          <cell r="D45">
            <v>0</v>
          </cell>
          <cell r="E45">
            <v>0</v>
          </cell>
          <cell r="F45">
            <v>0</v>
          </cell>
          <cell r="G45">
            <v>0</v>
          </cell>
          <cell r="H45">
            <v>0</v>
          </cell>
          <cell r="I45">
            <v>0</v>
          </cell>
          <cell r="J45">
            <v>0</v>
          </cell>
        </row>
        <row r="46">
          <cell r="A46">
            <v>0</v>
          </cell>
          <cell r="B46">
            <v>0</v>
          </cell>
          <cell r="C46">
            <v>0</v>
          </cell>
          <cell r="D46">
            <v>0</v>
          </cell>
          <cell r="E46">
            <v>0</v>
          </cell>
          <cell r="F46">
            <v>0</v>
          </cell>
          <cell r="G46">
            <v>0</v>
          </cell>
          <cell r="H46">
            <v>0</v>
          </cell>
          <cell r="I46">
            <v>0</v>
          </cell>
          <cell r="J46">
            <v>0</v>
          </cell>
        </row>
        <row r="47">
          <cell r="A47">
            <v>0</v>
          </cell>
          <cell r="B47">
            <v>0</v>
          </cell>
          <cell r="C47">
            <v>0</v>
          </cell>
          <cell r="D47">
            <v>0</v>
          </cell>
          <cell r="E47">
            <v>0</v>
          </cell>
          <cell r="F47">
            <v>0</v>
          </cell>
          <cell r="G47">
            <v>0</v>
          </cell>
          <cell r="H47">
            <v>0</v>
          </cell>
          <cell r="I47">
            <v>0</v>
          </cell>
          <cell r="J47">
            <v>0</v>
          </cell>
        </row>
        <row r="48">
          <cell r="A48">
            <v>0</v>
          </cell>
          <cell r="B48">
            <v>0</v>
          </cell>
          <cell r="C48">
            <v>0</v>
          </cell>
          <cell r="D48">
            <v>0</v>
          </cell>
          <cell r="E48">
            <v>0</v>
          </cell>
          <cell r="F48">
            <v>0</v>
          </cell>
          <cell r="G48">
            <v>0</v>
          </cell>
          <cell r="H48">
            <v>0</v>
          </cell>
          <cell r="I48">
            <v>0</v>
          </cell>
          <cell r="J48">
            <v>0</v>
          </cell>
        </row>
        <row r="49">
          <cell r="A49">
            <v>0</v>
          </cell>
          <cell r="B49">
            <v>0</v>
          </cell>
          <cell r="C49">
            <v>0</v>
          </cell>
          <cell r="D49">
            <v>0</v>
          </cell>
          <cell r="E49">
            <v>0</v>
          </cell>
          <cell r="F49">
            <v>0</v>
          </cell>
          <cell r="G49">
            <v>0</v>
          </cell>
          <cell r="H49">
            <v>0</v>
          </cell>
          <cell r="I49">
            <v>0</v>
          </cell>
          <cell r="J49">
            <v>0</v>
          </cell>
        </row>
        <row r="50">
          <cell r="A50">
            <v>0</v>
          </cell>
          <cell r="B50">
            <v>0</v>
          </cell>
          <cell r="C50">
            <v>0</v>
          </cell>
          <cell r="D50">
            <v>0</v>
          </cell>
          <cell r="E50">
            <v>0</v>
          </cell>
          <cell r="F50">
            <v>0</v>
          </cell>
          <cell r="G50">
            <v>0</v>
          </cell>
          <cell r="H50">
            <v>0</v>
          </cell>
          <cell r="I50">
            <v>0</v>
          </cell>
          <cell r="J50">
            <v>0</v>
          </cell>
        </row>
        <row r="51">
          <cell r="A51">
            <v>0</v>
          </cell>
          <cell r="B51">
            <v>0</v>
          </cell>
          <cell r="C51">
            <v>0</v>
          </cell>
          <cell r="D51">
            <v>0</v>
          </cell>
          <cell r="E51">
            <v>0</v>
          </cell>
          <cell r="F51">
            <v>0</v>
          </cell>
          <cell r="G51">
            <v>0</v>
          </cell>
          <cell r="H51">
            <v>0</v>
          </cell>
          <cell r="I51">
            <v>0</v>
          </cell>
          <cell r="J51">
            <v>0</v>
          </cell>
        </row>
        <row r="52">
          <cell r="A52">
            <v>0</v>
          </cell>
          <cell r="B52">
            <v>0</v>
          </cell>
          <cell r="C52">
            <v>0</v>
          </cell>
          <cell r="D52">
            <v>0</v>
          </cell>
          <cell r="E52">
            <v>0</v>
          </cell>
          <cell r="F52">
            <v>0</v>
          </cell>
          <cell r="G52">
            <v>0</v>
          </cell>
          <cell r="H52">
            <v>0</v>
          </cell>
          <cell r="I52">
            <v>0</v>
          </cell>
          <cell r="J52">
            <v>0</v>
          </cell>
        </row>
        <row r="53">
          <cell r="A53">
            <v>0</v>
          </cell>
          <cell r="B53">
            <v>0</v>
          </cell>
          <cell r="C53">
            <v>0</v>
          </cell>
          <cell r="D53">
            <v>0</v>
          </cell>
          <cell r="E53">
            <v>0</v>
          </cell>
          <cell r="F53">
            <v>0</v>
          </cell>
          <cell r="G53">
            <v>0</v>
          </cell>
          <cell r="H53">
            <v>0</v>
          </cell>
          <cell r="I53">
            <v>0</v>
          </cell>
          <cell r="J53">
            <v>0</v>
          </cell>
        </row>
        <row r="54">
          <cell r="A54">
            <v>0</v>
          </cell>
          <cell r="B54">
            <v>0</v>
          </cell>
          <cell r="C54">
            <v>0</v>
          </cell>
          <cell r="D54">
            <v>0</v>
          </cell>
          <cell r="E54">
            <v>0</v>
          </cell>
          <cell r="F54">
            <v>0</v>
          </cell>
          <cell r="G54">
            <v>0</v>
          </cell>
          <cell r="H54">
            <v>0</v>
          </cell>
          <cell r="I54">
            <v>0</v>
          </cell>
          <cell r="J54">
            <v>0</v>
          </cell>
        </row>
        <row r="55">
          <cell r="A55">
            <v>0</v>
          </cell>
          <cell r="B55">
            <v>0</v>
          </cell>
          <cell r="C55">
            <v>0</v>
          </cell>
          <cell r="D55">
            <v>0</v>
          </cell>
          <cell r="E55">
            <v>0</v>
          </cell>
          <cell r="F55">
            <v>0</v>
          </cell>
          <cell r="G55">
            <v>0</v>
          </cell>
          <cell r="H55">
            <v>0</v>
          </cell>
          <cell r="I55">
            <v>0</v>
          </cell>
          <cell r="J55">
            <v>0</v>
          </cell>
        </row>
        <row r="56">
          <cell r="A56">
            <v>0</v>
          </cell>
          <cell r="B56">
            <v>0</v>
          </cell>
          <cell r="C56">
            <v>0</v>
          </cell>
          <cell r="D56">
            <v>0</v>
          </cell>
          <cell r="E56">
            <v>0</v>
          </cell>
          <cell r="F56">
            <v>0</v>
          </cell>
          <cell r="G56">
            <v>0</v>
          </cell>
          <cell r="H56">
            <v>0</v>
          </cell>
          <cell r="I56">
            <v>0</v>
          </cell>
          <cell r="J56">
            <v>0</v>
          </cell>
        </row>
        <row r="57">
          <cell r="A57">
            <v>0</v>
          </cell>
          <cell r="B57">
            <v>0</v>
          </cell>
          <cell r="C57">
            <v>0</v>
          </cell>
          <cell r="D57">
            <v>0</v>
          </cell>
          <cell r="E57">
            <v>0</v>
          </cell>
          <cell r="F57">
            <v>0</v>
          </cell>
          <cell r="G57">
            <v>0</v>
          </cell>
          <cell r="H57">
            <v>0</v>
          </cell>
          <cell r="I57">
            <v>0</v>
          </cell>
          <cell r="J57">
            <v>0</v>
          </cell>
        </row>
        <row r="58">
          <cell r="A58">
            <v>0</v>
          </cell>
          <cell r="B58">
            <v>0</v>
          </cell>
          <cell r="C58">
            <v>0</v>
          </cell>
          <cell r="D58">
            <v>0</v>
          </cell>
          <cell r="E58">
            <v>0</v>
          </cell>
          <cell r="F58">
            <v>0</v>
          </cell>
          <cell r="G58">
            <v>0</v>
          </cell>
          <cell r="H58">
            <v>0</v>
          </cell>
          <cell r="I58">
            <v>0</v>
          </cell>
          <cell r="J58">
            <v>0</v>
          </cell>
        </row>
        <row r="59">
          <cell r="A59">
            <v>0</v>
          </cell>
          <cell r="B59">
            <v>0</v>
          </cell>
          <cell r="C59">
            <v>0</v>
          </cell>
          <cell r="D59">
            <v>0</v>
          </cell>
          <cell r="E59">
            <v>0</v>
          </cell>
          <cell r="F59">
            <v>0</v>
          </cell>
          <cell r="G59">
            <v>0</v>
          </cell>
          <cell r="H59">
            <v>0</v>
          </cell>
          <cell r="I59">
            <v>0</v>
          </cell>
          <cell r="J59">
            <v>0</v>
          </cell>
        </row>
        <row r="60">
          <cell r="A60">
            <v>0</v>
          </cell>
          <cell r="B60">
            <v>0</v>
          </cell>
          <cell r="C60">
            <v>0</v>
          </cell>
          <cell r="D60">
            <v>0</v>
          </cell>
          <cell r="E60">
            <v>0</v>
          </cell>
          <cell r="F60">
            <v>0</v>
          </cell>
          <cell r="G60">
            <v>0</v>
          </cell>
          <cell r="H60">
            <v>0</v>
          </cell>
          <cell r="I60">
            <v>0</v>
          </cell>
          <cell r="J60">
            <v>0</v>
          </cell>
        </row>
        <row r="61">
          <cell r="A61">
            <v>0</v>
          </cell>
          <cell r="B61">
            <v>0</v>
          </cell>
          <cell r="C61">
            <v>0</v>
          </cell>
          <cell r="D61">
            <v>0</v>
          </cell>
          <cell r="E61">
            <v>0</v>
          </cell>
          <cell r="F61">
            <v>0</v>
          </cell>
          <cell r="G61">
            <v>0</v>
          </cell>
          <cell r="H61">
            <v>0</v>
          </cell>
          <cell r="I61">
            <v>0</v>
          </cell>
          <cell r="J61">
            <v>0</v>
          </cell>
        </row>
        <row r="62">
          <cell r="A62">
            <v>0</v>
          </cell>
          <cell r="B62">
            <v>0</v>
          </cell>
          <cell r="C62">
            <v>0</v>
          </cell>
          <cell r="D62">
            <v>0</v>
          </cell>
          <cell r="E62">
            <v>0</v>
          </cell>
          <cell r="F62">
            <v>0</v>
          </cell>
          <cell r="G62">
            <v>0</v>
          </cell>
          <cell r="H62">
            <v>0</v>
          </cell>
          <cell r="I62">
            <v>0</v>
          </cell>
          <cell r="J62">
            <v>0</v>
          </cell>
        </row>
        <row r="63">
          <cell r="A63">
            <v>0</v>
          </cell>
          <cell r="B63">
            <v>0</v>
          </cell>
          <cell r="C63">
            <v>0</v>
          </cell>
          <cell r="D63">
            <v>0</v>
          </cell>
          <cell r="E63">
            <v>0</v>
          </cell>
          <cell r="F63">
            <v>0</v>
          </cell>
          <cell r="G63">
            <v>0</v>
          </cell>
          <cell r="H63">
            <v>0</v>
          </cell>
          <cell r="I63">
            <v>0</v>
          </cell>
          <cell r="J63">
            <v>0</v>
          </cell>
        </row>
        <row r="64">
          <cell r="A64">
            <v>0</v>
          </cell>
          <cell r="B64">
            <v>0</v>
          </cell>
          <cell r="C64">
            <v>0</v>
          </cell>
          <cell r="D64">
            <v>0</v>
          </cell>
          <cell r="E64">
            <v>0</v>
          </cell>
          <cell r="F64">
            <v>0</v>
          </cell>
          <cell r="G64">
            <v>0</v>
          </cell>
          <cell r="H64">
            <v>0</v>
          </cell>
          <cell r="I64">
            <v>0</v>
          </cell>
          <cell r="J64">
            <v>0</v>
          </cell>
        </row>
        <row r="65">
          <cell r="A65">
            <v>0</v>
          </cell>
          <cell r="B65">
            <v>0</v>
          </cell>
          <cell r="C65">
            <v>0</v>
          </cell>
          <cell r="D65">
            <v>0</v>
          </cell>
          <cell r="E65">
            <v>0</v>
          </cell>
          <cell r="F65">
            <v>0</v>
          </cell>
          <cell r="G65">
            <v>0</v>
          </cell>
          <cell r="H65">
            <v>0</v>
          </cell>
          <cell r="I65">
            <v>0</v>
          </cell>
          <cell r="J65">
            <v>0</v>
          </cell>
        </row>
        <row r="66">
          <cell r="A66">
            <v>0</v>
          </cell>
          <cell r="B66">
            <v>0</v>
          </cell>
          <cell r="C66">
            <v>0</v>
          </cell>
          <cell r="D66">
            <v>0</v>
          </cell>
          <cell r="E66">
            <v>0</v>
          </cell>
          <cell r="F66">
            <v>0</v>
          </cell>
          <cell r="G66">
            <v>0</v>
          </cell>
          <cell r="H66">
            <v>0</v>
          </cell>
          <cell r="I66">
            <v>0</v>
          </cell>
          <cell r="J66">
            <v>0</v>
          </cell>
        </row>
        <row r="67">
          <cell r="A67">
            <v>0</v>
          </cell>
          <cell r="B67">
            <v>0</v>
          </cell>
          <cell r="C67">
            <v>0</v>
          </cell>
          <cell r="D67">
            <v>0</v>
          </cell>
          <cell r="E67">
            <v>0</v>
          </cell>
          <cell r="F67">
            <v>0</v>
          </cell>
          <cell r="G67">
            <v>0</v>
          </cell>
          <cell r="H67">
            <v>0</v>
          </cell>
          <cell r="I67">
            <v>0</v>
          </cell>
          <cell r="J67">
            <v>0</v>
          </cell>
        </row>
        <row r="68">
          <cell r="A68">
            <v>0</v>
          </cell>
          <cell r="B68">
            <v>0</v>
          </cell>
          <cell r="C68">
            <v>0</v>
          </cell>
          <cell r="D68">
            <v>0</v>
          </cell>
          <cell r="E68">
            <v>0</v>
          </cell>
          <cell r="F68">
            <v>0</v>
          </cell>
          <cell r="G68">
            <v>0</v>
          </cell>
          <cell r="H68">
            <v>0</v>
          </cell>
          <cell r="I68">
            <v>0</v>
          </cell>
          <cell r="J68">
            <v>0</v>
          </cell>
        </row>
        <row r="69">
          <cell r="A69">
            <v>0</v>
          </cell>
          <cell r="B69">
            <v>0</v>
          </cell>
          <cell r="C69">
            <v>0</v>
          </cell>
          <cell r="D69">
            <v>0</v>
          </cell>
          <cell r="E69">
            <v>0</v>
          </cell>
          <cell r="F69">
            <v>0</v>
          </cell>
          <cell r="G69">
            <v>0</v>
          </cell>
          <cell r="H69">
            <v>0</v>
          </cell>
          <cell r="I69">
            <v>0</v>
          </cell>
          <cell r="J69">
            <v>0</v>
          </cell>
        </row>
        <row r="70">
          <cell r="A70">
            <v>0</v>
          </cell>
          <cell r="B70">
            <v>0</v>
          </cell>
          <cell r="C70">
            <v>0</v>
          </cell>
          <cell r="D70">
            <v>0</v>
          </cell>
          <cell r="E70">
            <v>0</v>
          </cell>
          <cell r="F70">
            <v>0</v>
          </cell>
          <cell r="G70">
            <v>0</v>
          </cell>
          <cell r="H70">
            <v>0</v>
          </cell>
          <cell r="I70">
            <v>0</v>
          </cell>
          <cell r="J70">
            <v>0</v>
          </cell>
        </row>
        <row r="71">
          <cell r="A71">
            <v>0</v>
          </cell>
          <cell r="B71">
            <v>0</v>
          </cell>
          <cell r="C71">
            <v>0</v>
          </cell>
          <cell r="D71">
            <v>0</v>
          </cell>
          <cell r="E71">
            <v>0</v>
          </cell>
          <cell r="F71">
            <v>0</v>
          </cell>
          <cell r="G71">
            <v>0</v>
          </cell>
          <cell r="H71">
            <v>0</v>
          </cell>
          <cell r="I71">
            <v>0</v>
          </cell>
          <cell r="J71">
            <v>0</v>
          </cell>
        </row>
        <row r="72">
          <cell r="A72">
            <v>0</v>
          </cell>
          <cell r="B72">
            <v>0</v>
          </cell>
          <cell r="C72">
            <v>0</v>
          </cell>
          <cell r="D72">
            <v>0</v>
          </cell>
          <cell r="E72">
            <v>0</v>
          </cell>
          <cell r="F72">
            <v>0</v>
          </cell>
          <cell r="G72">
            <v>0</v>
          </cell>
          <cell r="H72">
            <v>0</v>
          </cell>
          <cell r="I72">
            <v>0</v>
          </cell>
          <cell r="J72">
            <v>0</v>
          </cell>
        </row>
        <row r="73">
          <cell r="A73">
            <v>0</v>
          </cell>
          <cell r="B73">
            <v>0</v>
          </cell>
          <cell r="C73">
            <v>0</v>
          </cell>
          <cell r="D73">
            <v>0</v>
          </cell>
          <cell r="E73">
            <v>0</v>
          </cell>
          <cell r="F73">
            <v>0</v>
          </cell>
          <cell r="G73">
            <v>0</v>
          </cell>
          <cell r="H73">
            <v>0</v>
          </cell>
          <cell r="I73">
            <v>0</v>
          </cell>
          <cell r="J73">
            <v>0</v>
          </cell>
        </row>
        <row r="74">
          <cell r="A74">
            <v>0</v>
          </cell>
          <cell r="B74">
            <v>0</v>
          </cell>
          <cell r="C74">
            <v>0</v>
          </cell>
          <cell r="D74">
            <v>0</v>
          </cell>
          <cell r="E74">
            <v>0</v>
          </cell>
          <cell r="F74">
            <v>0</v>
          </cell>
          <cell r="G74">
            <v>0</v>
          </cell>
          <cell r="H74">
            <v>0</v>
          </cell>
          <cell r="I74">
            <v>0</v>
          </cell>
          <cell r="J74">
            <v>0</v>
          </cell>
        </row>
        <row r="75">
          <cell r="A75">
            <v>0</v>
          </cell>
          <cell r="B75">
            <v>0</v>
          </cell>
          <cell r="C75">
            <v>0</v>
          </cell>
          <cell r="D75">
            <v>0</v>
          </cell>
          <cell r="E75">
            <v>0</v>
          </cell>
          <cell r="F75">
            <v>0</v>
          </cell>
          <cell r="G75">
            <v>0</v>
          </cell>
          <cell r="H75">
            <v>0</v>
          </cell>
          <cell r="I75">
            <v>0</v>
          </cell>
          <cell r="J75">
            <v>0</v>
          </cell>
        </row>
        <row r="76">
          <cell r="A76">
            <v>0</v>
          </cell>
          <cell r="B76">
            <v>0</v>
          </cell>
          <cell r="C76">
            <v>0</v>
          </cell>
          <cell r="D76">
            <v>0</v>
          </cell>
          <cell r="E76">
            <v>0</v>
          </cell>
          <cell r="F76">
            <v>0</v>
          </cell>
          <cell r="G76">
            <v>0</v>
          </cell>
          <cell r="H76">
            <v>0</v>
          </cell>
          <cell r="I76">
            <v>0</v>
          </cell>
          <cell r="J76">
            <v>0</v>
          </cell>
        </row>
        <row r="77">
          <cell r="A77">
            <v>0</v>
          </cell>
          <cell r="B77">
            <v>0</v>
          </cell>
          <cell r="C77">
            <v>0</v>
          </cell>
          <cell r="D77">
            <v>0</v>
          </cell>
          <cell r="E77">
            <v>0</v>
          </cell>
          <cell r="F77">
            <v>0</v>
          </cell>
          <cell r="G77">
            <v>0</v>
          </cell>
          <cell r="H77">
            <v>0</v>
          </cell>
          <cell r="I77">
            <v>0</v>
          </cell>
          <cell r="J77">
            <v>0</v>
          </cell>
        </row>
        <row r="78">
          <cell r="A78">
            <v>0</v>
          </cell>
          <cell r="B78">
            <v>0</v>
          </cell>
          <cell r="C78">
            <v>0</v>
          </cell>
          <cell r="D78">
            <v>0</v>
          </cell>
          <cell r="E78">
            <v>0</v>
          </cell>
          <cell r="F78">
            <v>0</v>
          </cell>
          <cell r="G78">
            <v>0</v>
          </cell>
          <cell r="H78">
            <v>0</v>
          </cell>
          <cell r="I78">
            <v>0</v>
          </cell>
          <cell r="J78">
            <v>0</v>
          </cell>
        </row>
        <row r="79">
          <cell r="A79">
            <v>0</v>
          </cell>
          <cell r="B79">
            <v>0</v>
          </cell>
          <cell r="C79">
            <v>0</v>
          </cell>
          <cell r="D79">
            <v>0</v>
          </cell>
          <cell r="E79">
            <v>0</v>
          </cell>
          <cell r="F79">
            <v>0</v>
          </cell>
          <cell r="G79">
            <v>0</v>
          </cell>
          <cell r="H79">
            <v>0</v>
          </cell>
          <cell r="I79">
            <v>0</v>
          </cell>
          <cell r="J79">
            <v>0</v>
          </cell>
        </row>
        <row r="80">
          <cell r="A80">
            <v>0</v>
          </cell>
          <cell r="B80">
            <v>0</v>
          </cell>
          <cell r="C80">
            <v>0</v>
          </cell>
          <cell r="D80">
            <v>0</v>
          </cell>
          <cell r="E80">
            <v>0</v>
          </cell>
          <cell r="F80">
            <v>0</v>
          </cell>
          <cell r="G80">
            <v>0</v>
          </cell>
          <cell r="H80">
            <v>0</v>
          </cell>
          <cell r="I80">
            <v>0</v>
          </cell>
          <cell r="J80">
            <v>0</v>
          </cell>
        </row>
        <row r="81">
          <cell r="A81">
            <v>0</v>
          </cell>
          <cell r="B81">
            <v>0</v>
          </cell>
          <cell r="C81">
            <v>0</v>
          </cell>
          <cell r="D81">
            <v>0</v>
          </cell>
          <cell r="E81">
            <v>0</v>
          </cell>
          <cell r="F81">
            <v>0</v>
          </cell>
          <cell r="G81">
            <v>0</v>
          </cell>
          <cell r="H81">
            <v>0</v>
          </cell>
          <cell r="I81">
            <v>0</v>
          </cell>
          <cell r="J81">
            <v>0</v>
          </cell>
        </row>
        <row r="82">
          <cell r="A82">
            <v>0</v>
          </cell>
          <cell r="B82">
            <v>0</v>
          </cell>
          <cell r="C82">
            <v>0</v>
          </cell>
          <cell r="D82">
            <v>0</v>
          </cell>
          <cell r="E82">
            <v>0</v>
          </cell>
          <cell r="F82">
            <v>0</v>
          </cell>
          <cell r="G82">
            <v>0</v>
          </cell>
          <cell r="H82">
            <v>0</v>
          </cell>
          <cell r="I82">
            <v>0</v>
          </cell>
          <cell r="J82">
            <v>0</v>
          </cell>
        </row>
        <row r="83">
          <cell r="A83">
            <v>0</v>
          </cell>
          <cell r="B83">
            <v>0</v>
          </cell>
          <cell r="C83">
            <v>0</v>
          </cell>
          <cell r="D83">
            <v>0</v>
          </cell>
          <cell r="E83">
            <v>0</v>
          </cell>
          <cell r="F83">
            <v>0</v>
          </cell>
          <cell r="G83">
            <v>0</v>
          </cell>
          <cell r="H83">
            <v>0</v>
          </cell>
          <cell r="I83">
            <v>0</v>
          </cell>
          <cell r="J83">
            <v>0</v>
          </cell>
        </row>
        <row r="84">
          <cell r="A84">
            <v>0</v>
          </cell>
          <cell r="B84">
            <v>0</v>
          </cell>
          <cell r="C84">
            <v>0</v>
          </cell>
          <cell r="D84">
            <v>0</v>
          </cell>
          <cell r="E84">
            <v>0</v>
          </cell>
          <cell r="F84">
            <v>0</v>
          </cell>
          <cell r="G84">
            <v>0</v>
          </cell>
          <cell r="H84">
            <v>0</v>
          </cell>
          <cell r="I84">
            <v>0</v>
          </cell>
          <cell r="J84">
            <v>0</v>
          </cell>
        </row>
        <row r="85">
          <cell r="A85">
            <v>0</v>
          </cell>
          <cell r="B85">
            <v>0</v>
          </cell>
          <cell r="C85">
            <v>0</v>
          </cell>
          <cell r="D85">
            <v>0</v>
          </cell>
          <cell r="E85">
            <v>0</v>
          </cell>
          <cell r="F85">
            <v>0</v>
          </cell>
          <cell r="G85">
            <v>0</v>
          </cell>
          <cell r="H85">
            <v>0</v>
          </cell>
          <cell r="I85">
            <v>0</v>
          </cell>
          <cell r="J85">
            <v>0</v>
          </cell>
        </row>
        <row r="86">
          <cell r="A86">
            <v>0</v>
          </cell>
          <cell r="B86">
            <v>0</v>
          </cell>
          <cell r="C86">
            <v>0</v>
          </cell>
          <cell r="D86">
            <v>0</v>
          </cell>
          <cell r="E86">
            <v>0</v>
          </cell>
          <cell r="F86">
            <v>0</v>
          </cell>
          <cell r="G86">
            <v>0</v>
          </cell>
          <cell r="H86">
            <v>0</v>
          </cell>
          <cell r="I86">
            <v>0</v>
          </cell>
          <cell r="J86">
            <v>0</v>
          </cell>
        </row>
        <row r="87">
          <cell r="A87">
            <v>0</v>
          </cell>
          <cell r="B87">
            <v>0</v>
          </cell>
          <cell r="C87">
            <v>0</v>
          </cell>
          <cell r="D87">
            <v>0</v>
          </cell>
          <cell r="E87">
            <v>0</v>
          </cell>
          <cell r="F87">
            <v>0</v>
          </cell>
          <cell r="G87">
            <v>0</v>
          </cell>
          <cell r="H87">
            <v>0</v>
          </cell>
          <cell r="I87">
            <v>0</v>
          </cell>
          <cell r="J87">
            <v>0</v>
          </cell>
        </row>
        <row r="88">
          <cell r="A88">
            <v>0</v>
          </cell>
          <cell r="B88">
            <v>0</v>
          </cell>
          <cell r="C88">
            <v>0</v>
          </cell>
          <cell r="D88">
            <v>0</v>
          </cell>
          <cell r="E88">
            <v>0</v>
          </cell>
          <cell r="F88">
            <v>0</v>
          </cell>
          <cell r="G88">
            <v>0</v>
          </cell>
          <cell r="H88">
            <v>0</v>
          </cell>
          <cell r="I88">
            <v>0</v>
          </cell>
          <cell r="J88">
            <v>0</v>
          </cell>
        </row>
        <row r="89">
          <cell r="A89">
            <v>0</v>
          </cell>
          <cell r="B89">
            <v>0</v>
          </cell>
          <cell r="C89">
            <v>0</v>
          </cell>
          <cell r="D89">
            <v>0</v>
          </cell>
          <cell r="E89">
            <v>0</v>
          </cell>
          <cell r="F89">
            <v>0</v>
          </cell>
          <cell r="G89">
            <v>0</v>
          </cell>
          <cell r="H89">
            <v>0</v>
          </cell>
          <cell r="I89">
            <v>0</v>
          </cell>
          <cell r="J89">
            <v>0</v>
          </cell>
        </row>
        <row r="90">
          <cell r="A90">
            <v>0</v>
          </cell>
          <cell r="B90">
            <v>0</v>
          </cell>
          <cell r="C90">
            <v>0</v>
          </cell>
          <cell r="D90">
            <v>0</v>
          </cell>
          <cell r="E90">
            <v>0</v>
          </cell>
          <cell r="F90">
            <v>0</v>
          </cell>
          <cell r="G90">
            <v>0</v>
          </cell>
          <cell r="H90">
            <v>0</v>
          </cell>
          <cell r="I90">
            <v>0</v>
          </cell>
          <cell r="J90">
            <v>0</v>
          </cell>
        </row>
        <row r="91">
          <cell r="A91">
            <v>0</v>
          </cell>
          <cell r="B91">
            <v>0</v>
          </cell>
          <cell r="C91">
            <v>0</v>
          </cell>
          <cell r="D91">
            <v>0</v>
          </cell>
          <cell r="E91">
            <v>0</v>
          </cell>
          <cell r="F91">
            <v>0</v>
          </cell>
          <cell r="G91">
            <v>0</v>
          </cell>
          <cell r="H91">
            <v>0</v>
          </cell>
          <cell r="I91">
            <v>0</v>
          </cell>
          <cell r="J91">
            <v>0</v>
          </cell>
        </row>
        <row r="92">
          <cell r="A92">
            <v>0</v>
          </cell>
          <cell r="B92">
            <v>0</v>
          </cell>
          <cell r="C92">
            <v>0</v>
          </cell>
          <cell r="D92">
            <v>0</v>
          </cell>
          <cell r="E92">
            <v>0</v>
          </cell>
          <cell r="F92">
            <v>0</v>
          </cell>
          <cell r="G92">
            <v>0</v>
          </cell>
          <cell r="H92">
            <v>0</v>
          </cell>
          <cell r="I92">
            <v>0</v>
          </cell>
          <cell r="J92">
            <v>0</v>
          </cell>
        </row>
        <row r="93">
          <cell r="A93">
            <v>0</v>
          </cell>
          <cell r="B93">
            <v>0</v>
          </cell>
          <cell r="C93">
            <v>0</v>
          </cell>
          <cell r="D93">
            <v>0</v>
          </cell>
          <cell r="E93">
            <v>0</v>
          </cell>
          <cell r="F93">
            <v>0</v>
          </cell>
          <cell r="G93">
            <v>0</v>
          </cell>
          <cell r="H93">
            <v>0</v>
          </cell>
          <cell r="I93">
            <v>0</v>
          </cell>
          <cell r="J93">
            <v>0</v>
          </cell>
        </row>
        <row r="94">
          <cell r="A94">
            <v>0</v>
          </cell>
          <cell r="B94">
            <v>0</v>
          </cell>
          <cell r="C94">
            <v>0</v>
          </cell>
          <cell r="D94">
            <v>0</v>
          </cell>
          <cell r="E94">
            <v>0</v>
          </cell>
          <cell r="F94">
            <v>0</v>
          </cell>
          <cell r="G94">
            <v>0</v>
          </cell>
          <cell r="H94">
            <v>0</v>
          </cell>
          <cell r="I94">
            <v>0</v>
          </cell>
          <cell r="J94">
            <v>0</v>
          </cell>
        </row>
        <row r="95">
          <cell r="A95">
            <v>0</v>
          </cell>
          <cell r="B95">
            <v>0</v>
          </cell>
          <cell r="C95">
            <v>0</v>
          </cell>
          <cell r="D95">
            <v>0</v>
          </cell>
          <cell r="E95">
            <v>0</v>
          </cell>
          <cell r="F95">
            <v>0</v>
          </cell>
          <cell r="G95">
            <v>0</v>
          </cell>
          <cell r="H95">
            <v>0</v>
          </cell>
          <cell r="I95">
            <v>0</v>
          </cell>
          <cell r="J95">
            <v>0</v>
          </cell>
        </row>
        <row r="96">
          <cell r="A96">
            <v>0</v>
          </cell>
          <cell r="B96">
            <v>0</v>
          </cell>
          <cell r="C96">
            <v>0</v>
          </cell>
          <cell r="D96">
            <v>0</v>
          </cell>
          <cell r="E96">
            <v>0</v>
          </cell>
          <cell r="F96">
            <v>0</v>
          </cell>
          <cell r="G96">
            <v>0</v>
          </cell>
          <cell r="H96">
            <v>0</v>
          </cell>
          <cell r="I96">
            <v>0</v>
          </cell>
          <cell r="J96">
            <v>0</v>
          </cell>
        </row>
        <row r="97">
          <cell r="A97">
            <v>0</v>
          </cell>
          <cell r="B97">
            <v>0</v>
          </cell>
          <cell r="C97">
            <v>0</v>
          </cell>
          <cell r="D97">
            <v>0</v>
          </cell>
          <cell r="E97">
            <v>0</v>
          </cell>
          <cell r="F97">
            <v>0</v>
          </cell>
          <cell r="G97">
            <v>0</v>
          </cell>
          <cell r="H97">
            <v>0</v>
          </cell>
          <cell r="I97">
            <v>0</v>
          </cell>
          <cell r="J97">
            <v>0</v>
          </cell>
        </row>
        <row r="98">
          <cell r="A98">
            <v>0</v>
          </cell>
          <cell r="B98">
            <v>0</v>
          </cell>
          <cell r="C98">
            <v>0</v>
          </cell>
          <cell r="D98">
            <v>0</v>
          </cell>
          <cell r="E98">
            <v>0</v>
          </cell>
          <cell r="F98">
            <v>0</v>
          </cell>
          <cell r="G98">
            <v>0</v>
          </cell>
          <cell r="H98">
            <v>0</v>
          </cell>
          <cell r="I98">
            <v>0</v>
          </cell>
          <cell r="J98">
            <v>0</v>
          </cell>
        </row>
        <row r="99">
          <cell r="A99">
            <v>0</v>
          </cell>
          <cell r="B99">
            <v>0</v>
          </cell>
          <cell r="C99">
            <v>0</v>
          </cell>
          <cell r="D99">
            <v>0</v>
          </cell>
          <cell r="E99">
            <v>0</v>
          </cell>
          <cell r="F99">
            <v>0</v>
          </cell>
          <cell r="G99">
            <v>0</v>
          </cell>
          <cell r="H99">
            <v>0</v>
          </cell>
          <cell r="I99">
            <v>0</v>
          </cell>
          <cell r="J99">
            <v>0</v>
          </cell>
        </row>
        <row r="100">
          <cell r="A100">
            <v>0</v>
          </cell>
          <cell r="B100">
            <v>0</v>
          </cell>
          <cell r="C100">
            <v>0</v>
          </cell>
          <cell r="D100">
            <v>0</v>
          </cell>
          <cell r="E100">
            <v>0</v>
          </cell>
          <cell r="F100">
            <v>0</v>
          </cell>
          <cell r="G100">
            <v>0</v>
          </cell>
          <cell r="H100">
            <v>0</v>
          </cell>
          <cell r="I100">
            <v>0</v>
          </cell>
          <cell r="J100">
            <v>0</v>
          </cell>
        </row>
        <row r="101">
          <cell r="A101">
            <v>0</v>
          </cell>
          <cell r="B101">
            <v>0</v>
          </cell>
          <cell r="C101">
            <v>0</v>
          </cell>
          <cell r="D101">
            <v>0</v>
          </cell>
          <cell r="E101">
            <v>0</v>
          </cell>
          <cell r="F101">
            <v>0</v>
          </cell>
          <cell r="G101">
            <v>0</v>
          </cell>
          <cell r="H101">
            <v>0</v>
          </cell>
          <cell r="I101">
            <v>0</v>
          </cell>
          <cell r="J101">
            <v>0</v>
          </cell>
        </row>
        <row r="102">
          <cell r="A102">
            <v>0</v>
          </cell>
          <cell r="B102">
            <v>0</v>
          </cell>
          <cell r="C102">
            <v>0</v>
          </cell>
          <cell r="D102">
            <v>0</v>
          </cell>
          <cell r="E102">
            <v>0</v>
          </cell>
          <cell r="F102">
            <v>0</v>
          </cell>
          <cell r="G102">
            <v>0</v>
          </cell>
          <cell r="H102">
            <v>0</v>
          </cell>
          <cell r="I102">
            <v>0</v>
          </cell>
          <cell r="J102">
            <v>0</v>
          </cell>
        </row>
        <row r="103">
          <cell r="A103">
            <v>0</v>
          </cell>
          <cell r="B103">
            <v>0</v>
          </cell>
          <cell r="C103">
            <v>0</v>
          </cell>
          <cell r="D103">
            <v>0</v>
          </cell>
          <cell r="E103">
            <v>0</v>
          </cell>
          <cell r="F103">
            <v>0</v>
          </cell>
          <cell r="G103">
            <v>0</v>
          </cell>
          <cell r="H103">
            <v>0</v>
          </cell>
          <cell r="I103">
            <v>0</v>
          </cell>
          <cell r="J103">
            <v>0</v>
          </cell>
        </row>
        <row r="104">
          <cell r="A104">
            <v>0</v>
          </cell>
          <cell r="B104">
            <v>0</v>
          </cell>
          <cell r="C104">
            <v>0</v>
          </cell>
          <cell r="D104">
            <v>0</v>
          </cell>
          <cell r="E104">
            <v>0</v>
          </cell>
          <cell r="F104">
            <v>0</v>
          </cell>
          <cell r="G104">
            <v>0</v>
          </cell>
          <cell r="H104">
            <v>0</v>
          </cell>
          <cell r="I104">
            <v>0</v>
          </cell>
          <cell r="J104">
            <v>0</v>
          </cell>
        </row>
        <row r="105">
          <cell r="A105">
            <v>0</v>
          </cell>
          <cell r="B105">
            <v>0</v>
          </cell>
          <cell r="C105">
            <v>0</v>
          </cell>
          <cell r="D105">
            <v>0</v>
          </cell>
          <cell r="E105">
            <v>0</v>
          </cell>
          <cell r="F105">
            <v>0</v>
          </cell>
          <cell r="G105">
            <v>0</v>
          </cell>
          <cell r="H105">
            <v>0</v>
          </cell>
          <cell r="I105">
            <v>0</v>
          </cell>
          <cell r="J105">
            <v>0</v>
          </cell>
        </row>
        <row r="106">
          <cell r="A106">
            <v>0</v>
          </cell>
          <cell r="B106">
            <v>0</v>
          </cell>
          <cell r="C106">
            <v>0</v>
          </cell>
          <cell r="D106">
            <v>0</v>
          </cell>
          <cell r="E106">
            <v>0</v>
          </cell>
          <cell r="F106">
            <v>0</v>
          </cell>
          <cell r="G106">
            <v>0</v>
          </cell>
          <cell r="H106">
            <v>0</v>
          </cell>
          <cell r="I106">
            <v>0</v>
          </cell>
          <cell r="J106">
            <v>0</v>
          </cell>
        </row>
        <row r="107">
          <cell r="A107">
            <v>0</v>
          </cell>
          <cell r="B107">
            <v>0</v>
          </cell>
          <cell r="C107">
            <v>0</v>
          </cell>
          <cell r="D107">
            <v>0</v>
          </cell>
          <cell r="E107">
            <v>0</v>
          </cell>
          <cell r="F107">
            <v>0</v>
          </cell>
          <cell r="G107">
            <v>0</v>
          </cell>
          <cell r="H107">
            <v>0</v>
          </cell>
          <cell r="I107">
            <v>0</v>
          </cell>
          <cell r="J107">
            <v>0</v>
          </cell>
        </row>
        <row r="108">
          <cell r="A108">
            <v>0</v>
          </cell>
          <cell r="B108">
            <v>0</v>
          </cell>
          <cell r="C108">
            <v>0</v>
          </cell>
          <cell r="D108">
            <v>0</v>
          </cell>
          <cell r="E108">
            <v>0</v>
          </cell>
          <cell r="F108">
            <v>0</v>
          </cell>
          <cell r="G108">
            <v>0</v>
          </cell>
          <cell r="H108">
            <v>0</v>
          </cell>
          <cell r="I108">
            <v>0</v>
          </cell>
          <cell r="J108">
            <v>0</v>
          </cell>
        </row>
        <row r="109">
          <cell r="A109">
            <v>0</v>
          </cell>
          <cell r="B109">
            <v>0</v>
          </cell>
          <cell r="C109">
            <v>0</v>
          </cell>
          <cell r="D109">
            <v>0</v>
          </cell>
          <cell r="E109">
            <v>0</v>
          </cell>
          <cell r="F109">
            <v>0</v>
          </cell>
          <cell r="G109">
            <v>0</v>
          </cell>
          <cell r="H109">
            <v>0</v>
          </cell>
          <cell r="I109">
            <v>0</v>
          </cell>
          <cell r="J109">
            <v>0</v>
          </cell>
        </row>
        <row r="110">
          <cell r="A110">
            <v>0</v>
          </cell>
          <cell r="B110">
            <v>0</v>
          </cell>
          <cell r="C110">
            <v>0</v>
          </cell>
          <cell r="D110">
            <v>0</v>
          </cell>
          <cell r="E110">
            <v>0</v>
          </cell>
          <cell r="F110">
            <v>0</v>
          </cell>
          <cell r="G110">
            <v>0</v>
          </cell>
          <cell r="H110">
            <v>0</v>
          </cell>
          <cell r="I110">
            <v>0</v>
          </cell>
          <cell r="J110">
            <v>0</v>
          </cell>
        </row>
        <row r="111">
          <cell r="A111">
            <v>0</v>
          </cell>
          <cell r="B111">
            <v>0</v>
          </cell>
          <cell r="C111">
            <v>0</v>
          </cell>
          <cell r="D111">
            <v>0</v>
          </cell>
          <cell r="E111">
            <v>0</v>
          </cell>
          <cell r="F111">
            <v>0</v>
          </cell>
          <cell r="G111">
            <v>0</v>
          </cell>
          <cell r="H111">
            <v>0</v>
          </cell>
          <cell r="I111">
            <v>0</v>
          </cell>
          <cell r="J111">
            <v>0</v>
          </cell>
        </row>
        <row r="112">
          <cell r="A112">
            <v>0</v>
          </cell>
          <cell r="B112">
            <v>0</v>
          </cell>
          <cell r="C112">
            <v>0</v>
          </cell>
          <cell r="D112">
            <v>0</v>
          </cell>
          <cell r="E112">
            <v>0</v>
          </cell>
          <cell r="F112">
            <v>0</v>
          </cell>
          <cell r="G112">
            <v>0</v>
          </cell>
          <cell r="H112">
            <v>0</v>
          </cell>
          <cell r="I112">
            <v>0</v>
          </cell>
          <cell r="J112">
            <v>0</v>
          </cell>
        </row>
        <row r="113">
          <cell r="A113">
            <v>0</v>
          </cell>
          <cell r="B113">
            <v>0</v>
          </cell>
          <cell r="C113">
            <v>0</v>
          </cell>
          <cell r="D113">
            <v>0</v>
          </cell>
          <cell r="E113">
            <v>0</v>
          </cell>
          <cell r="F113">
            <v>0</v>
          </cell>
          <cell r="G113">
            <v>0</v>
          </cell>
          <cell r="H113">
            <v>0</v>
          </cell>
          <cell r="I113">
            <v>0</v>
          </cell>
          <cell r="J113">
            <v>0</v>
          </cell>
        </row>
        <row r="114">
          <cell r="A114">
            <v>0</v>
          </cell>
          <cell r="B114">
            <v>0</v>
          </cell>
          <cell r="C114">
            <v>0</v>
          </cell>
          <cell r="D114">
            <v>0</v>
          </cell>
          <cell r="E114">
            <v>0</v>
          </cell>
          <cell r="F114">
            <v>0</v>
          </cell>
          <cell r="G114">
            <v>0</v>
          </cell>
          <cell r="H114">
            <v>0</v>
          </cell>
          <cell r="I114">
            <v>0</v>
          </cell>
          <cell r="J114">
            <v>0</v>
          </cell>
        </row>
        <row r="115">
          <cell r="A115">
            <v>0</v>
          </cell>
          <cell r="B115">
            <v>0</v>
          </cell>
          <cell r="C115">
            <v>0</v>
          </cell>
          <cell r="D115">
            <v>0</v>
          </cell>
          <cell r="E115">
            <v>0</v>
          </cell>
          <cell r="F115">
            <v>0</v>
          </cell>
          <cell r="G115">
            <v>0</v>
          </cell>
          <cell r="H115">
            <v>0</v>
          </cell>
          <cell r="I115">
            <v>0</v>
          </cell>
          <cell r="J115">
            <v>0</v>
          </cell>
        </row>
        <row r="116">
          <cell r="A116">
            <v>0</v>
          </cell>
          <cell r="B116">
            <v>0</v>
          </cell>
          <cell r="C116">
            <v>0</v>
          </cell>
          <cell r="D116">
            <v>0</v>
          </cell>
          <cell r="E116">
            <v>0</v>
          </cell>
          <cell r="F116">
            <v>0</v>
          </cell>
          <cell r="G116">
            <v>0</v>
          </cell>
          <cell r="H116">
            <v>0</v>
          </cell>
          <cell r="I116">
            <v>0</v>
          </cell>
          <cell r="J116">
            <v>0</v>
          </cell>
        </row>
        <row r="117">
          <cell r="A117">
            <v>0</v>
          </cell>
          <cell r="B117">
            <v>0</v>
          </cell>
          <cell r="C117">
            <v>0</v>
          </cell>
          <cell r="D117">
            <v>0</v>
          </cell>
          <cell r="E117">
            <v>0</v>
          </cell>
          <cell r="F117">
            <v>0</v>
          </cell>
          <cell r="G117">
            <v>0</v>
          </cell>
          <cell r="H117">
            <v>0</v>
          </cell>
          <cell r="I117">
            <v>0</v>
          </cell>
          <cell r="J117">
            <v>0</v>
          </cell>
        </row>
        <row r="118">
          <cell r="A118">
            <v>0</v>
          </cell>
          <cell r="B118">
            <v>0</v>
          </cell>
          <cell r="C118">
            <v>0</v>
          </cell>
          <cell r="D118">
            <v>0</v>
          </cell>
          <cell r="E118">
            <v>0</v>
          </cell>
          <cell r="F118">
            <v>0</v>
          </cell>
          <cell r="G118">
            <v>0</v>
          </cell>
          <cell r="H118">
            <v>0</v>
          </cell>
          <cell r="I118">
            <v>0</v>
          </cell>
          <cell r="J118">
            <v>0</v>
          </cell>
        </row>
        <row r="119">
          <cell r="A119">
            <v>0</v>
          </cell>
          <cell r="B119">
            <v>0</v>
          </cell>
          <cell r="C119">
            <v>0</v>
          </cell>
          <cell r="D119">
            <v>0</v>
          </cell>
          <cell r="E119">
            <v>0</v>
          </cell>
          <cell r="F119">
            <v>0</v>
          </cell>
          <cell r="G119">
            <v>0</v>
          </cell>
          <cell r="H119">
            <v>0</v>
          </cell>
          <cell r="I119">
            <v>0</v>
          </cell>
          <cell r="J119">
            <v>0</v>
          </cell>
        </row>
        <row r="120">
          <cell r="A120">
            <v>0</v>
          </cell>
          <cell r="B120">
            <v>0</v>
          </cell>
          <cell r="C120">
            <v>0</v>
          </cell>
          <cell r="D120">
            <v>0</v>
          </cell>
          <cell r="E120">
            <v>0</v>
          </cell>
          <cell r="F120">
            <v>0</v>
          </cell>
          <cell r="G120">
            <v>0</v>
          </cell>
          <cell r="H120">
            <v>0</v>
          </cell>
          <cell r="I120">
            <v>0</v>
          </cell>
          <cell r="J120">
            <v>0</v>
          </cell>
        </row>
        <row r="121">
          <cell r="A121">
            <v>0</v>
          </cell>
          <cell r="B121">
            <v>0</v>
          </cell>
          <cell r="C121">
            <v>0</v>
          </cell>
          <cell r="D121">
            <v>0</v>
          </cell>
          <cell r="E121">
            <v>0</v>
          </cell>
          <cell r="F121">
            <v>0</v>
          </cell>
          <cell r="G121">
            <v>0</v>
          </cell>
          <cell r="H121">
            <v>0</v>
          </cell>
          <cell r="I121">
            <v>0</v>
          </cell>
          <cell r="J121">
            <v>0</v>
          </cell>
        </row>
        <row r="122">
          <cell r="A122">
            <v>0</v>
          </cell>
          <cell r="B122">
            <v>0</v>
          </cell>
          <cell r="C122">
            <v>0</v>
          </cell>
          <cell r="D122">
            <v>0</v>
          </cell>
          <cell r="E122">
            <v>0</v>
          </cell>
          <cell r="F122">
            <v>0</v>
          </cell>
          <cell r="G122">
            <v>0</v>
          </cell>
          <cell r="H122">
            <v>0</v>
          </cell>
          <cell r="I122">
            <v>0</v>
          </cell>
          <cell r="J122">
            <v>0</v>
          </cell>
        </row>
        <row r="123">
          <cell r="A123">
            <v>0</v>
          </cell>
          <cell r="B123">
            <v>0</v>
          </cell>
          <cell r="C123">
            <v>0</v>
          </cell>
          <cell r="D123">
            <v>0</v>
          </cell>
          <cell r="E123">
            <v>0</v>
          </cell>
          <cell r="F123">
            <v>0</v>
          </cell>
          <cell r="G123">
            <v>0</v>
          </cell>
          <cell r="H123">
            <v>0</v>
          </cell>
          <cell r="I123">
            <v>0</v>
          </cell>
          <cell r="J123">
            <v>0</v>
          </cell>
        </row>
        <row r="124">
          <cell r="A124">
            <v>0</v>
          </cell>
          <cell r="B124">
            <v>0</v>
          </cell>
          <cell r="C124">
            <v>0</v>
          </cell>
          <cell r="D124">
            <v>0</v>
          </cell>
          <cell r="E124">
            <v>0</v>
          </cell>
          <cell r="F124">
            <v>0</v>
          </cell>
          <cell r="G124">
            <v>0</v>
          </cell>
          <cell r="H124">
            <v>0</v>
          </cell>
          <cell r="I124">
            <v>0</v>
          </cell>
          <cell r="J124">
            <v>0</v>
          </cell>
        </row>
        <row r="125">
          <cell r="A125">
            <v>0</v>
          </cell>
          <cell r="B125">
            <v>0</v>
          </cell>
          <cell r="C125">
            <v>0</v>
          </cell>
          <cell r="D125">
            <v>0</v>
          </cell>
          <cell r="E125">
            <v>0</v>
          </cell>
          <cell r="F125">
            <v>0</v>
          </cell>
          <cell r="G125">
            <v>0</v>
          </cell>
          <cell r="H125">
            <v>0</v>
          </cell>
          <cell r="I125">
            <v>0</v>
          </cell>
          <cell r="J125">
            <v>0</v>
          </cell>
        </row>
        <row r="126">
          <cell r="A126">
            <v>0</v>
          </cell>
          <cell r="B126">
            <v>0</v>
          </cell>
          <cell r="C126">
            <v>0</v>
          </cell>
          <cell r="D126">
            <v>0</v>
          </cell>
          <cell r="E126">
            <v>0</v>
          </cell>
          <cell r="F126">
            <v>0</v>
          </cell>
          <cell r="G126">
            <v>0</v>
          </cell>
          <cell r="H126">
            <v>0</v>
          </cell>
          <cell r="I126">
            <v>0</v>
          </cell>
          <cell r="J126">
            <v>0</v>
          </cell>
        </row>
        <row r="127">
          <cell r="A127">
            <v>0</v>
          </cell>
          <cell r="B127">
            <v>0</v>
          </cell>
          <cell r="C127">
            <v>0</v>
          </cell>
          <cell r="D127">
            <v>0</v>
          </cell>
          <cell r="E127">
            <v>0</v>
          </cell>
          <cell r="F127">
            <v>0</v>
          </cell>
          <cell r="G127">
            <v>0</v>
          </cell>
          <cell r="H127">
            <v>0</v>
          </cell>
          <cell r="I127">
            <v>0</v>
          </cell>
          <cell r="J127">
            <v>0</v>
          </cell>
        </row>
        <row r="128">
          <cell r="A128">
            <v>0</v>
          </cell>
          <cell r="B128">
            <v>0</v>
          </cell>
          <cell r="C128">
            <v>0</v>
          </cell>
          <cell r="D128">
            <v>0</v>
          </cell>
          <cell r="E128">
            <v>0</v>
          </cell>
          <cell r="F128">
            <v>0</v>
          </cell>
          <cell r="G128">
            <v>0</v>
          </cell>
          <cell r="H128">
            <v>0</v>
          </cell>
          <cell r="I128">
            <v>0</v>
          </cell>
          <cell r="J128">
            <v>0</v>
          </cell>
        </row>
        <row r="129">
          <cell r="A129">
            <v>0</v>
          </cell>
          <cell r="B129">
            <v>0</v>
          </cell>
          <cell r="C129">
            <v>0</v>
          </cell>
          <cell r="D129">
            <v>0</v>
          </cell>
          <cell r="E129">
            <v>0</v>
          </cell>
          <cell r="F129">
            <v>0</v>
          </cell>
          <cell r="G129">
            <v>0</v>
          </cell>
          <cell r="H129">
            <v>0</v>
          </cell>
          <cell r="I129">
            <v>0</v>
          </cell>
          <cell r="J129">
            <v>0</v>
          </cell>
        </row>
        <row r="130">
          <cell r="A130">
            <v>0</v>
          </cell>
          <cell r="B130">
            <v>0</v>
          </cell>
          <cell r="C130">
            <v>0</v>
          </cell>
          <cell r="D130">
            <v>0</v>
          </cell>
          <cell r="E130">
            <v>0</v>
          </cell>
          <cell r="F130">
            <v>0</v>
          </cell>
          <cell r="G130">
            <v>0</v>
          </cell>
          <cell r="H130">
            <v>0</v>
          </cell>
          <cell r="I130">
            <v>0</v>
          </cell>
          <cell r="J130">
            <v>0</v>
          </cell>
        </row>
        <row r="131">
          <cell r="A131">
            <v>0</v>
          </cell>
          <cell r="B131">
            <v>0</v>
          </cell>
          <cell r="C131">
            <v>0</v>
          </cell>
          <cell r="D131">
            <v>0</v>
          </cell>
          <cell r="E131">
            <v>0</v>
          </cell>
          <cell r="F131">
            <v>0</v>
          </cell>
          <cell r="G131">
            <v>0</v>
          </cell>
          <cell r="H131">
            <v>0</v>
          </cell>
          <cell r="I131">
            <v>0</v>
          </cell>
          <cell r="J131">
            <v>0</v>
          </cell>
        </row>
        <row r="132">
          <cell r="A132">
            <v>0</v>
          </cell>
          <cell r="B132">
            <v>0</v>
          </cell>
          <cell r="C132">
            <v>0</v>
          </cell>
          <cell r="D132">
            <v>0</v>
          </cell>
          <cell r="E132">
            <v>0</v>
          </cell>
          <cell r="F132">
            <v>0</v>
          </cell>
          <cell r="G132">
            <v>0</v>
          </cell>
          <cell r="H132">
            <v>0</v>
          </cell>
          <cell r="I132">
            <v>0</v>
          </cell>
          <cell r="J132">
            <v>0</v>
          </cell>
        </row>
        <row r="133">
          <cell r="A133">
            <v>0</v>
          </cell>
          <cell r="B133">
            <v>0</v>
          </cell>
          <cell r="C133">
            <v>0</v>
          </cell>
          <cell r="D133">
            <v>0</v>
          </cell>
          <cell r="E133">
            <v>0</v>
          </cell>
          <cell r="F133">
            <v>0</v>
          </cell>
          <cell r="G133">
            <v>0</v>
          </cell>
          <cell r="H133">
            <v>0</v>
          </cell>
          <cell r="I133">
            <v>0</v>
          </cell>
          <cell r="J133">
            <v>0</v>
          </cell>
        </row>
        <row r="134">
          <cell r="A134">
            <v>0</v>
          </cell>
          <cell r="B134">
            <v>0</v>
          </cell>
          <cell r="C134">
            <v>0</v>
          </cell>
          <cell r="D134">
            <v>0</v>
          </cell>
          <cell r="E134">
            <v>0</v>
          </cell>
          <cell r="F134">
            <v>0</v>
          </cell>
          <cell r="G134">
            <v>0</v>
          </cell>
          <cell r="H134">
            <v>0</v>
          </cell>
          <cell r="I134">
            <v>0</v>
          </cell>
          <cell r="J134">
            <v>0</v>
          </cell>
        </row>
        <row r="135">
          <cell r="A135">
            <v>0</v>
          </cell>
          <cell r="B135">
            <v>0</v>
          </cell>
          <cell r="C135">
            <v>0</v>
          </cell>
          <cell r="D135">
            <v>0</v>
          </cell>
          <cell r="E135">
            <v>0</v>
          </cell>
          <cell r="F135">
            <v>0</v>
          </cell>
          <cell r="G135">
            <v>0</v>
          </cell>
          <cell r="H135">
            <v>0</v>
          </cell>
          <cell r="I135">
            <v>0</v>
          </cell>
          <cell r="J135">
            <v>0</v>
          </cell>
        </row>
        <row r="136">
          <cell r="A136">
            <v>0</v>
          </cell>
          <cell r="B136">
            <v>0</v>
          </cell>
          <cell r="C136">
            <v>0</v>
          </cell>
          <cell r="D136">
            <v>0</v>
          </cell>
          <cell r="E136">
            <v>0</v>
          </cell>
          <cell r="F136">
            <v>0</v>
          </cell>
          <cell r="G136">
            <v>0</v>
          </cell>
          <cell r="H136">
            <v>0</v>
          </cell>
          <cell r="I136">
            <v>0</v>
          </cell>
          <cell r="J136">
            <v>0</v>
          </cell>
        </row>
        <row r="137">
          <cell r="A137">
            <v>0</v>
          </cell>
          <cell r="B137">
            <v>0</v>
          </cell>
          <cell r="C137">
            <v>0</v>
          </cell>
          <cell r="D137">
            <v>0</v>
          </cell>
          <cell r="E137">
            <v>0</v>
          </cell>
          <cell r="F137">
            <v>0</v>
          </cell>
          <cell r="G137">
            <v>0</v>
          </cell>
          <cell r="H137">
            <v>0</v>
          </cell>
          <cell r="I137">
            <v>0</v>
          </cell>
          <cell r="J137">
            <v>0</v>
          </cell>
        </row>
        <row r="138">
          <cell r="A138">
            <v>0</v>
          </cell>
          <cell r="B138">
            <v>0</v>
          </cell>
          <cell r="C138">
            <v>0</v>
          </cell>
          <cell r="D138">
            <v>0</v>
          </cell>
          <cell r="E138">
            <v>0</v>
          </cell>
          <cell r="F138">
            <v>0</v>
          </cell>
          <cell r="G138">
            <v>0</v>
          </cell>
          <cell r="H138">
            <v>0</v>
          </cell>
          <cell r="I138">
            <v>0</v>
          </cell>
          <cell r="J138">
            <v>0</v>
          </cell>
        </row>
        <row r="139">
          <cell r="A139">
            <v>0</v>
          </cell>
          <cell r="B139">
            <v>0</v>
          </cell>
          <cell r="C139">
            <v>0</v>
          </cell>
          <cell r="D139">
            <v>0</v>
          </cell>
          <cell r="E139">
            <v>0</v>
          </cell>
          <cell r="F139">
            <v>0</v>
          </cell>
          <cell r="G139">
            <v>0</v>
          </cell>
          <cell r="H139">
            <v>0</v>
          </cell>
          <cell r="I139">
            <v>0</v>
          </cell>
          <cell r="J139">
            <v>0</v>
          </cell>
        </row>
        <row r="140">
          <cell r="A140">
            <v>0</v>
          </cell>
          <cell r="B140">
            <v>0</v>
          </cell>
          <cell r="C140">
            <v>0</v>
          </cell>
          <cell r="D140">
            <v>0</v>
          </cell>
          <cell r="E140">
            <v>0</v>
          </cell>
          <cell r="F140">
            <v>0</v>
          </cell>
          <cell r="G140">
            <v>0</v>
          </cell>
          <cell r="H140">
            <v>0</v>
          </cell>
          <cell r="I140">
            <v>0</v>
          </cell>
          <cell r="J140">
            <v>0</v>
          </cell>
        </row>
        <row r="141">
          <cell r="A141">
            <v>0</v>
          </cell>
          <cell r="B141">
            <v>0</v>
          </cell>
          <cell r="C141">
            <v>0</v>
          </cell>
          <cell r="D141">
            <v>0</v>
          </cell>
          <cell r="E141">
            <v>0</v>
          </cell>
          <cell r="F141">
            <v>0</v>
          </cell>
          <cell r="G141">
            <v>0</v>
          </cell>
          <cell r="H141">
            <v>0</v>
          </cell>
          <cell r="I141">
            <v>0</v>
          </cell>
          <cell r="J141">
            <v>0</v>
          </cell>
        </row>
        <row r="142">
          <cell r="A142">
            <v>0</v>
          </cell>
          <cell r="B142">
            <v>0</v>
          </cell>
          <cell r="C142">
            <v>0</v>
          </cell>
          <cell r="D142">
            <v>0</v>
          </cell>
          <cell r="E142">
            <v>0</v>
          </cell>
          <cell r="F142">
            <v>0</v>
          </cell>
          <cell r="G142">
            <v>0</v>
          </cell>
          <cell r="H142">
            <v>0</v>
          </cell>
          <cell r="I142">
            <v>0</v>
          </cell>
          <cell r="J142">
            <v>0</v>
          </cell>
        </row>
        <row r="143">
          <cell r="A143">
            <v>0</v>
          </cell>
          <cell r="B143">
            <v>0</v>
          </cell>
          <cell r="C143">
            <v>0</v>
          </cell>
          <cell r="D143">
            <v>0</v>
          </cell>
          <cell r="E143">
            <v>0</v>
          </cell>
          <cell r="F143">
            <v>0</v>
          </cell>
          <cell r="G143">
            <v>0</v>
          </cell>
          <cell r="H143">
            <v>0</v>
          </cell>
          <cell r="I143">
            <v>0</v>
          </cell>
          <cell r="J143">
            <v>0</v>
          </cell>
        </row>
        <row r="144">
          <cell r="A144">
            <v>0</v>
          </cell>
          <cell r="B144">
            <v>0</v>
          </cell>
          <cell r="C144">
            <v>0</v>
          </cell>
          <cell r="D144">
            <v>0</v>
          </cell>
          <cell r="E144">
            <v>0</v>
          </cell>
          <cell r="F144">
            <v>0</v>
          </cell>
          <cell r="G144">
            <v>0</v>
          </cell>
          <cell r="H144">
            <v>0</v>
          </cell>
          <cell r="I144">
            <v>0</v>
          </cell>
          <cell r="J144">
            <v>0</v>
          </cell>
        </row>
        <row r="145">
          <cell r="A145">
            <v>0</v>
          </cell>
          <cell r="B145">
            <v>0</v>
          </cell>
          <cell r="C145">
            <v>0</v>
          </cell>
          <cell r="D145">
            <v>0</v>
          </cell>
          <cell r="E145">
            <v>0</v>
          </cell>
          <cell r="F145">
            <v>0</v>
          </cell>
          <cell r="G145">
            <v>0</v>
          </cell>
          <cell r="H145">
            <v>0</v>
          </cell>
          <cell r="I145">
            <v>0</v>
          </cell>
          <cell r="J145">
            <v>0</v>
          </cell>
        </row>
        <row r="146">
          <cell r="A146">
            <v>0</v>
          </cell>
          <cell r="B146">
            <v>0</v>
          </cell>
          <cell r="C146">
            <v>0</v>
          </cell>
          <cell r="D146">
            <v>0</v>
          </cell>
          <cell r="E146">
            <v>0</v>
          </cell>
          <cell r="F146">
            <v>0</v>
          </cell>
          <cell r="G146">
            <v>0</v>
          </cell>
          <cell r="H146">
            <v>0</v>
          </cell>
          <cell r="I146">
            <v>0</v>
          </cell>
          <cell r="J146">
            <v>0</v>
          </cell>
        </row>
        <row r="147">
          <cell r="A147">
            <v>0</v>
          </cell>
          <cell r="B147">
            <v>0</v>
          </cell>
          <cell r="C147">
            <v>0</v>
          </cell>
          <cell r="D147">
            <v>0</v>
          </cell>
          <cell r="E147">
            <v>0</v>
          </cell>
          <cell r="F147">
            <v>0</v>
          </cell>
          <cell r="G147">
            <v>0</v>
          </cell>
          <cell r="H147">
            <v>0</v>
          </cell>
          <cell r="I147">
            <v>0</v>
          </cell>
          <cell r="J147">
            <v>0</v>
          </cell>
        </row>
        <row r="148">
          <cell r="A148">
            <v>0</v>
          </cell>
          <cell r="B148">
            <v>0</v>
          </cell>
          <cell r="C148">
            <v>0</v>
          </cell>
          <cell r="D148">
            <v>0</v>
          </cell>
          <cell r="E148">
            <v>0</v>
          </cell>
          <cell r="F148">
            <v>0</v>
          </cell>
          <cell r="G148">
            <v>0</v>
          </cell>
          <cell r="H148">
            <v>0</v>
          </cell>
          <cell r="I148">
            <v>0</v>
          </cell>
          <cell r="J148">
            <v>0</v>
          </cell>
        </row>
        <row r="149">
          <cell r="A149">
            <v>0</v>
          </cell>
          <cell r="B149">
            <v>0</v>
          </cell>
          <cell r="C149">
            <v>0</v>
          </cell>
          <cell r="D149">
            <v>0</v>
          </cell>
          <cell r="E149">
            <v>0</v>
          </cell>
          <cell r="F149">
            <v>0</v>
          </cell>
          <cell r="G149">
            <v>0</v>
          </cell>
          <cell r="H149">
            <v>0</v>
          </cell>
          <cell r="I149">
            <v>0</v>
          </cell>
          <cell r="J149">
            <v>0</v>
          </cell>
        </row>
        <row r="150">
          <cell r="A150">
            <v>0</v>
          </cell>
          <cell r="B150">
            <v>0</v>
          </cell>
          <cell r="C150">
            <v>0</v>
          </cell>
          <cell r="D150">
            <v>0</v>
          </cell>
          <cell r="E150">
            <v>0</v>
          </cell>
          <cell r="F150">
            <v>0</v>
          </cell>
          <cell r="G150">
            <v>0</v>
          </cell>
          <cell r="H150">
            <v>0</v>
          </cell>
          <cell r="I150">
            <v>0</v>
          </cell>
          <cell r="J150">
            <v>0</v>
          </cell>
        </row>
        <row r="151">
          <cell r="A151">
            <v>0</v>
          </cell>
          <cell r="B151">
            <v>0</v>
          </cell>
          <cell r="C151">
            <v>0</v>
          </cell>
          <cell r="D151">
            <v>0</v>
          </cell>
          <cell r="E151">
            <v>0</v>
          </cell>
          <cell r="F151">
            <v>0</v>
          </cell>
          <cell r="G151">
            <v>0</v>
          </cell>
          <cell r="H151">
            <v>0</v>
          </cell>
          <cell r="I151">
            <v>0</v>
          </cell>
          <cell r="J151">
            <v>0</v>
          </cell>
        </row>
        <row r="152">
          <cell r="A152">
            <v>0</v>
          </cell>
          <cell r="B152">
            <v>0</v>
          </cell>
          <cell r="C152">
            <v>0</v>
          </cell>
          <cell r="D152">
            <v>0</v>
          </cell>
          <cell r="E152">
            <v>0</v>
          </cell>
          <cell r="F152">
            <v>0</v>
          </cell>
          <cell r="G152">
            <v>0</v>
          </cell>
          <cell r="H152">
            <v>0</v>
          </cell>
          <cell r="I152">
            <v>0</v>
          </cell>
          <cell r="J152">
            <v>0</v>
          </cell>
        </row>
        <row r="153">
          <cell r="A153">
            <v>0</v>
          </cell>
          <cell r="B153">
            <v>0</v>
          </cell>
          <cell r="C153">
            <v>0</v>
          </cell>
          <cell r="D153">
            <v>0</v>
          </cell>
          <cell r="E153">
            <v>0</v>
          </cell>
          <cell r="F153">
            <v>0</v>
          </cell>
          <cell r="G153">
            <v>0</v>
          </cell>
          <cell r="H153">
            <v>0</v>
          </cell>
          <cell r="I153">
            <v>0</v>
          </cell>
          <cell r="J153">
            <v>0</v>
          </cell>
        </row>
        <row r="154">
          <cell r="A154">
            <v>0</v>
          </cell>
          <cell r="B154">
            <v>0</v>
          </cell>
          <cell r="C154">
            <v>0</v>
          </cell>
          <cell r="D154">
            <v>0</v>
          </cell>
          <cell r="E154">
            <v>0</v>
          </cell>
          <cell r="F154">
            <v>0</v>
          </cell>
          <cell r="G154">
            <v>0</v>
          </cell>
          <cell r="H154">
            <v>0</v>
          </cell>
          <cell r="I154">
            <v>0</v>
          </cell>
          <cell r="J154">
            <v>0</v>
          </cell>
        </row>
        <row r="155">
          <cell r="A155">
            <v>0</v>
          </cell>
          <cell r="B155">
            <v>0</v>
          </cell>
          <cell r="C155">
            <v>0</v>
          </cell>
          <cell r="D155">
            <v>0</v>
          </cell>
          <cell r="E155">
            <v>0</v>
          </cell>
          <cell r="F155">
            <v>0</v>
          </cell>
          <cell r="G155">
            <v>0</v>
          </cell>
          <cell r="H155">
            <v>0</v>
          </cell>
          <cell r="I155">
            <v>0</v>
          </cell>
          <cell r="J155">
            <v>0</v>
          </cell>
        </row>
        <row r="156">
          <cell r="A156">
            <v>0</v>
          </cell>
          <cell r="B156">
            <v>0</v>
          </cell>
          <cell r="C156">
            <v>0</v>
          </cell>
          <cell r="D156">
            <v>0</v>
          </cell>
          <cell r="E156">
            <v>0</v>
          </cell>
          <cell r="F156">
            <v>0</v>
          </cell>
          <cell r="G156">
            <v>0</v>
          </cell>
          <cell r="H156">
            <v>0</v>
          </cell>
          <cell r="I156">
            <v>0</v>
          </cell>
          <cell r="J156">
            <v>0</v>
          </cell>
        </row>
        <row r="157">
          <cell r="A157">
            <v>0</v>
          </cell>
          <cell r="B157">
            <v>0</v>
          </cell>
          <cell r="C157">
            <v>0</v>
          </cell>
          <cell r="D157">
            <v>0</v>
          </cell>
          <cell r="E157">
            <v>0</v>
          </cell>
          <cell r="F157">
            <v>0</v>
          </cell>
          <cell r="G157">
            <v>0</v>
          </cell>
          <cell r="H157">
            <v>0</v>
          </cell>
          <cell r="I157">
            <v>0</v>
          </cell>
          <cell r="J157">
            <v>0</v>
          </cell>
        </row>
        <row r="158">
          <cell r="A158">
            <v>0</v>
          </cell>
          <cell r="B158">
            <v>0</v>
          </cell>
          <cell r="C158">
            <v>0</v>
          </cell>
          <cell r="D158">
            <v>0</v>
          </cell>
          <cell r="E158">
            <v>0</v>
          </cell>
          <cell r="F158">
            <v>0</v>
          </cell>
          <cell r="G158">
            <v>0</v>
          </cell>
          <cell r="H158">
            <v>0</v>
          </cell>
          <cell r="I158">
            <v>0</v>
          </cell>
          <cell r="J158">
            <v>0</v>
          </cell>
        </row>
        <row r="159">
          <cell r="A159">
            <v>0</v>
          </cell>
          <cell r="B159">
            <v>0</v>
          </cell>
          <cell r="C159">
            <v>0</v>
          </cell>
          <cell r="D159">
            <v>0</v>
          </cell>
          <cell r="E159">
            <v>0</v>
          </cell>
          <cell r="F159">
            <v>0</v>
          </cell>
          <cell r="G159">
            <v>0</v>
          </cell>
          <cell r="H159">
            <v>0</v>
          </cell>
          <cell r="I159">
            <v>0</v>
          </cell>
          <cell r="J159">
            <v>0</v>
          </cell>
        </row>
        <row r="160">
          <cell r="A160">
            <v>0</v>
          </cell>
          <cell r="B160">
            <v>0</v>
          </cell>
          <cell r="C160">
            <v>0</v>
          </cell>
          <cell r="D160">
            <v>0</v>
          </cell>
          <cell r="E160">
            <v>0</v>
          </cell>
          <cell r="F160">
            <v>0</v>
          </cell>
          <cell r="G160">
            <v>0</v>
          </cell>
          <cell r="H160">
            <v>0</v>
          </cell>
          <cell r="I160">
            <v>0</v>
          </cell>
          <cell r="J160">
            <v>0</v>
          </cell>
        </row>
        <row r="161">
          <cell r="A161">
            <v>0</v>
          </cell>
          <cell r="B161">
            <v>0</v>
          </cell>
          <cell r="C161">
            <v>0</v>
          </cell>
          <cell r="D161">
            <v>0</v>
          </cell>
          <cell r="E161">
            <v>0</v>
          </cell>
          <cell r="F161">
            <v>0</v>
          </cell>
          <cell r="G161">
            <v>0</v>
          </cell>
          <cell r="H161">
            <v>0</v>
          </cell>
          <cell r="I161">
            <v>0</v>
          </cell>
          <cell r="J161">
            <v>0</v>
          </cell>
        </row>
        <row r="162">
          <cell r="A162">
            <v>0</v>
          </cell>
          <cell r="B162">
            <v>0</v>
          </cell>
          <cell r="C162">
            <v>0</v>
          </cell>
          <cell r="D162">
            <v>0</v>
          </cell>
          <cell r="E162">
            <v>0</v>
          </cell>
          <cell r="F162">
            <v>0</v>
          </cell>
          <cell r="G162">
            <v>0</v>
          </cell>
          <cell r="H162">
            <v>0</v>
          </cell>
          <cell r="I162">
            <v>0</v>
          </cell>
          <cell r="J162">
            <v>0</v>
          </cell>
        </row>
        <row r="163">
          <cell r="A163">
            <v>0</v>
          </cell>
          <cell r="B163">
            <v>0</v>
          </cell>
          <cell r="C163">
            <v>0</v>
          </cell>
          <cell r="D163">
            <v>0</v>
          </cell>
          <cell r="E163">
            <v>0</v>
          </cell>
          <cell r="F163">
            <v>0</v>
          </cell>
          <cell r="G163">
            <v>0</v>
          </cell>
          <cell r="H163">
            <v>0</v>
          </cell>
          <cell r="I163">
            <v>0</v>
          </cell>
          <cell r="J163">
            <v>0</v>
          </cell>
        </row>
        <row r="164">
          <cell r="A164">
            <v>0</v>
          </cell>
          <cell r="B164">
            <v>0</v>
          </cell>
          <cell r="C164">
            <v>0</v>
          </cell>
          <cell r="D164">
            <v>0</v>
          </cell>
          <cell r="E164">
            <v>0</v>
          </cell>
          <cell r="F164">
            <v>0</v>
          </cell>
          <cell r="G164">
            <v>0</v>
          </cell>
          <cell r="H164">
            <v>0</v>
          </cell>
          <cell r="I164">
            <v>0</v>
          </cell>
          <cell r="J164">
            <v>0</v>
          </cell>
        </row>
        <row r="165">
          <cell r="A165">
            <v>0</v>
          </cell>
          <cell r="B165">
            <v>0</v>
          </cell>
          <cell r="C165">
            <v>0</v>
          </cell>
          <cell r="D165">
            <v>0</v>
          </cell>
          <cell r="E165">
            <v>0</v>
          </cell>
          <cell r="F165">
            <v>0</v>
          </cell>
          <cell r="G165">
            <v>0</v>
          </cell>
          <cell r="H165">
            <v>0</v>
          </cell>
          <cell r="I165">
            <v>0</v>
          </cell>
          <cell r="J165">
            <v>0</v>
          </cell>
        </row>
        <row r="166">
          <cell r="A166">
            <v>0</v>
          </cell>
          <cell r="B166">
            <v>0</v>
          </cell>
          <cell r="C166">
            <v>0</v>
          </cell>
          <cell r="D166">
            <v>0</v>
          </cell>
          <cell r="E166">
            <v>0</v>
          </cell>
          <cell r="F166">
            <v>0</v>
          </cell>
          <cell r="G166">
            <v>0</v>
          </cell>
          <cell r="H166">
            <v>0</v>
          </cell>
          <cell r="I166">
            <v>0</v>
          </cell>
          <cell r="J166">
            <v>0</v>
          </cell>
        </row>
        <row r="167">
          <cell r="A167">
            <v>0</v>
          </cell>
          <cell r="B167">
            <v>0</v>
          </cell>
          <cell r="C167">
            <v>0</v>
          </cell>
          <cell r="D167">
            <v>0</v>
          </cell>
          <cell r="E167">
            <v>0</v>
          </cell>
          <cell r="F167">
            <v>0</v>
          </cell>
          <cell r="G167">
            <v>0</v>
          </cell>
          <cell r="H167">
            <v>0</v>
          </cell>
          <cell r="I167">
            <v>0</v>
          </cell>
          <cell r="J167">
            <v>0</v>
          </cell>
        </row>
        <row r="168">
          <cell r="A168">
            <v>0</v>
          </cell>
          <cell r="B168">
            <v>0</v>
          </cell>
          <cell r="C168">
            <v>0</v>
          </cell>
          <cell r="D168">
            <v>0</v>
          </cell>
          <cell r="E168">
            <v>0</v>
          </cell>
          <cell r="F168">
            <v>0</v>
          </cell>
          <cell r="G168">
            <v>0</v>
          </cell>
          <cell r="H168">
            <v>0</v>
          </cell>
          <cell r="I168">
            <v>0</v>
          </cell>
          <cell r="J168">
            <v>0</v>
          </cell>
        </row>
        <row r="169">
          <cell r="A169">
            <v>0</v>
          </cell>
          <cell r="B169">
            <v>0</v>
          </cell>
          <cell r="C169">
            <v>0</v>
          </cell>
          <cell r="D169">
            <v>0</v>
          </cell>
          <cell r="E169">
            <v>0</v>
          </cell>
          <cell r="F169">
            <v>0</v>
          </cell>
          <cell r="G169">
            <v>0</v>
          </cell>
          <cell r="H169">
            <v>0</v>
          </cell>
          <cell r="I169">
            <v>0</v>
          </cell>
          <cell r="J169">
            <v>0</v>
          </cell>
        </row>
        <row r="170">
          <cell r="A170">
            <v>0</v>
          </cell>
          <cell r="B170">
            <v>0</v>
          </cell>
          <cell r="C170">
            <v>0</v>
          </cell>
          <cell r="D170">
            <v>0</v>
          </cell>
          <cell r="E170">
            <v>0</v>
          </cell>
          <cell r="F170">
            <v>0</v>
          </cell>
          <cell r="G170">
            <v>0</v>
          </cell>
          <cell r="H170">
            <v>0</v>
          </cell>
          <cell r="I170">
            <v>0</v>
          </cell>
          <cell r="J170">
            <v>0</v>
          </cell>
        </row>
        <row r="171">
          <cell r="A171">
            <v>0</v>
          </cell>
          <cell r="B171">
            <v>0</v>
          </cell>
          <cell r="C171">
            <v>0</v>
          </cell>
          <cell r="D171">
            <v>0</v>
          </cell>
          <cell r="E171">
            <v>0</v>
          </cell>
          <cell r="F171">
            <v>0</v>
          </cell>
          <cell r="G171">
            <v>0</v>
          </cell>
          <cell r="H171">
            <v>0</v>
          </cell>
          <cell r="I171">
            <v>0</v>
          </cell>
          <cell r="J171">
            <v>0</v>
          </cell>
        </row>
        <row r="172">
          <cell r="A172">
            <v>0</v>
          </cell>
          <cell r="B172">
            <v>0</v>
          </cell>
          <cell r="C172">
            <v>0</v>
          </cell>
          <cell r="D172">
            <v>0</v>
          </cell>
          <cell r="E172">
            <v>0</v>
          </cell>
          <cell r="F172">
            <v>0</v>
          </cell>
          <cell r="G172">
            <v>0</v>
          </cell>
          <cell r="H172">
            <v>0</v>
          </cell>
          <cell r="I172">
            <v>0</v>
          </cell>
          <cell r="J172">
            <v>0</v>
          </cell>
        </row>
        <row r="173">
          <cell r="A173">
            <v>0</v>
          </cell>
          <cell r="B173">
            <v>0</v>
          </cell>
          <cell r="C173">
            <v>0</v>
          </cell>
          <cell r="D173">
            <v>0</v>
          </cell>
          <cell r="E173">
            <v>0</v>
          </cell>
          <cell r="F173">
            <v>0</v>
          </cell>
          <cell r="G173">
            <v>0</v>
          </cell>
          <cell r="H173">
            <v>0</v>
          </cell>
          <cell r="I173">
            <v>0</v>
          </cell>
          <cell r="J173">
            <v>0</v>
          </cell>
        </row>
        <row r="174">
          <cell r="A174">
            <v>0</v>
          </cell>
          <cell r="B174">
            <v>0</v>
          </cell>
          <cell r="C174">
            <v>0</v>
          </cell>
          <cell r="D174">
            <v>0</v>
          </cell>
          <cell r="E174">
            <v>0</v>
          </cell>
          <cell r="F174">
            <v>0</v>
          </cell>
          <cell r="G174">
            <v>0</v>
          </cell>
          <cell r="H174">
            <v>0</v>
          </cell>
          <cell r="I174">
            <v>0</v>
          </cell>
          <cell r="J174">
            <v>0</v>
          </cell>
        </row>
        <row r="175">
          <cell r="A175">
            <v>0</v>
          </cell>
          <cell r="B175">
            <v>0</v>
          </cell>
          <cell r="C175">
            <v>0</v>
          </cell>
          <cell r="D175">
            <v>0</v>
          </cell>
          <cell r="E175">
            <v>0</v>
          </cell>
          <cell r="F175">
            <v>0</v>
          </cell>
          <cell r="G175">
            <v>0</v>
          </cell>
          <cell r="H175">
            <v>0</v>
          </cell>
          <cell r="I175">
            <v>0</v>
          </cell>
          <cell r="J175">
            <v>0</v>
          </cell>
        </row>
        <row r="176">
          <cell r="A176">
            <v>0</v>
          </cell>
          <cell r="B176">
            <v>0</v>
          </cell>
          <cell r="C176">
            <v>0</v>
          </cell>
          <cell r="D176">
            <v>0</v>
          </cell>
          <cell r="E176">
            <v>0</v>
          </cell>
          <cell r="F176">
            <v>0</v>
          </cell>
          <cell r="G176">
            <v>0</v>
          </cell>
          <cell r="H176">
            <v>0</v>
          </cell>
          <cell r="I176">
            <v>0</v>
          </cell>
          <cell r="J176">
            <v>0</v>
          </cell>
        </row>
        <row r="177">
          <cell r="A177">
            <v>0</v>
          </cell>
          <cell r="B177">
            <v>0</v>
          </cell>
          <cell r="C177">
            <v>0</v>
          </cell>
          <cell r="D177">
            <v>0</v>
          </cell>
          <cell r="E177">
            <v>0</v>
          </cell>
          <cell r="F177">
            <v>0</v>
          </cell>
          <cell r="G177">
            <v>0</v>
          </cell>
          <cell r="H177">
            <v>0</v>
          </cell>
          <cell r="I177">
            <v>0</v>
          </cell>
          <cell r="J177">
            <v>0</v>
          </cell>
        </row>
        <row r="178">
          <cell r="A178">
            <v>0</v>
          </cell>
          <cell r="B178">
            <v>0</v>
          </cell>
          <cell r="C178">
            <v>0</v>
          </cell>
          <cell r="D178">
            <v>0</v>
          </cell>
          <cell r="E178">
            <v>0</v>
          </cell>
          <cell r="F178">
            <v>0</v>
          </cell>
          <cell r="G178">
            <v>0</v>
          </cell>
          <cell r="H178">
            <v>0</v>
          </cell>
          <cell r="I178">
            <v>0</v>
          </cell>
          <cell r="J178">
            <v>0</v>
          </cell>
        </row>
        <row r="179">
          <cell r="A179">
            <v>0</v>
          </cell>
          <cell r="B179">
            <v>0</v>
          </cell>
          <cell r="C179">
            <v>0</v>
          </cell>
          <cell r="D179">
            <v>0</v>
          </cell>
          <cell r="E179">
            <v>0</v>
          </cell>
          <cell r="F179">
            <v>0</v>
          </cell>
          <cell r="G179">
            <v>0</v>
          </cell>
          <cell r="H179">
            <v>0</v>
          </cell>
          <cell r="I179">
            <v>0</v>
          </cell>
          <cell r="J179">
            <v>0</v>
          </cell>
        </row>
        <row r="180">
          <cell r="A180">
            <v>0</v>
          </cell>
          <cell r="B180">
            <v>0</v>
          </cell>
          <cell r="C180">
            <v>0</v>
          </cell>
          <cell r="D180">
            <v>0</v>
          </cell>
          <cell r="E180">
            <v>0</v>
          </cell>
          <cell r="F180">
            <v>0</v>
          </cell>
          <cell r="G180">
            <v>0</v>
          </cell>
          <cell r="H180">
            <v>0</v>
          </cell>
          <cell r="I180">
            <v>0</v>
          </cell>
          <cell r="J180">
            <v>0</v>
          </cell>
        </row>
        <row r="181">
          <cell r="A181">
            <v>0</v>
          </cell>
          <cell r="B181">
            <v>0</v>
          </cell>
          <cell r="C181">
            <v>0</v>
          </cell>
          <cell r="D181">
            <v>0</v>
          </cell>
          <cell r="E181">
            <v>0</v>
          </cell>
          <cell r="F181">
            <v>0</v>
          </cell>
          <cell r="G181">
            <v>0</v>
          </cell>
          <cell r="H181">
            <v>0</v>
          </cell>
          <cell r="I181">
            <v>0</v>
          </cell>
          <cell r="J181">
            <v>0</v>
          </cell>
        </row>
        <row r="182">
          <cell r="A182">
            <v>0</v>
          </cell>
          <cell r="B182">
            <v>0</v>
          </cell>
          <cell r="C182">
            <v>0</v>
          </cell>
          <cell r="D182">
            <v>0</v>
          </cell>
          <cell r="E182">
            <v>0</v>
          </cell>
          <cell r="F182">
            <v>0</v>
          </cell>
          <cell r="G182">
            <v>0</v>
          </cell>
          <cell r="H182">
            <v>0</v>
          </cell>
          <cell r="I182">
            <v>0</v>
          </cell>
          <cell r="J182">
            <v>0</v>
          </cell>
        </row>
        <row r="183">
          <cell r="A183">
            <v>0</v>
          </cell>
          <cell r="B183">
            <v>0</v>
          </cell>
          <cell r="C183">
            <v>0</v>
          </cell>
          <cell r="D183">
            <v>0</v>
          </cell>
          <cell r="E183">
            <v>0</v>
          </cell>
          <cell r="F183">
            <v>0</v>
          </cell>
          <cell r="G183">
            <v>0</v>
          </cell>
          <cell r="H183">
            <v>0</v>
          </cell>
          <cell r="I183">
            <v>0</v>
          </cell>
          <cell r="J183">
            <v>0</v>
          </cell>
        </row>
        <row r="184">
          <cell r="A184">
            <v>0</v>
          </cell>
          <cell r="B184">
            <v>0</v>
          </cell>
          <cell r="C184">
            <v>0</v>
          </cell>
          <cell r="D184">
            <v>0</v>
          </cell>
          <cell r="E184">
            <v>0</v>
          </cell>
          <cell r="F184">
            <v>0</v>
          </cell>
          <cell r="G184">
            <v>0</v>
          </cell>
          <cell r="H184">
            <v>0</v>
          </cell>
          <cell r="I184">
            <v>0</v>
          </cell>
          <cell r="J184">
            <v>0</v>
          </cell>
        </row>
        <row r="185">
          <cell r="A185">
            <v>0</v>
          </cell>
          <cell r="B185">
            <v>0</v>
          </cell>
          <cell r="C185">
            <v>0</v>
          </cell>
          <cell r="D185">
            <v>0</v>
          </cell>
          <cell r="E185">
            <v>0</v>
          </cell>
          <cell r="F185">
            <v>0</v>
          </cell>
          <cell r="G185">
            <v>0</v>
          </cell>
          <cell r="H185">
            <v>0</v>
          </cell>
          <cell r="I185">
            <v>0</v>
          </cell>
          <cell r="J185">
            <v>0</v>
          </cell>
        </row>
        <row r="186">
          <cell r="A186">
            <v>0</v>
          </cell>
          <cell r="B186">
            <v>0</v>
          </cell>
          <cell r="C186">
            <v>0</v>
          </cell>
          <cell r="D186">
            <v>0</v>
          </cell>
          <cell r="E186">
            <v>0</v>
          </cell>
          <cell r="F186">
            <v>0</v>
          </cell>
          <cell r="G186">
            <v>0</v>
          </cell>
          <cell r="H186">
            <v>0</v>
          </cell>
          <cell r="I186">
            <v>0</v>
          </cell>
          <cell r="J186">
            <v>0</v>
          </cell>
        </row>
        <row r="187">
          <cell r="A187">
            <v>0</v>
          </cell>
          <cell r="B187">
            <v>0</v>
          </cell>
          <cell r="C187">
            <v>0</v>
          </cell>
          <cell r="D187">
            <v>0</v>
          </cell>
          <cell r="E187">
            <v>0</v>
          </cell>
          <cell r="F187">
            <v>0</v>
          </cell>
          <cell r="G187">
            <v>0</v>
          </cell>
          <cell r="H187">
            <v>0</v>
          </cell>
          <cell r="I187">
            <v>0</v>
          </cell>
          <cell r="J187">
            <v>0</v>
          </cell>
        </row>
        <row r="188">
          <cell r="A188">
            <v>0</v>
          </cell>
          <cell r="B188">
            <v>0</v>
          </cell>
          <cell r="C188">
            <v>0</v>
          </cell>
          <cell r="D188">
            <v>0</v>
          </cell>
          <cell r="E188">
            <v>0</v>
          </cell>
          <cell r="F188">
            <v>0</v>
          </cell>
          <cell r="G188">
            <v>0</v>
          </cell>
          <cell r="H188">
            <v>0</v>
          </cell>
          <cell r="I188">
            <v>0</v>
          </cell>
          <cell r="J188">
            <v>0</v>
          </cell>
        </row>
        <row r="189">
          <cell r="A189">
            <v>0</v>
          </cell>
          <cell r="B189">
            <v>0</v>
          </cell>
          <cell r="C189">
            <v>0</v>
          </cell>
          <cell r="D189">
            <v>0</v>
          </cell>
          <cell r="E189">
            <v>0</v>
          </cell>
          <cell r="F189">
            <v>0</v>
          </cell>
          <cell r="G189">
            <v>0</v>
          </cell>
          <cell r="H189">
            <v>0</v>
          </cell>
          <cell r="I189">
            <v>0</v>
          </cell>
          <cell r="J189">
            <v>0</v>
          </cell>
        </row>
        <row r="190">
          <cell r="A190">
            <v>0</v>
          </cell>
          <cell r="B190">
            <v>0</v>
          </cell>
          <cell r="C190">
            <v>0</v>
          </cell>
          <cell r="D190">
            <v>0</v>
          </cell>
          <cell r="E190">
            <v>0</v>
          </cell>
          <cell r="F190">
            <v>0</v>
          </cell>
          <cell r="G190">
            <v>0</v>
          </cell>
          <cell r="H190">
            <v>0</v>
          </cell>
          <cell r="I190">
            <v>0</v>
          </cell>
          <cell r="J190">
            <v>0</v>
          </cell>
        </row>
        <row r="191">
          <cell r="A191">
            <v>0</v>
          </cell>
          <cell r="B191">
            <v>0</v>
          </cell>
          <cell r="C191">
            <v>0</v>
          </cell>
          <cell r="D191">
            <v>0</v>
          </cell>
          <cell r="E191">
            <v>0</v>
          </cell>
          <cell r="F191">
            <v>0</v>
          </cell>
          <cell r="G191">
            <v>0</v>
          </cell>
          <cell r="H191">
            <v>0</v>
          </cell>
          <cell r="I191">
            <v>0</v>
          </cell>
          <cell r="J191">
            <v>0</v>
          </cell>
        </row>
        <row r="192">
          <cell r="A192">
            <v>0</v>
          </cell>
          <cell r="B192">
            <v>0</v>
          </cell>
          <cell r="C192">
            <v>0</v>
          </cell>
          <cell r="D192">
            <v>0</v>
          </cell>
          <cell r="E192">
            <v>0</v>
          </cell>
          <cell r="F192">
            <v>0</v>
          </cell>
          <cell r="G192">
            <v>0</v>
          </cell>
          <cell r="H192">
            <v>0</v>
          </cell>
          <cell r="I192">
            <v>0</v>
          </cell>
          <cell r="J192">
            <v>0</v>
          </cell>
        </row>
        <row r="193">
          <cell r="A193">
            <v>0</v>
          </cell>
          <cell r="B193">
            <v>0</v>
          </cell>
          <cell r="C193">
            <v>0</v>
          </cell>
          <cell r="D193">
            <v>0</v>
          </cell>
          <cell r="E193">
            <v>0</v>
          </cell>
          <cell r="F193">
            <v>0</v>
          </cell>
          <cell r="G193">
            <v>0</v>
          </cell>
          <cell r="H193">
            <v>0</v>
          </cell>
          <cell r="I193">
            <v>0</v>
          </cell>
          <cell r="J193">
            <v>0</v>
          </cell>
        </row>
        <row r="194">
          <cell r="A194">
            <v>0</v>
          </cell>
          <cell r="B194">
            <v>0</v>
          </cell>
          <cell r="C194">
            <v>0</v>
          </cell>
          <cell r="D194">
            <v>0</v>
          </cell>
          <cell r="E194">
            <v>0</v>
          </cell>
          <cell r="F194">
            <v>0</v>
          </cell>
          <cell r="G194">
            <v>0</v>
          </cell>
          <cell r="H194">
            <v>0</v>
          </cell>
          <cell r="I194">
            <v>0</v>
          </cell>
          <cell r="J194">
            <v>0</v>
          </cell>
        </row>
        <row r="195">
          <cell r="A195">
            <v>0</v>
          </cell>
          <cell r="B195">
            <v>0</v>
          </cell>
          <cell r="C195">
            <v>0</v>
          </cell>
          <cell r="D195">
            <v>0</v>
          </cell>
          <cell r="E195">
            <v>0</v>
          </cell>
          <cell r="F195">
            <v>0</v>
          </cell>
          <cell r="G195">
            <v>0</v>
          </cell>
          <cell r="H195">
            <v>0</v>
          </cell>
          <cell r="I195">
            <v>0</v>
          </cell>
          <cell r="J195">
            <v>0</v>
          </cell>
        </row>
        <row r="196">
          <cell r="A196">
            <v>0</v>
          </cell>
          <cell r="B196">
            <v>0</v>
          </cell>
          <cell r="C196">
            <v>0</v>
          </cell>
          <cell r="D196">
            <v>0</v>
          </cell>
          <cell r="E196">
            <v>0</v>
          </cell>
          <cell r="F196">
            <v>0</v>
          </cell>
          <cell r="G196">
            <v>0</v>
          </cell>
          <cell r="H196">
            <v>0</v>
          </cell>
          <cell r="I196">
            <v>0</v>
          </cell>
          <cell r="J196">
            <v>0</v>
          </cell>
        </row>
        <row r="197">
          <cell r="A197">
            <v>0</v>
          </cell>
          <cell r="B197">
            <v>0</v>
          </cell>
          <cell r="C197">
            <v>0</v>
          </cell>
          <cell r="D197">
            <v>0</v>
          </cell>
          <cell r="E197">
            <v>0</v>
          </cell>
          <cell r="F197">
            <v>0</v>
          </cell>
          <cell r="G197">
            <v>0</v>
          </cell>
          <cell r="H197">
            <v>0</v>
          </cell>
          <cell r="I197">
            <v>0</v>
          </cell>
          <cell r="J197">
            <v>0</v>
          </cell>
        </row>
        <row r="198">
          <cell r="A198">
            <v>0</v>
          </cell>
          <cell r="B198">
            <v>0</v>
          </cell>
          <cell r="C198">
            <v>0</v>
          </cell>
          <cell r="D198">
            <v>0</v>
          </cell>
          <cell r="E198">
            <v>0</v>
          </cell>
          <cell r="F198">
            <v>0</v>
          </cell>
          <cell r="G198">
            <v>0</v>
          </cell>
          <cell r="H198">
            <v>0</v>
          </cell>
          <cell r="I198">
            <v>0</v>
          </cell>
          <cell r="J198">
            <v>0</v>
          </cell>
        </row>
        <row r="199">
          <cell r="A199">
            <v>0</v>
          </cell>
          <cell r="B199">
            <v>0</v>
          </cell>
          <cell r="C199">
            <v>0</v>
          </cell>
          <cell r="D199">
            <v>0</v>
          </cell>
          <cell r="E199">
            <v>0</v>
          </cell>
          <cell r="F199">
            <v>0</v>
          </cell>
          <cell r="G199">
            <v>0</v>
          </cell>
          <cell r="H199">
            <v>0</v>
          </cell>
          <cell r="I199">
            <v>0</v>
          </cell>
          <cell r="J199">
            <v>0</v>
          </cell>
        </row>
        <row r="200">
          <cell r="A200">
            <v>0</v>
          </cell>
          <cell r="B200">
            <v>0</v>
          </cell>
          <cell r="C200">
            <v>0</v>
          </cell>
          <cell r="D200">
            <v>0</v>
          </cell>
          <cell r="E200">
            <v>0</v>
          </cell>
          <cell r="F200">
            <v>0</v>
          </cell>
          <cell r="G200">
            <v>0</v>
          </cell>
          <cell r="H200">
            <v>0</v>
          </cell>
          <cell r="I200">
            <v>0</v>
          </cell>
          <cell r="J200">
            <v>0</v>
          </cell>
        </row>
        <row r="201">
          <cell r="A201">
            <v>0</v>
          </cell>
          <cell r="B201">
            <v>0</v>
          </cell>
          <cell r="C201">
            <v>0</v>
          </cell>
          <cell r="D201">
            <v>0</v>
          </cell>
          <cell r="E201">
            <v>0</v>
          </cell>
          <cell r="F201">
            <v>0</v>
          </cell>
          <cell r="G201">
            <v>0</v>
          </cell>
          <cell r="H201">
            <v>0</v>
          </cell>
          <cell r="I201">
            <v>0</v>
          </cell>
          <cell r="J201">
            <v>0</v>
          </cell>
        </row>
        <row r="202">
          <cell r="A202">
            <v>0</v>
          </cell>
          <cell r="B202">
            <v>0</v>
          </cell>
          <cell r="C202">
            <v>0</v>
          </cell>
          <cell r="D202">
            <v>0</v>
          </cell>
          <cell r="E202">
            <v>0</v>
          </cell>
          <cell r="F202">
            <v>0</v>
          </cell>
          <cell r="G202">
            <v>0</v>
          </cell>
          <cell r="H202">
            <v>0</v>
          </cell>
          <cell r="I202">
            <v>0</v>
          </cell>
          <cell r="J202">
            <v>0</v>
          </cell>
        </row>
        <row r="203">
          <cell r="A203">
            <v>0</v>
          </cell>
          <cell r="B203">
            <v>0</v>
          </cell>
          <cell r="C203">
            <v>0</v>
          </cell>
          <cell r="D203">
            <v>0</v>
          </cell>
          <cell r="E203">
            <v>0</v>
          </cell>
          <cell r="F203">
            <v>0</v>
          </cell>
          <cell r="G203">
            <v>0</v>
          </cell>
          <cell r="H203">
            <v>0</v>
          </cell>
          <cell r="I203">
            <v>0</v>
          </cell>
          <cell r="J203">
            <v>0</v>
          </cell>
        </row>
        <row r="204">
          <cell r="A204">
            <v>0</v>
          </cell>
          <cell r="B204">
            <v>0</v>
          </cell>
          <cell r="C204">
            <v>0</v>
          </cell>
          <cell r="D204">
            <v>0</v>
          </cell>
          <cell r="E204">
            <v>0</v>
          </cell>
          <cell r="F204">
            <v>0</v>
          </cell>
          <cell r="G204">
            <v>0</v>
          </cell>
          <cell r="H204">
            <v>0</v>
          </cell>
          <cell r="I204">
            <v>0</v>
          </cell>
          <cell r="J204">
            <v>0</v>
          </cell>
        </row>
        <row r="205">
          <cell r="A205">
            <v>0</v>
          </cell>
          <cell r="B205">
            <v>0</v>
          </cell>
          <cell r="C205">
            <v>0</v>
          </cell>
          <cell r="D205">
            <v>0</v>
          </cell>
          <cell r="E205">
            <v>0</v>
          </cell>
          <cell r="F205">
            <v>0</v>
          </cell>
          <cell r="G205">
            <v>0</v>
          </cell>
          <cell r="H205">
            <v>0</v>
          </cell>
          <cell r="I205">
            <v>0</v>
          </cell>
          <cell r="J205">
            <v>0</v>
          </cell>
        </row>
        <row r="206">
          <cell r="A206">
            <v>0</v>
          </cell>
          <cell r="B206">
            <v>0</v>
          </cell>
          <cell r="C206">
            <v>0</v>
          </cell>
          <cell r="D206">
            <v>0</v>
          </cell>
          <cell r="E206">
            <v>0</v>
          </cell>
          <cell r="F206">
            <v>0</v>
          </cell>
          <cell r="G206">
            <v>0</v>
          </cell>
          <cell r="H206">
            <v>0</v>
          </cell>
          <cell r="I206">
            <v>0</v>
          </cell>
          <cell r="J206">
            <v>0</v>
          </cell>
        </row>
        <row r="207">
          <cell r="A207">
            <v>0</v>
          </cell>
          <cell r="B207">
            <v>0</v>
          </cell>
          <cell r="C207">
            <v>0</v>
          </cell>
          <cell r="D207">
            <v>0</v>
          </cell>
          <cell r="E207">
            <v>0</v>
          </cell>
          <cell r="F207">
            <v>0</v>
          </cell>
          <cell r="G207">
            <v>0</v>
          </cell>
          <cell r="H207">
            <v>0</v>
          </cell>
          <cell r="I207">
            <v>0</v>
          </cell>
          <cell r="J207">
            <v>0</v>
          </cell>
        </row>
        <row r="208">
          <cell r="A208">
            <v>0</v>
          </cell>
          <cell r="B208">
            <v>0</v>
          </cell>
          <cell r="C208">
            <v>0</v>
          </cell>
          <cell r="D208">
            <v>0</v>
          </cell>
          <cell r="E208">
            <v>0</v>
          </cell>
          <cell r="F208">
            <v>0</v>
          </cell>
          <cell r="G208">
            <v>0</v>
          </cell>
          <cell r="H208">
            <v>0</v>
          </cell>
          <cell r="I208">
            <v>0</v>
          </cell>
          <cell r="J208">
            <v>0</v>
          </cell>
        </row>
        <row r="209">
          <cell r="A209">
            <v>0</v>
          </cell>
          <cell r="B209">
            <v>0</v>
          </cell>
          <cell r="C209">
            <v>0</v>
          </cell>
          <cell r="D209">
            <v>0</v>
          </cell>
          <cell r="E209">
            <v>0</v>
          </cell>
          <cell r="F209">
            <v>0</v>
          </cell>
          <cell r="G209">
            <v>0</v>
          </cell>
          <cell r="H209">
            <v>0</v>
          </cell>
          <cell r="I209">
            <v>0</v>
          </cell>
          <cell r="J209">
            <v>0</v>
          </cell>
        </row>
        <row r="210">
          <cell r="A210">
            <v>0</v>
          </cell>
          <cell r="B210">
            <v>0</v>
          </cell>
          <cell r="C210">
            <v>0</v>
          </cell>
          <cell r="D210">
            <v>0</v>
          </cell>
          <cell r="E210">
            <v>0</v>
          </cell>
          <cell r="F210">
            <v>0</v>
          </cell>
          <cell r="G210">
            <v>0</v>
          </cell>
          <cell r="H210">
            <v>0</v>
          </cell>
          <cell r="I210">
            <v>0</v>
          </cell>
          <cell r="J210">
            <v>0</v>
          </cell>
        </row>
        <row r="211">
          <cell r="A211">
            <v>0</v>
          </cell>
          <cell r="B211">
            <v>0</v>
          </cell>
          <cell r="C211">
            <v>0</v>
          </cell>
          <cell r="D211">
            <v>0</v>
          </cell>
          <cell r="E211">
            <v>0</v>
          </cell>
          <cell r="F211">
            <v>0</v>
          </cell>
          <cell r="G211">
            <v>0</v>
          </cell>
          <cell r="H211">
            <v>0</v>
          </cell>
          <cell r="I211">
            <v>0</v>
          </cell>
          <cell r="J211">
            <v>0</v>
          </cell>
        </row>
        <row r="212">
          <cell r="A212">
            <v>0</v>
          </cell>
          <cell r="B212">
            <v>0</v>
          </cell>
          <cell r="C212">
            <v>0</v>
          </cell>
          <cell r="D212">
            <v>0</v>
          </cell>
          <cell r="E212">
            <v>0</v>
          </cell>
          <cell r="F212">
            <v>0</v>
          </cell>
          <cell r="G212">
            <v>0</v>
          </cell>
          <cell r="H212">
            <v>0</v>
          </cell>
          <cell r="I212">
            <v>0</v>
          </cell>
          <cell r="J212">
            <v>0</v>
          </cell>
        </row>
        <row r="213">
          <cell r="A213">
            <v>0</v>
          </cell>
          <cell r="B213">
            <v>0</v>
          </cell>
          <cell r="C213">
            <v>0</v>
          </cell>
          <cell r="D213">
            <v>0</v>
          </cell>
          <cell r="E213">
            <v>0</v>
          </cell>
          <cell r="F213">
            <v>0</v>
          </cell>
          <cell r="G213">
            <v>0</v>
          </cell>
          <cell r="H213">
            <v>0</v>
          </cell>
          <cell r="I213">
            <v>0</v>
          </cell>
          <cell r="J213">
            <v>0</v>
          </cell>
        </row>
        <row r="214">
          <cell r="A214">
            <v>0</v>
          </cell>
          <cell r="B214">
            <v>0</v>
          </cell>
          <cell r="C214">
            <v>0</v>
          </cell>
          <cell r="D214">
            <v>0</v>
          </cell>
          <cell r="E214">
            <v>0</v>
          </cell>
          <cell r="F214">
            <v>0</v>
          </cell>
          <cell r="G214">
            <v>0</v>
          </cell>
          <cell r="H214">
            <v>0</v>
          </cell>
          <cell r="I214">
            <v>0</v>
          </cell>
          <cell r="J214">
            <v>0</v>
          </cell>
        </row>
        <row r="215">
          <cell r="A215">
            <v>0</v>
          </cell>
          <cell r="B215">
            <v>0</v>
          </cell>
          <cell r="C215">
            <v>0</v>
          </cell>
          <cell r="D215">
            <v>0</v>
          </cell>
          <cell r="E215">
            <v>0</v>
          </cell>
          <cell r="F215">
            <v>0</v>
          </cell>
          <cell r="G215">
            <v>0</v>
          </cell>
          <cell r="H215">
            <v>0</v>
          </cell>
          <cell r="I215">
            <v>0</v>
          </cell>
          <cell r="J215">
            <v>0</v>
          </cell>
        </row>
        <row r="216">
          <cell r="A216">
            <v>0</v>
          </cell>
          <cell r="B216">
            <v>0</v>
          </cell>
          <cell r="C216">
            <v>0</v>
          </cell>
          <cell r="D216">
            <v>0</v>
          </cell>
          <cell r="E216">
            <v>0</v>
          </cell>
          <cell r="F216">
            <v>0</v>
          </cell>
          <cell r="G216">
            <v>0</v>
          </cell>
          <cell r="H216">
            <v>0</v>
          </cell>
          <cell r="I216">
            <v>0</v>
          </cell>
          <cell r="J216">
            <v>0</v>
          </cell>
        </row>
        <row r="217">
          <cell r="A217">
            <v>0</v>
          </cell>
          <cell r="B217">
            <v>0</v>
          </cell>
          <cell r="C217">
            <v>0</v>
          </cell>
          <cell r="D217">
            <v>0</v>
          </cell>
          <cell r="E217">
            <v>0</v>
          </cell>
          <cell r="F217">
            <v>0</v>
          </cell>
          <cell r="G217">
            <v>0</v>
          </cell>
          <cell r="H217">
            <v>0</v>
          </cell>
          <cell r="I217">
            <v>0</v>
          </cell>
          <cell r="J217">
            <v>0</v>
          </cell>
        </row>
        <row r="218">
          <cell r="A218">
            <v>0</v>
          </cell>
          <cell r="B218">
            <v>0</v>
          </cell>
          <cell r="C218">
            <v>0</v>
          </cell>
          <cell r="D218">
            <v>0</v>
          </cell>
          <cell r="E218">
            <v>0</v>
          </cell>
          <cell r="F218">
            <v>0</v>
          </cell>
          <cell r="G218">
            <v>0</v>
          </cell>
          <cell r="H218">
            <v>0</v>
          </cell>
          <cell r="I218">
            <v>0</v>
          </cell>
          <cell r="J218">
            <v>0</v>
          </cell>
        </row>
        <row r="219">
          <cell r="A219">
            <v>0</v>
          </cell>
          <cell r="B219">
            <v>0</v>
          </cell>
          <cell r="C219">
            <v>0</v>
          </cell>
          <cell r="D219">
            <v>0</v>
          </cell>
          <cell r="E219">
            <v>0</v>
          </cell>
          <cell r="F219">
            <v>0</v>
          </cell>
          <cell r="G219">
            <v>0</v>
          </cell>
          <cell r="H219">
            <v>0</v>
          </cell>
          <cell r="I219">
            <v>0</v>
          </cell>
          <cell r="J219">
            <v>0</v>
          </cell>
        </row>
        <row r="220">
          <cell r="A220">
            <v>0</v>
          </cell>
          <cell r="B220">
            <v>0</v>
          </cell>
          <cell r="C220">
            <v>0</v>
          </cell>
          <cell r="D220">
            <v>0</v>
          </cell>
          <cell r="E220">
            <v>0</v>
          </cell>
          <cell r="F220">
            <v>0</v>
          </cell>
          <cell r="G220">
            <v>0</v>
          </cell>
          <cell r="H220">
            <v>0</v>
          </cell>
          <cell r="I220">
            <v>0</v>
          </cell>
          <cell r="J220">
            <v>0</v>
          </cell>
        </row>
        <row r="221">
          <cell r="A221">
            <v>0</v>
          </cell>
          <cell r="B221">
            <v>0</v>
          </cell>
          <cell r="C221">
            <v>0</v>
          </cell>
          <cell r="D221">
            <v>0</v>
          </cell>
          <cell r="E221">
            <v>0</v>
          </cell>
          <cell r="F221">
            <v>0</v>
          </cell>
          <cell r="G221">
            <v>0</v>
          </cell>
          <cell r="H221">
            <v>0</v>
          </cell>
          <cell r="I221">
            <v>0</v>
          </cell>
          <cell r="J221">
            <v>0</v>
          </cell>
        </row>
        <row r="222">
          <cell r="A222">
            <v>0</v>
          </cell>
          <cell r="B222">
            <v>0</v>
          </cell>
          <cell r="C222">
            <v>0</v>
          </cell>
          <cell r="D222">
            <v>0</v>
          </cell>
          <cell r="E222">
            <v>0</v>
          </cell>
          <cell r="F222">
            <v>0</v>
          </cell>
          <cell r="G222">
            <v>0</v>
          </cell>
          <cell r="H222">
            <v>0</v>
          </cell>
          <cell r="I222">
            <v>0</v>
          </cell>
          <cell r="J222">
            <v>0</v>
          </cell>
        </row>
        <row r="223">
          <cell r="A223">
            <v>0</v>
          </cell>
          <cell r="B223">
            <v>0</v>
          </cell>
          <cell r="C223">
            <v>0</v>
          </cell>
          <cell r="D223">
            <v>0</v>
          </cell>
          <cell r="E223">
            <v>0</v>
          </cell>
          <cell r="F223">
            <v>0</v>
          </cell>
          <cell r="G223">
            <v>0</v>
          </cell>
          <cell r="H223">
            <v>0</v>
          </cell>
          <cell r="I223">
            <v>0</v>
          </cell>
          <cell r="J223">
            <v>0</v>
          </cell>
        </row>
        <row r="224">
          <cell r="A224">
            <v>0</v>
          </cell>
          <cell r="B224">
            <v>0</v>
          </cell>
          <cell r="C224">
            <v>0</v>
          </cell>
          <cell r="D224">
            <v>0</v>
          </cell>
          <cell r="E224">
            <v>0</v>
          </cell>
          <cell r="F224">
            <v>0</v>
          </cell>
          <cell r="G224">
            <v>0</v>
          </cell>
          <cell r="H224">
            <v>0</v>
          </cell>
          <cell r="I224">
            <v>0</v>
          </cell>
          <cell r="J224">
            <v>0</v>
          </cell>
        </row>
        <row r="225">
          <cell r="A225">
            <v>0</v>
          </cell>
          <cell r="B225">
            <v>0</v>
          </cell>
          <cell r="C225">
            <v>0</v>
          </cell>
          <cell r="D225">
            <v>0</v>
          </cell>
          <cell r="E225">
            <v>0</v>
          </cell>
          <cell r="F225">
            <v>0</v>
          </cell>
          <cell r="G225">
            <v>0</v>
          </cell>
          <cell r="H225">
            <v>0</v>
          </cell>
          <cell r="I225">
            <v>0</v>
          </cell>
          <cell r="J225">
            <v>0</v>
          </cell>
        </row>
        <row r="226">
          <cell r="A226">
            <v>0</v>
          </cell>
          <cell r="B226">
            <v>0</v>
          </cell>
          <cell r="C226">
            <v>0</v>
          </cell>
          <cell r="D226">
            <v>0</v>
          </cell>
          <cell r="E226">
            <v>0</v>
          </cell>
          <cell r="F226">
            <v>0</v>
          </cell>
          <cell r="G226">
            <v>0</v>
          </cell>
          <cell r="H226">
            <v>0</v>
          </cell>
          <cell r="I226">
            <v>0</v>
          </cell>
          <cell r="J226">
            <v>0</v>
          </cell>
        </row>
        <row r="227">
          <cell r="A227">
            <v>0</v>
          </cell>
          <cell r="B227">
            <v>0</v>
          </cell>
          <cell r="C227">
            <v>0</v>
          </cell>
          <cell r="D227">
            <v>0</v>
          </cell>
          <cell r="E227">
            <v>0</v>
          </cell>
          <cell r="F227">
            <v>0</v>
          </cell>
          <cell r="G227">
            <v>0</v>
          </cell>
          <cell r="H227">
            <v>0</v>
          </cell>
          <cell r="I227">
            <v>0</v>
          </cell>
          <cell r="J227">
            <v>0</v>
          </cell>
        </row>
        <row r="228">
          <cell r="A228">
            <v>0</v>
          </cell>
          <cell r="B228">
            <v>0</v>
          </cell>
          <cell r="C228">
            <v>0</v>
          </cell>
          <cell r="D228">
            <v>0</v>
          </cell>
          <cell r="E228">
            <v>0</v>
          </cell>
          <cell r="F228">
            <v>0</v>
          </cell>
          <cell r="G228">
            <v>0</v>
          </cell>
          <cell r="H228">
            <v>0</v>
          </cell>
          <cell r="I228">
            <v>0</v>
          </cell>
          <cell r="J228">
            <v>0</v>
          </cell>
        </row>
        <row r="229">
          <cell r="A229">
            <v>0</v>
          </cell>
          <cell r="B229">
            <v>0</v>
          </cell>
          <cell r="C229">
            <v>0</v>
          </cell>
          <cell r="D229">
            <v>0</v>
          </cell>
          <cell r="E229">
            <v>0</v>
          </cell>
          <cell r="F229">
            <v>0</v>
          </cell>
          <cell r="G229">
            <v>0</v>
          </cell>
          <cell r="H229">
            <v>0</v>
          </cell>
          <cell r="I229">
            <v>0</v>
          </cell>
          <cell r="J229">
            <v>0</v>
          </cell>
        </row>
        <row r="230">
          <cell r="A230">
            <v>0</v>
          </cell>
          <cell r="B230">
            <v>0</v>
          </cell>
          <cell r="C230">
            <v>0</v>
          </cell>
          <cell r="D230">
            <v>0</v>
          </cell>
          <cell r="E230">
            <v>0</v>
          </cell>
          <cell r="F230">
            <v>0</v>
          </cell>
          <cell r="G230">
            <v>0</v>
          </cell>
          <cell r="H230">
            <v>0</v>
          </cell>
          <cell r="I230">
            <v>0</v>
          </cell>
          <cell r="J230">
            <v>0</v>
          </cell>
        </row>
        <row r="231">
          <cell r="A231">
            <v>0</v>
          </cell>
          <cell r="B231">
            <v>0</v>
          </cell>
          <cell r="C231">
            <v>0</v>
          </cell>
          <cell r="D231">
            <v>0</v>
          </cell>
          <cell r="E231">
            <v>0</v>
          </cell>
          <cell r="F231">
            <v>0</v>
          </cell>
          <cell r="G231">
            <v>0</v>
          </cell>
          <cell r="H231">
            <v>0</v>
          </cell>
          <cell r="I231">
            <v>0</v>
          </cell>
          <cell r="J231">
            <v>0</v>
          </cell>
        </row>
        <row r="232">
          <cell r="A232">
            <v>0</v>
          </cell>
          <cell r="B232">
            <v>0</v>
          </cell>
          <cell r="C232">
            <v>0</v>
          </cell>
          <cell r="D232">
            <v>0</v>
          </cell>
          <cell r="E232">
            <v>0</v>
          </cell>
          <cell r="F232">
            <v>0</v>
          </cell>
          <cell r="G232">
            <v>0</v>
          </cell>
          <cell r="H232">
            <v>0</v>
          </cell>
          <cell r="I232">
            <v>0</v>
          </cell>
          <cell r="J232">
            <v>0</v>
          </cell>
        </row>
        <row r="233">
          <cell r="A233">
            <v>0</v>
          </cell>
          <cell r="B233">
            <v>0</v>
          </cell>
          <cell r="C233">
            <v>0</v>
          </cell>
          <cell r="D233">
            <v>0</v>
          </cell>
          <cell r="E233">
            <v>0</v>
          </cell>
          <cell r="F233">
            <v>0</v>
          </cell>
          <cell r="G233">
            <v>0</v>
          </cell>
          <cell r="H233">
            <v>0</v>
          </cell>
          <cell r="I233">
            <v>0</v>
          </cell>
          <cell r="J233">
            <v>0</v>
          </cell>
        </row>
        <row r="234">
          <cell r="A234">
            <v>0</v>
          </cell>
          <cell r="B234">
            <v>0</v>
          </cell>
          <cell r="C234">
            <v>0</v>
          </cell>
          <cell r="D234">
            <v>0</v>
          </cell>
          <cell r="E234">
            <v>0</v>
          </cell>
          <cell r="F234">
            <v>0</v>
          </cell>
          <cell r="G234">
            <v>0</v>
          </cell>
          <cell r="H234">
            <v>0</v>
          </cell>
          <cell r="I234">
            <v>0</v>
          </cell>
          <cell r="J234">
            <v>0</v>
          </cell>
        </row>
        <row r="235">
          <cell r="A235">
            <v>0</v>
          </cell>
          <cell r="B235">
            <v>0</v>
          </cell>
          <cell r="C235">
            <v>0</v>
          </cell>
          <cell r="D235">
            <v>0</v>
          </cell>
          <cell r="E235">
            <v>0</v>
          </cell>
          <cell r="F235">
            <v>0</v>
          </cell>
          <cell r="G235">
            <v>0</v>
          </cell>
          <cell r="H235">
            <v>0</v>
          </cell>
          <cell r="I235">
            <v>0</v>
          </cell>
          <cell r="J235">
            <v>0</v>
          </cell>
        </row>
        <row r="236">
          <cell r="A236">
            <v>0</v>
          </cell>
          <cell r="B236">
            <v>0</v>
          </cell>
          <cell r="C236">
            <v>0</v>
          </cell>
          <cell r="D236">
            <v>0</v>
          </cell>
          <cell r="E236">
            <v>0</v>
          </cell>
          <cell r="F236">
            <v>0</v>
          </cell>
          <cell r="G236">
            <v>0</v>
          </cell>
          <cell r="H236">
            <v>0</v>
          </cell>
          <cell r="I236">
            <v>0</v>
          </cell>
          <cell r="J236">
            <v>0</v>
          </cell>
        </row>
        <row r="237">
          <cell r="A237">
            <v>0</v>
          </cell>
          <cell r="B237">
            <v>0</v>
          </cell>
          <cell r="C237">
            <v>0</v>
          </cell>
          <cell r="D237">
            <v>0</v>
          </cell>
          <cell r="E237">
            <v>0</v>
          </cell>
          <cell r="F237">
            <v>0</v>
          </cell>
          <cell r="G237">
            <v>0</v>
          </cell>
          <cell r="H237">
            <v>0</v>
          </cell>
          <cell r="I237">
            <v>0</v>
          </cell>
          <cell r="J237">
            <v>0</v>
          </cell>
        </row>
        <row r="238">
          <cell r="A238">
            <v>0</v>
          </cell>
          <cell r="B238">
            <v>0</v>
          </cell>
          <cell r="C238">
            <v>0</v>
          </cell>
          <cell r="D238">
            <v>0</v>
          </cell>
          <cell r="E238">
            <v>0</v>
          </cell>
          <cell r="F238">
            <v>0</v>
          </cell>
          <cell r="G238">
            <v>0</v>
          </cell>
          <cell r="H238">
            <v>0</v>
          </cell>
          <cell r="I238">
            <v>0</v>
          </cell>
          <cell r="J238">
            <v>0</v>
          </cell>
        </row>
        <row r="239">
          <cell r="A239">
            <v>0</v>
          </cell>
          <cell r="B239">
            <v>0</v>
          </cell>
          <cell r="C239">
            <v>0</v>
          </cell>
          <cell r="D239">
            <v>0</v>
          </cell>
          <cell r="E239">
            <v>0</v>
          </cell>
          <cell r="F239">
            <v>0</v>
          </cell>
          <cell r="G239">
            <v>0</v>
          </cell>
          <cell r="H239">
            <v>0</v>
          </cell>
          <cell r="I239">
            <v>0</v>
          </cell>
          <cell r="J239">
            <v>0</v>
          </cell>
        </row>
        <row r="240">
          <cell r="A240">
            <v>0</v>
          </cell>
          <cell r="B240">
            <v>0</v>
          </cell>
          <cell r="C240">
            <v>0</v>
          </cell>
          <cell r="D240">
            <v>0</v>
          </cell>
          <cell r="E240">
            <v>0</v>
          </cell>
          <cell r="F240">
            <v>0</v>
          </cell>
          <cell r="G240">
            <v>0</v>
          </cell>
          <cell r="H240">
            <v>0</v>
          </cell>
          <cell r="I240">
            <v>0</v>
          </cell>
          <cell r="J240">
            <v>0</v>
          </cell>
        </row>
        <row r="241">
          <cell r="A241">
            <v>0</v>
          </cell>
          <cell r="B241">
            <v>0</v>
          </cell>
          <cell r="C241">
            <v>0</v>
          </cell>
          <cell r="D241">
            <v>0</v>
          </cell>
          <cell r="E241">
            <v>0</v>
          </cell>
          <cell r="F241">
            <v>0</v>
          </cell>
          <cell r="G241">
            <v>0</v>
          </cell>
          <cell r="H241">
            <v>0</v>
          </cell>
          <cell r="I241">
            <v>0</v>
          </cell>
          <cell r="J241">
            <v>0</v>
          </cell>
        </row>
        <row r="242">
          <cell r="A242">
            <v>0</v>
          </cell>
          <cell r="B242">
            <v>0</v>
          </cell>
          <cell r="C242">
            <v>0</v>
          </cell>
          <cell r="D242">
            <v>0</v>
          </cell>
          <cell r="E242">
            <v>0</v>
          </cell>
          <cell r="F242">
            <v>0</v>
          </cell>
          <cell r="G242">
            <v>0</v>
          </cell>
          <cell r="H242">
            <v>0</v>
          </cell>
          <cell r="I242">
            <v>0</v>
          </cell>
          <cell r="J242">
            <v>0</v>
          </cell>
        </row>
        <row r="243">
          <cell r="A243">
            <v>0</v>
          </cell>
          <cell r="B243">
            <v>0</v>
          </cell>
          <cell r="C243">
            <v>0</v>
          </cell>
          <cell r="D243">
            <v>0</v>
          </cell>
          <cell r="E243">
            <v>0</v>
          </cell>
          <cell r="F243">
            <v>0</v>
          </cell>
          <cell r="G243">
            <v>0</v>
          </cell>
          <cell r="H243">
            <v>0</v>
          </cell>
          <cell r="I243">
            <v>0</v>
          </cell>
          <cell r="J243">
            <v>0</v>
          </cell>
        </row>
        <row r="244">
          <cell r="A244">
            <v>0</v>
          </cell>
          <cell r="B244">
            <v>0</v>
          </cell>
          <cell r="C244">
            <v>0</v>
          </cell>
          <cell r="D244">
            <v>0</v>
          </cell>
          <cell r="E244">
            <v>0</v>
          </cell>
          <cell r="F244">
            <v>0</v>
          </cell>
          <cell r="G244">
            <v>0</v>
          </cell>
          <cell r="H244">
            <v>0</v>
          </cell>
          <cell r="I244">
            <v>0</v>
          </cell>
          <cell r="J244">
            <v>0</v>
          </cell>
        </row>
        <row r="245">
          <cell r="A245">
            <v>0</v>
          </cell>
          <cell r="B245">
            <v>0</v>
          </cell>
          <cell r="C245">
            <v>0</v>
          </cell>
          <cell r="D245">
            <v>0</v>
          </cell>
          <cell r="E245">
            <v>0</v>
          </cell>
          <cell r="F245">
            <v>0</v>
          </cell>
          <cell r="G245">
            <v>0</v>
          </cell>
          <cell r="H245">
            <v>0</v>
          </cell>
          <cell r="I245">
            <v>0</v>
          </cell>
          <cell r="J245">
            <v>0</v>
          </cell>
        </row>
        <row r="246">
          <cell r="A246">
            <v>0</v>
          </cell>
          <cell r="B246">
            <v>0</v>
          </cell>
          <cell r="C246">
            <v>0</v>
          </cell>
          <cell r="D246">
            <v>0</v>
          </cell>
          <cell r="E246">
            <v>0</v>
          </cell>
          <cell r="F246">
            <v>0</v>
          </cell>
          <cell r="G246">
            <v>0</v>
          </cell>
          <cell r="H246">
            <v>0</v>
          </cell>
          <cell r="I246">
            <v>0</v>
          </cell>
          <cell r="J246">
            <v>0</v>
          </cell>
        </row>
        <row r="247">
          <cell r="A247">
            <v>0</v>
          </cell>
          <cell r="B247">
            <v>0</v>
          </cell>
          <cell r="C247">
            <v>0</v>
          </cell>
          <cell r="D247">
            <v>0</v>
          </cell>
          <cell r="E247">
            <v>0</v>
          </cell>
          <cell r="F247">
            <v>0</v>
          </cell>
          <cell r="G247">
            <v>0</v>
          </cell>
          <cell r="H247">
            <v>0</v>
          </cell>
          <cell r="I247">
            <v>0</v>
          </cell>
          <cell r="J247">
            <v>0</v>
          </cell>
        </row>
        <row r="248">
          <cell r="A248">
            <v>0</v>
          </cell>
          <cell r="B248">
            <v>0</v>
          </cell>
          <cell r="C248">
            <v>0</v>
          </cell>
          <cell r="D248">
            <v>0</v>
          </cell>
          <cell r="E248">
            <v>0</v>
          </cell>
          <cell r="F248">
            <v>0</v>
          </cell>
          <cell r="G248">
            <v>0</v>
          </cell>
          <cell r="H248">
            <v>0</v>
          </cell>
          <cell r="I248">
            <v>0</v>
          </cell>
          <cell r="J248">
            <v>0</v>
          </cell>
        </row>
        <row r="249">
          <cell r="A249">
            <v>0</v>
          </cell>
          <cell r="B249">
            <v>0</v>
          </cell>
          <cell r="C249">
            <v>0</v>
          </cell>
          <cell r="D249">
            <v>0</v>
          </cell>
          <cell r="E249">
            <v>0</v>
          </cell>
          <cell r="F249">
            <v>0</v>
          </cell>
          <cell r="G249">
            <v>0</v>
          </cell>
          <cell r="H249">
            <v>0</v>
          </cell>
          <cell r="I249">
            <v>0</v>
          </cell>
          <cell r="J249">
            <v>0</v>
          </cell>
        </row>
        <row r="250">
          <cell r="A250">
            <v>0</v>
          </cell>
          <cell r="B250">
            <v>0</v>
          </cell>
          <cell r="C250">
            <v>0</v>
          </cell>
          <cell r="D250">
            <v>0</v>
          </cell>
          <cell r="E250">
            <v>0</v>
          </cell>
          <cell r="F250">
            <v>0</v>
          </cell>
          <cell r="G250">
            <v>0</v>
          </cell>
          <cell r="H250">
            <v>0</v>
          </cell>
          <cell r="I250">
            <v>0</v>
          </cell>
          <cell r="J250">
            <v>0</v>
          </cell>
        </row>
        <row r="251">
          <cell r="A251">
            <v>0</v>
          </cell>
          <cell r="B251">
            <v>0</v>
          </cell>
          <cell r="C251">
            <v>0</v>
          </cell>
          <cell r="D251">
            <v>0</v>
          </cell>
          <cell r="E251">
            <v>0</v>
          </cell>
          <cell r="F251">
            <v>0</v>
          </cell>
          <cell r="G251">
            <v>0</v>
          </cell>
          <cell r="H251">
            <v>0</v>
          </cell>
          <cell r="I251">
            <v>0</v>
          </cell>
          <cell r="J251">
            <v>0</v>
          </cell>
        </row>
        <row r="252">
          <cell r="A252">
            <v>0</v>
          </cell>
          <cell r="B252">
            <v>0</v>
          </cell>
          <cell r="C252">
            <v>0</v>
          </cell>
          <cell r="D252">
            <v>0</v>
          </cell>
          <cell r="E252">
            <v>0</v>
          </cell>
          <cell r="F252">
            <v>0</v>
          </cell>
          <cell r="G252">
            <v>0</v>
          </cell>
          <cell r="H252">
            <v>0</v>
          </cell>
          <cell r="I252">
            <v>0</v>
          </cell>
          <cell r="J252">
            <v>0</v>
          </cell>
        </row>
        <row r="253">
          <cell r="A253">
            <v>0</v>
          </cell>
          <cell r="B253">
            <v>0</v>
          </cell>
          <cell r="C253">
            <v>0</v>
          </cell>
          <cell r="D253">
            <v>0</v>
          </cell>
          <cell r="E253">
            <v>0</v>
          </cell>
          <cell r="F253">
            <v>0</v>
          </cell>
          <cell r="G253">
            <v>0</v>
          </cell>
          <cell r="H253">
            <v>0</v>
          </cell>
          <cell r="I253">
            <v>0</v>
          </cell>
          <cell r="J253">
            <v>0</v>
          </cell>
        </row>
        <row r="254">
          <cell r="A254">
            <v>0</v>
          </cell>
          <cell r="B254">
            <v>0</v>
          </cell>
          <cell r="C254">
            <v>0</v>
          </cell>
          <cell r="D254">
            <v>0</v>
          </cell>
          <cell r="E254">
            <v>0</v>
          </cell>
          <cell r="F254">
            <v>0</v>
          </cell>
          <cell r="G254">
            <v>0</v>
          </cell>
          <cell r="H254">
            <v>0</v>
          </cell>
          <cell r="I254">
            <v>0</v>
          </cell>
          <cell r="J254">
            <v>0</v>
          </cell>
        </row>
        <row r="255">
          <cell r="A255">
            <v>0</v>
          </cell>
          <cell r="B255">
            <v>0</v>
          </cell>
          <cell r="C255">
            <v>0</v>
          </cell>
          <cell r="D255">
            <v>0</v>
          </cell>
          <cell r="E255">
            <v>0</v>
          </cell>
          <cell r="F255">
            <v>0</v>
          </cell>
          <cell r="G255">
            <v>0</v>
          </cell>
          <cell r="H255">
            <v>0</v>
          </cell>
          <cell r="I255">
            <v>0</v>
          </cell>
          <cell r="J255">
            <v>0</v>
          </cell>
        </row>
        <row r="256">
          <cell r="A256">
            <v>0</v>
          </cell>
          <cell r="B256">
            <v>0</v>
          </cell>
          <cell r="C256">
            <v>0</v>
          </cell>
          <cell r="D256">
            <v>0</v>
          </cell>
          <cell r="E256">
            <v>0</v>
          </cell>
          <cell r="F256">
            <v>0</v>
          </cell>
          <cell r="G256">
            <v>0</v>
          </cell>
          <cell r="H256">
            <v>0</v>
          </cell>
          <cell r="I256">
            <v>0</v>
          </cell>
          <cell r="J256">
            <v>0</v>
          </cell>
        </row>
        <row r="257">
          <cell r="A257">
            <v>0</v>
          </cell>
          <cell r="B257">
            <v>0</v>
          </cell>
          <cell r="C257">
            <v>0</v>
          </cell>
          <cell r="D257">
            <v>0</v>
          </cell>
          <cell r="E257">
            <v>0</v>
          </cell>
          <cell r="F257">
            <v>0</v>
          </cell>
          <cell r="G257">
            <v>0</v>
          </cell>
          <cell r="H257">
            <v>0</v>
          </cell>
          <cell r="I257">
            <v>0</v>
          </cell>
          <cell r="J257">
            <v>0</v>
          </cell>
        </row>
        <row r="258">
          <cell r="A258">
            <v>0</v>
          </cell>
          <cell r="B258">
            <v>0</v>
          </cell>
          <cell r="C258">
            <v>0</v>
          </cell>
          <cell r="D258">
            <v>0</v>
          </cell>
          <cell r="E258">
            <v>0</v>
          </cell>
          <cell r="F258">
            <v>0</v>
          </cell>
          <cell r="G258">
            <v>0</v>
          </cell>
          <cell r="H258">
            <v>0</v>
          </cell>
          <cell r="I258">
            <v>0</v>
          </cell>
          <cell r="J258">
            <v>0</v>
          </cell>
        </row>
        <row r="259">
          <cell r="A259">
            <v>0</v>
          </cell>
          <cell r="B259">
            <v>0</v>
          </cell>
          <cell r="C259">
            <v>0</v>
          </cell>
          <cell r="D259">
            <v>0</v>
          </cell>
          <cell r="E259">
            <v>0</v>
          </cell>
          <cell r="F259">
            <v>0</v>
          </cell>
          <cell r="G259">
            <v>0</v>
          </cell>
          <cell r="H259">
            <v>0</v>
          </cell>
          <cell r="I259">
            <v>0</v>
          </cell>
          <cell r="J259">
            <v>0</v>
          </cell>
        </row>
        <row r="260">
          <cell r="A260">
            <v>0</v>
          </cell>
          <cell r="B260">
            <v>0</v>
          </cell>
          <cell r="C260">
            <v>0</v>
          </cell>
          <cell r="D260">
            <v>0</v>
          </cell>
          <cell r="E260">
            <v>0</v>
          </cell>
          <cell r="F260">
            <v>0</v>
          </cell>
          <cell r="G260">
            <v>0</v>
          </cell>
          <cell r="H260">
            <v>0</v>
          </cell>
          <cell r="I260">
            <v>0</v>
          </cell>
          <cell r="J260">
            <v>0</v>
          </cell>
        </row>
        <row r="261">
          <cell r="A261">
            <v>0</v>
          </cell>
          <cell r="B261">
            <v>0</v>
          </cell>
          <cell r="C261">
            <v>0</v>
          </cell>
          <cell r="D261">
            <v>0</v>
          </cell>
          <cell r="E261">
            <v>0</v>
          </cell>
          <cell r="F261">
            <v>0</v>
          </cell>
          <cell r="G261">
            <v>0</v>
          </cell>
          <cell r="H261">
            <v>0</v>
          </cell>
          <cell r="I261">
            <v>0</v>
          </cell>
          <cell r="J261">
            <v>0</v>
          </cell>
        </row>
        <row r="262">
          <cell r="A262">
            <v>0</v>
          </cell>
          <cell r="B262">
            <v>0</v>
          </cell>
          <cell r="C262">
            <v>0</v>
          </cell>
          <cell r="D262">
            <v>0</v>
          </cell>
          <cell r="E262">
            <v>0</v>
          </cell>
          <cell r="F262">
            <v>0</v>
          </cell>
          <cell r="G262">
            <v>0</v>
          </cell>
          <cell r="H262">
            <v>0</v>
          </cell>
          <cell r="I262">
            <v>0</v>
          </cell>
          <cell r="J262">
            <v>0</v>
          </cell>
        </row>
        <row r="263">
          <cell r="A263">
            <v>0</v>
          </cell>
          <cell r="B263">
            <v>0</v>
          </cell>
          <cell r="C263">
            <v>0</v>
          </cell>
          <cell r="D263">
            <v>0</v>
          </cell>
          <cell r="E263">
            <v>0</v>
          </cell>
          <cell r="F263">
            <v>0</v>
          </cell>
          <cell r="G263">
            <v>0</v>
          </cell>
          <cell r="H263">
            <v>0</v>
          </cell>
          <cell r="I263">
            <v>0</v>
          </cell>
          <cell r="J263">
            <v>0</v>
          </cell>
        </row>
        <row r="264">
          <cell r="A264">
            <v>0</v>
          </cell>
          <cell r="B264">
            <v>0</v>
          </cell>
          <cell r="C264">
            <v>0</v>
          </cell>
          <cell r="D264">
            <v>0</v>
          </cell>
          <cell r="E264">
            <v>0</v>
          </cell>
          <cell r="F264">
            <v>0</v>
          </cell>
          <cell r="G264">
            <v>0</v>
          </cell>
          <cell r="H264">
            <v>0</v>
          </cell>
          <cell r="I264">
            <v>0</v>
          </cell>
          <cell r="J264">
            <v>0</v>
          </cell>
        </row>
        <row r="265">
          <cell r="A265">
            <v>0</v>
          </cell>
          <cell r="B265">
            <v>0</v>
          </cell>
          <cell r="C265">
            <v>0</v>
          </cell>
          <cell r="D265">
            <v>0</v>
          </cell>
          <cell r="E265">
            <v>0</v>
          </cell>
          <cell r="F265">
            <v>0</v>
          </cell>
          <cell r="G265">
            <v>0</v>
          </cell>
          <cell r="H265">
            <v>0</v>
          </cell>
          <cell r="I265">
            <v>0</v>
          </cell>
          <cell r="J265">
            <v>0</v>
          </cell>
        </row>
        <row r="266">
          <cell r="A266">
            <v>0</v>
          </cell>
          <cell r="B266">
            <v>0</v>
          </cell>
          <cell r="C266">
            <v>0</v>
          </cell>
          <cell r="D266">
            <v>0</v>
          </cell>
          <cell r="E266">
            <v>0</v>
          </cell>
          <cell r="F266">
            <v>0</v>
          </cell>
          <cell r="G266">
            <v>0</v>
          </cell>
          <cell r="H266">
            <v>0</v>
          </cell>
          <cell r="I266">
            <v>0</v>
          </cell>
          <cell r="J266">
            <v>0</v>
          </cell>
        </row>
        <row r="267">
          <cell r="A267">
            <v>0</v>
          </cell>
          <cell r="B267">
            <v>0</v>
          </cell>
          <cell r="C267">
            <v>0</v>
          </cell>
          <cell r="D267">
            <v>0</v>
          </cell>
          <cell r="E267">
            <v>0</v>
          </cell>
          <cell r="F267">
            <v>0</v>
          </cell>
          <cell r="G267">
            <v>0</v>
          </cell>
          <cell r="H267">
            <v>0</v>
          </cell>
          <cell r="I267">
            <v>0</v>
          </cell>
          <cell r="J267">
            <v>0</v>
          </cell>
        </row>
        <row r="268">
          <cell r="A268">
            <v>0</v>
          </cell>
          <cell r="B268">
            <v>0</v>
          </cell>
          <cell r="C268">
            <v>0</v>
          </cell>
          <cell r="D268">
            <v>0</v>
          </cell>
          <cell r="E268">
            <v>0</v>
          </cell>
          <cell r="F268">
            <v>0</v>
          </cell>
          <cell r="G268">
            <v>0</v>
          </cell>
          <cell r="H268">
            <v>0</v>
          </cell>
          <cell r="I268">
            <v>0</v>
          </cell>
          <cell r="J268">
            <v>0</v>
          </cell>
        </row>
        <row r="269">
          <cell r="A269">
            <v>0</v>
          </cell>
          <cell r="B269">
            <v>0</v>
          </cell>
          <cell r="C269">
            <v>0</v>
          </cell>
          <cell r="D269">
            <v>0</v>
          </cell>
          <cell r="E269">
            <v>0</v>
          </cell>
          <cell r="F269">
            <v>0</v>
          </cell>
          <cell r="G269">
            <v>0</v>
          </cell>
          <cell r="H269">
            <v>0</v>
          </cell>
          <cell r="I269">
            <v>0</v>
          </cell>
          <cell r="J269">
            <v>0</v>
          </cell>
        </row>
        <row r="270">
          <cell r="A270">
            <v>0</v>
          </cell>
          <cell r="B270">
            <v>0</v>
          </cell>
          <cell r="C270">
            <v>0</v>
          </cell>
          <cell r="D270">
            <v>0</v>
          </cell>
          <cell r="E270">
            <v>0</v>
          </cell>
          <cell r="F270">
            <v>0</v>
          </cell>
          <cell r="G270">
            <v>0</v>
          </cell>
          <cell r="H270">
            <v>0</v>
          </cell>
          <cell r="I270">
            <v>0</v>
          </cell>
          <cell r="J270">
            <v>0</v>
          </cell>
        </row>
        <row r="271">
          <cell r="A271">
            <v>0</v>
          </cell>
          <cell r="B271">
            <v>0</v>
          </cell>
          <cell r="C271">
            <v>0</v>
          </cell>
          <cell r="D271">
            <v>0</v>
          </cell>
          <cell r="E271">
            <v>0</v>
          </cell>
          <cell r="F271">
            <v>0</v>
          </cell>
          <cell r="G271">
            <v>0</v>
          </cell>
          <cell r="H271">
            <v>0</v>
          </cell>
          <cell r="I271">
            <v>0</v>
          </cell>
          <cell r="J271">
            <v>0</v>
          </cell>
        </row>
        <row r="272">
          <cell r="A272">
            <v>0</v>
          </cell>
          <cell r="B272">
            <v>0</v>
          </cell>
          <cell r="C272">
            <v>0</v>
          </cell>
          <cell r="D272">
            <v>0</v>
          </cell>
          <cell r="E272">
            <v>0</v>
          </cell>
          <cell r="F272">
            <v>0</v>
          </cell>
          <cell r="G272">
            <v>0</v>
          </cell>
          <cell r="H272">
            <v>0</v>
          </cell>
          <cell r="I272">
            <v>0</v>
          </cell>
          <cell r="J272">
            <v>0</v>
          </cell>
        </row>
        <row r="273">
          <cell r="A273">
            <v>0</v>
          </cell>
          <cell r="B273">
            <v>0</v>
          </cell>
          <cell r="C273">
            <v>0</v>
          </cell>
          <cell r="D273">
            <v>0</v>
          </cell>
          <cell r="E273">
            <v>0</v>
          </cell>
          <cell r="F273">
            <v>0</v>
          </cell>
          <cell r="G273">
            <v>0</v>
          </cell>
          <cell r="H273">
            <v>0</v>
          </cell>
          <cell r="I273">
            <v>0</v>
          </cell>
          <cell r="J273">
            <v>0</v>
          </cell>
        </row>
        <row r="274">
          <cell r="A274">
            <v>0</v>
          </cell>
          <cell r="B274">
            <v>0</v>
          </cell>
          <cell r="C274">
            <v>0</v>
          </cell>
          <cell r="D274">
            <v>0</v>
          </cell>
          <cell r="E274">
            <v>0</v>
          </cell>
          <cell r="F274">
            <v>0</v>
          </cell>
          <cell r="G274">
            <v>0</v>
          </cell>
          <cell r="H274">
            <v>0</v>
          </cell>
          <cell r="I274">
            <v>0</v>
          </cell>
          <cell r="J274">
            <v>0</v>
          </cell>
        </row>
        <row r="275">
          <cell r="A275">
            <v>0</v>
          </cell>
          <cell r="B275">
            <v>0</v>
          </cell>
          <cell r="C275">
            <v>0</v>
          </cell>
          <cell r="D275">
            <v>0</v>
          </cell>
          <cell r="E275">
            <v>0</v>
          </cell>
          <cell r="F275">
            <v>0</v>
          </cell>
          <cell r="G275">
            <v>0</v>
          </cell>
          <cell r="H275">
            <v>0</v>
          </cell>
          <cell r="I275">
            <v>0</v>
          </cell>
          <cell r="J275">
            <v>0</v>
          </cell>
        </row>
        <row r="276">
          <cell r="A276">
            <v>0</v>
          </cell>
          <cell r="B276">
            <v>0</v>
          </cell>
          <cell r="C276">
            <v>0</v>
          </cell>
          <cell r="D276">
            <v>0</v>
          </cell>
          <cell r="E276">
            <v>0</v>
          </cell>
          <cell r="F276">
            <v>0</v>
          </cell>
          <cell r="G276">
            <v>0</v>
          </cell>
          <cell r="H276">
            <v>0</v>
          </cell>
          <cell r="I276">
            <v>0</v>
          </cell>
          <cell r="J276">
            <v>0</v>
          </cell>
        </row>
        <row r="277">
          <cell r="A277">
            <v>0</v>
          </cell>
          <cell r="B277">
            <v>0</v>
          </cell>
          <cell r="C277">
            <v>0</v>
          </cell>
          <cell r="D277">
            <v>0</v>
          </cell>
          <cell r="E277">
            <v>0</v>
          </cell>
          <cell r="F277">
            <v>0</v>
          </cell>
          <cell r="G277">
            <v>0</v>
          </cell>
          <cell r="H277">
            <v>0</v>
          </cell>
          <cell r="I277">
            <v>0</v>
          </cell>
          <cell r="J277">
            <v>0</v>
          </cell>
        </row>
        <row r="278">
          <cell r="A278">
            <v>0</v>
          </cell>
          <cell r="B278">
            <v>0</v>
          </cell>
          <cell r="C278">
            <v>0</v>
          </cell>
          <cell r="D278">
            <v>0</v>
          </cell>
          <cell r="E278">
            <v>0</v>
          </cell>
          <cell r="F278">
            <v>0</v>
          </cell>
          <cell r="G278">
            <v>0</v>
          </cell>
          <cell r="H278">
            <v>0</v>
          </cell>
          <cell r="I278">
            <v>0</v>
          </cell>
          <cell r="J278">
            <v>0</v>
          </cell>
        </row>
        <row r="279">
          <cell r="A279">
            <v>0</v>
          </cell>
          <cell r="B279">
            <v>0</v>
          </cell>
          <cell r="C279">
            <v>0</v>
          </cell>
          <cell r="D279">
            <v>0</v>
          </cell>
          <cell r="E279">
            <v>0</v>
          </cell>
          <cell r="F279">
            <v>0</v>
          </cell>
          <cell r="G279">
            <v>0</v>
          </cell>
          <cell r="H279">
            <v>0</v>
          </cell>
          <cell r="I279">
            <v>0</v>
          </cell>
          <cell r="J279">
            <v>0</v>
          </cell>
        </row>
        <row r="280">
          <cell r="A280">
            <v>0</v>
          </cell>
          <cell r="B280">
            <v>0</v>
          </cell>
          <cell r="C280">
            <v>0</v>
          </cell>
          <cell r="D280">
            <v>0</v>
          </cell>
          <cell r="E280">
            <v>0</v>
          </cell>
          <cell r="F280">
            <v>0</v>
          </cell>
          <cell r="G280">
            <v>0</v>
          </cell>
          <cell r="H280">
            <v>0</v>
          </cell>
          <cell r="I280">
            <v>0</v>
          </cell>
          <cell r="J280">
            <v>0</v>
          </cell>
        </row>
        <row r="281">
          <cell r="A281">
            <v>0</v>
          </cell>
          <cell r="B281">
            <v>0</v>
          </cell>
          <cell r="C281">
            <v>0</v>
          </cell>
          <cell r="D281">
            <v>0</v>
          </cell>
          <cell r="E281">
            <v>0</v>
          </cell>
          <cell r="F281">
            <v>0</v>
          </cell>
          <cell r="G281">
            <v>0</v>
          </cell>
          <cell r="H281">
            <v>0</v>
          </cell>
          <cell r="I281">
            <v>0</v>
          </cell>
          <cell r="J281">
            <v>0</v>
          </cell>
        </row>
        <row r="282">
          <cell r="A282">
            <v>0</v>
          </cell>
          <cell r="B282">
            <v>0</v>
          </cell>
          <cell r="C282">
            <v>0</v>
          </cell>
          <cell r="D282">
            <v>0</v>
          </cell>
          <cell r="E282">
            <v>0</v>
          </cell>
          <cell r="F282">
            <v>0</v>
          </cell>
          <cell r="G282">
            <v>0</v>
          </cell>
          <cell r="H282">
            <v>0</v>
          </cell>
          <cell r="I282">
            <v>0</v>
          </cell>
          <cell r="J282">
            <v>0</v>
          </cell>
        </row>
        <row r="283">
          <cell r="A283">
            <v>0</v>
          </cell>
          <cell r="B283">
            <v>0</v>
          </cell>
          <cell r="C283">
            <v>0</v>
          </cell>
          <cell r="D283">
            <v>0</v>
          </cell>
          <cell r="E283">
            <v>0</v>
          </cell>
          <cell r="F283">
            <v>0</v>
          </cell>
          <cell r="G283">
            <v>0</v>
          </cell>
          <cell r="H283">
            <v>0</v>
          </cell>
          <cell r="I283">
            <v>0</v>
          </cell>
          <cell r="J283">
            <v>0</v>
          </cell>
        </row>
        <row r="284">
          <cell r="A284">
            <v>0</v>
          </cell>
          <cell r="B284">
            <v>0</v>
          </cell>
          <cell r="C284">
            <v>0</v>
          </cell>
          <cell r="D284">
            <v>0</v>
          </cell>
          <cell r="E284">
            <v>0</v>
          </cell>
          <cell r="F284">
            <v>0</v>
          </cell>
          <cell r="G284">
            <v>0</v>
          </cell>
          <cell r="H284">
            <v>0</v>
          </cell>
          <cell r="I284">
            <v>0</v>
          </cell>
          <cell r="J284">
            <v>0</v>
          </cell>
        </row>
        <row r="285">
          <cell r="A285">
            <v>0</v>
          </cell>
          <cell r="B285">
            <v>0</v>
          </cell>
          <cell r="C285">
            <v>0</v>
          </cell>
          <cell r="D285">
            <v>0</v>
          </cell>
          <cell r="E285">
            <v>0</v>
          </cell>
          <cell r="F285">
            <v>0</v>
          </cell>
          <cell r="G285">
            <v>0</v>
          </cell>
          <cell r="H285">
            <v>0</v>
          </cell>
          <cell r="I285">
            <v>0</v>
          </cell>
          <cell r="J285">
            <v>0</v>
          </cell>
        </row>
        <row r="286">
          <cell r="A286">
            <v>0</v>
          </cell>
          <cell r="B286">
            <v>0</v>
          </cell>
          <cell r="C286">
            <v>0</v>
          </cell>
          <cell r="D286">
            <v>0</v>
          </cell>
          <cell r="E286">
            <v>0</v>
          </cell>
          <cell r="F286">
            <v>0</v>
          </cell>
          <cell r="G286">
            <v>0</v>
          </cell>
          <cell r="H286">
            <v>0</v>
          </cell>
          <cell r="I286">
            <v>0</v>
          </cell>
          <cell r="J286">
            <v>0</v>
          </cell>
        </row>
        <row r="287">
          <cell r="A287">
            <v>0</v>
          </cell>
          <cell r="B287">
            <v>0</v>
          </cell>
          <cell r="C287">
            <v>0</v>
          </cell>
          <cell r="D287">
            <v>0</v>
          </cell>
          <cell r="E287">
            <v>0</v>
          </cell>
          <cell r="F287">
            <v>0</v>
          </cell>
          <cell r="G287">
            <v>0</v>
          </cell>
          <cell r="H287">
            <v>0</v>
          </cell>
          <cell r="I287">
            <v>0</v>
          </cell>
          <cell r="J287">
            <v>0</v>
          </cell>
        </row>
        <row r="288">
          <cell r="A288">
            <v>0</v>
          </cell>
          <cell r="B288">
            <v>0</v>
          </cell>
          <cell r="C288">
            <v>0</v>
          </cell>
          <cell r="D288">
            <v>0</v>
          </cell>
          <cell r="E288">
            <v>0</v>
          </cell>
          <cell r="F288">
            <v>0</v>
          </cell>
          <cell r="G288">
            <v>0</v>
          </cell>
          <cell r="H288">
            <v>0</v>
          </cell>
          <cell r="I288">
            <v>0</v>
          </cell>
          <cell r="J288">
            <v>0</v>
          </cell>
        </row>
        <row r="289">
          <cell r="A289">
            <v>0</v>
          </cell>
          <cell r="B289">
            <v>0</v>
          </cell>
          <cell r="C289">
            <v>0</v>
          </cell>
          <cell r="D289">
            <v>0</v>
          </cell>
          <cell r="E289">
            <v>0</v>
          </cell>
          <cell r="F289">
            <v>0</v>
          </cell>
          <cell r="G289">
            <v>0</v>
          </cell>
          <cell r="H289">
            <v>0</v>
          </cell>
          <cell r="I289">
            <v>0</v>
          </cell>
          <cell r="J289">
            <v>0</v>
          </cell>
        </row>
        <row r="290">
          <cell r="A290">
            <v>0</v>
          </cell>
          <cell r="B290">
            <v>0</v>
          </cell>
          <cell r="C290">
            <v>0</v>
          </cell>
          <cell r="D290">
            <v>0</v>
          </cell>
          <cell r="E290">
            <v>0</v>
          </cell>
          <cell r="F290">
            <v>0</v>
          </cell>
          <cell r="G290">
            <v>0</v>
          </cell>
          <cell r="H290">
            <v>0</v>
          </cell>
          <cell r="I290">
            <v>0</v>
          </cell>
          <cell r="J290">
            <v>0</v>
          </cell>
        </row>
        <row r="291">
          <cell r="A291">
            <v>0</v>
          </cell>
          <cell r="B291">
            <v>0</v>
          </cell>
          <cell r="C291">
            <v>0</v>
          </cell>
          <cell r="D291">
            <v>0</v>
          </cell>
          <cell r="E291">
            <v>0</v>
          </cell>
          <cell r="F291">
            <v>0</v>
          </cell>
          <cell r="G291">
            <v>0</v>
          </cell>
          <cell r="H291">
            <v>0</v>
          </cell>
          <cell r="I291">
            <v>0</v>
          </cell>
          <cell r="J291">
            <v>0</v>
          </cell>
        </row>
        <row r="292">
          <cell r="A292">
            <v>0</v>
          </cell>
          <cell r="B292">
            <v>0</v>
          </cell>
          <cell r="C292">
            <v>0</v>
          </cell>
          <cell r="D292">
            <v>0</v>
          </cell>
          <cell r="E292">
            <v>0</v>
          </cell>
          <cell r="F292">
            <v>0</v>
          </cell>
          <cell r="G292">
            <v>0</v>
          </cell>
          <cell r="H292">
            <v>0</v>
          </cell>
          <cell r="I292">
            <v>0</v>
          </cell>
          <cell r="J292">
            <v>0</v>
          </cell>
        </row>
        <row r="293">
          <cell r="A293">
            <v>0</v>
          </cell>
          <cell r="B293">
            <v>0</v>
          </cell>
          <cell r="C293">
            <v>0</v>
          </cell>
          <cell r="D293">
            <v>0</v>
          </cell>
          <cell r="E293">
            <v>0</v>
          </cell>
          <cell r="F293">
            <v>0</v>
          </cell>
          <cell r="G293">
            <v>0</v>
          </cell>
          <cell r="H293">
            <v>0</v>
          </cell>
          <cell r="I293">
            <v>0</v>
          </cell>
          <cell r="J293">
            <v>0</v>
          </cell>
        </row>
        <row r="294">
          <cell r="A294">
            <v>0</v>
          </cell>
          <cell r="B294">
            <v>0</v>
          </cell>
          <cell r="C294">
            <v>0</v>
          </cell>
          <cell r="D294">
            <v>0</v>
          </cell>
          <cell r="E294">
            <v>0</v>
          </cell>
          <cell r="F294">
            <v>0</v>
          </cell>
          <cell r="G294">
            <v>0</v>
          </cell>
          <cell r="H294">
            <v>0</v>
          </cell>
          <cell r="I294">
            <v>0</v>
          </cell>
          <cell r="J294">
            <v>0</v>
          </cell>
        </row>
        <row r="295">
          <cell r="A295">
            <v>0</v>
          </cell>
          <cell r="B295">
            <v>0</v>
          </cell>
          <cell r="C295">
            <v>0</v>
          </cell>
          <cell r="D295">
            <v>0</v>
          </cell>
          <cell r="E295">
            <v>0</v>
          </cell>
          <cell r="F295">
            <v>0</v>
          </cell>
          <cell r="G295">
            <v>0</v>
          </cell>
          <cell r="H295">
            <v>0</v>
          </cell>
          <cell r="I295">
            <v>0</v>
          </cell>
          <cell r="J295">
            <v>0</v>
          </cell>
        </row>
        <row r="296">
          <cell r="A296">
            <v>0</v>
          </cell>
          <cell r="B296">
            <v>0</v>
          </cell>
          <cell r="C296">
            <v>0</v>
          </cell>
          <cell r="D296">
            <v>0</v>
          </cell>
          <cell r="E296">
            <v>0</v>
          </cell>
          <cell r="F296">
            <v>0</v>
          </cell>
          <cell r="G296">
            <v>0</v>
          </cell>
          <cell r="H296">
            <v>0</v>
          </cell>
          <cell r="I296">
            <v>0</v>
          </cell>
          <cell r="J296">
            <v>0</v>
          </cell>
        </row>
        <row r="297">
          <cell r="A297">
            <v>0</v>
          </cell>
          <cell r="B297">
            <v>0</v>
          </cell>
          <cell r="C297">
            <v>0</v>
          </cell>
          <cell r="D297">
            <v>0</v>
          </cell>
          <cell r="E297">
            <v>0</v>
          </cell>
          <cell r="F297">
            <v>0</v>
          </cell>
          <cell r="G297">
            <v>0</v>
          </cell>
          <cell r="H297">
            <v>0</v>
          </cell>
          <cell r="I297">
            <v>0</v>
          </cell>
          <cell r="J297">
            <v>0</v>
          </cell>
        </row>
        <row r="298">
          <cell r="A298">
            <v>0</v>
          </cell>
          <cell r="B298">
            <v>0</v>
          </cell>
          <cell r="C298">
            <v>0</v>
          </cell>
          <cell r="D298">
            <v>0</v>
          </cell>
          <cell r="E298">
            <v>0</v>
          </cell>
          <cell r="F298">
            <v>0</v>
          </cell>
          <cell r="G298">
            <v>0</v>
          </cell>
          <cell r="H298">
            <v>0</v>
          </cell>
          <cell r="I298">
            <v>0</v>
          </cell>
          <cell r="J298">
            <v>0</v>
          </cell>
        </row>
        <row r="299">
          <cell r="A299">
            <v>0</v>
          </cell>
          <cell r="B299">
            <v>0</v>
          </cell>
          <cell r="C299">
            <v>0</v>
          </cell>
          <cell r="D299">
            <v>0</v>
          </cell>
          <cell r="E299">
            <v>0</v>
          </cell>
          <cell r="F299">
            <v>0</v>
          </cell>
          <cell r="G299">
            <v>0</v>
          </cell>
          <cell r="H299">
            <v>0</v>
          </cell>
          <cell r="I299">
            <v>0</v>
          </cell>
          <cell r="J299">
            <v>0</v>
          </cell>
        </row>
        <row r="300">
          <cell r="A300">
            <v>0</v>
          </cell>
          <cell r="B300">
            <v>0</v>
          </cell>
          <cell r="C300">
            <v>0</v>
          </cell>
          <cell r="D300">
            <v>0</v>
          </cell>
          <cell r="E300">
            <v>0</v>
          </cell>
          <cell r="F300">
            <v>0</v>
          </cell>
          <cell r="G300">
            <v>0</v>
          </cell>
          <cell r="H300">
            <v>0</v>
          </cell>
          <cell r="I300">
            <v>0</v>
          </cell>
          <cell r="J300">
            <v>0</v>
          </cell>
        </row>
        <row r="301">
          <cell r="A301">
            <v>0</v>
          </cell>
          <cell r="B301">
            <v>0</v>
          </cell>
          <cell r="C301">
            <v>0</v>
          </cell>
          <cell r="D301">
            <v>0</v>
          </cell>
          <cell r="E301">
            <v>0</v>
          </cell>
          <cell r="F301">
            <v>0</v>
          </cell>
          <cell r="G301">
            <v>0</v>
          </cell>
          <cell r="H301">
            <v>0</v>
          </cell>
          <cell r="I301">
            <v>0</v>
          </cell>
          <cell r="J301">
            <v>0</v>
          </cell>
        </row>
        <row r="302">
          <cell r="A302">
            <v>0</v>
          </cell>
          <cell r="B302">
            <v>0</v>
          </cell>
          <cell r="C302">
            <v>0</v>
          </cell>
          <cell r="D302">
            <v>0</v>
          </cell>
          <cell r="E302">
            <v>0</v>
          </cell>
          <cell r="F302">
            <v>0</v>
          </cell>
          <cell r="G302">
            <v>0</v>
          </cell>
          <cell r="H302">
            <v>0</v>
          </cell>
          <cell r="I302">
            <v>0</v>
          </cell>
          <cell r="J302">
            <v>0</v>
          </cell>
        </row>
        <row r="303">
          <cell r="A303">
            <v>0</v>
          </cell>
          <cell r="B303">
            <v>0</v>
          </cell>
          <cell r="C303">
            <v>0</v>
          </cell>
          <cell r="D303">
            <v>0</v>
          </cell>
          <cell r="E303">
            <v>0</v>
          </cell>
          <cell r="F303">
            <v>0</v>
          </cell>
          <cell r="G303">
            <v>0</v>
          </cell>
          <cell r="H303">
            <v>0</v>
          </cell>
          <cell r="I303">
            <v>0</v>
          </cell>
          <cell r="J303">
            <v>0</v>
          </cell>
        </row>
        <row r="304">
          <cell r="A304">
            <v>0</v>
          </cell>
          <cell r="B304">
            <v>0</v>
          </cell>
          <cell r="C304">
            <v>0</v>
          </cell>
          <cell r="D304">
            <v>0</v>
          </cell>
          <cell r="E304">
            <v>0</v>
          </cell>
          <cell r="F304">
            <v>0</v>
          </cell>
          <cell r="G304">
            <v>0</v>
          </cell>
          <cell r="H304">
            <v>0</v>
          </cell>
          <cell r="I304">
            <v>0</v>
          </cell>
          <cell r="J304">
            <v>0</v>
          </cell>
        </row>
        <row r="305">
          <cell r="A305">
            <v>0</v>
          </cell>
          <cell r="B305">
            <v>0</v>
          </cell>
          <cell r="C305">
            <v>0</v>
          </cell>
          <cell r="D305">
            <v>0</v>
          </cell>
          <cell r="E305">
            <v>0</v>
          </cell>
          <cell r="F305">
            <v>0</v>
          </cell>
          <cell r="G305">
            <v>0</v>
          </cell>
          <cell r="H305">
            <v>0</v>
          </cell>
          <cell r="I305">
            <v>0</v>
          </cell>
          <cell r="J305">
            <v>0</v>
          </cell>
        </row>
        <row r="306">
          <cell r="A306">
            <v>0</v>
          </cell>
          <cell r="B306">
            <v>0</v>
          </cell>
          <cell r="C306">
            <v>0</v>
          </cell>
          <cell r="D306">
            <v>0</v>
          </cell>
          <cell r="E306">
            <v>0</v>
          </cell>
          <cell r="F306">
            <v>0</v>
          </cell>
          <cell r="G306">
            <v>0</v>
          </cell>
          <cell r="H306">
            <v>0</v>
          </cell>
          <cell r="I306">
            <v>0</v>
          </cell>
          <cell r="J306">
            <v>0</v>
          </cell>
        </row>
        <row r="307">
          <cell r="A307">
            <v>0</v>
          </cell>
          <cell r="B307">
            <v>0</v>
          </cell>
          <cell r="C307">
            <v>0</v>
          </cell>
          <cell r="D307">
            <v>0</v>
          </cell>
          <cell r="E307">
            <v>0</v>
          </cell>
          <cell r="F307">
            <v>0</v>
          </cell>
          <cell r="G307">
            <v>0</v>
          </cell>
          <cell r="H307">
            <v>0</v>
          </cell>
          <cell r="I307">
            <v>0</v>
          </cell>
          <cell r="J307">
            <v>0</v>
          </cell>
        </row>
        <row r="308">
          <cell r="A308">
            <v>0</v>
          </cell>
          <cell r="B308">
            <v>0</v>
          </cell>
          <cell r="C308">
            <v>0</v>
          </cell>
          <cell r="D308">
            <v>0</v>
          </cell>
          <cell r="E308">
            <v>0</v>
          </cell>
          <cell r="F308">
            <v>0</v>
          </cell>
          <cell r="G308">
            <v>0</v>
          </cell>
          <cell r="H308">
            <v>0</v>
          </cell>
          <cell r="I308">
            <v>0</v>
          </cell>
          <cell r="J308">
            <v>0</v>
          </cell>
        </row>
        <row r="309">
          <cell r="A309">
            <v>0</v>
          </cell>
          <cell r="B309">
            <v>0</v>
          </cell>
          <cell r="C309">
            <v>0</v>
          </cell>
          <cell r="D309">
            <v>0</v>
          </cell>
          <cell r="E309">
            <v>0</v>
          </cell>
          <cell r="F309">
            <v>0</v>
          </cell>
          <cell r="G309">
            <v>0</v>
          </cell>
          <cell r="H309">
            <v>0</v>
          </cell>
          <cell r="I309">
            <v>0</v>
          </cell>
          <cell r="J309">
            <v>0</v>
          </cell>
        </row>
        <row r="310">
          <cell r="A310">
            <v>0</v>
          </cell>
          <cell r="B310">
            <v>0</v>
          </cell>
          <cell r="C310">
            <v>0</v>
          </cell>
          <cell r="D310">
            <v>0</v>
          </cell>
          <cell r="E310">
            <v>0</v>
          </cell>
          <cell r="F310">
            <v>0</v>
          </cell>
          <cell r="G310">
            <v>0</v>
          </cell>
          <cell r="H310">
            <v>0</v>
          </cell>
          <cell r="I310">
            <v>0</v>
          </cell>
          <cell r="J310">
            <v>0</v>
          </cell>
        </row>
        <row r="311">
          <cell r="A311">
            <v>0</v>
          </cell>
          <cell r="B311">
            <v>0</v>
          </cell>
          <cell r="C311">
            <v>0</v>
          </cell>
          <cell r="D311">
            <v>0</v>
          </cell>
          <cell r="E311">
            <v>0</v>
          </cell>
          <cell r="F311">
            <v>0</v>
          </cell>
          <cell r="G311">
            <v>0</v>
          </cell>
          <cell r="H311">
            <v>0</v>
          </cell>
          <cell r="I311">
            <v>0</v>
          </cell>
          <cell r="J311">
            <v>0</v>
          </cell>
        </row>
        <row r="312">
          <cell r="A312">
            <v>0</v>
          </cell>
          <cell r="B312">
            <v>0</v>
          </cell>
          <cell r="C312">
            <v>0</v>
          </cell>
          <cell r="D312">
            <v>0</v>
          </cell>
          <cell r="E312">
            <v>0</v>
          </cell>
          <cell r="F312">
            <v>0</v>
          </cell>
          <cell r="G312">
            <v>0</v>
          </cell>
          <cell r="H312">
            <v>0</v>
          </cell>
          <cell r="I312">
            <v>0</v>
          </cell>
          <cell r="J312">
            <v>0</v>
          </cell>
        </row>
        <row r="313">
          <cell r="A313">
            <v>0</v>
          </cell>
          <cell r="B313">
            <v>0</v>
          </cell>
          <cell r="C313">
            <v>0</v>
          </cell>
          <cell r="D313">
            <v>0</v>
          </cell>
          <cell r="E313">
            <v>0</v>
          </cell>
          <cell r="F313">
            <v>0</v>
          </cell>
          <cell r="G313">
            <v>0</v>
          </cell>
          <cell r="H313">
            <v>0</v>
          </cell>
          <cell r="I313">
            <v>0</v>
          </cell>
          <cell r="J313">
            <v>0</v>
          </cell>
        </row>
        <row r="314">
          <cell r="A314">
            <v>0</v>
          </cell>
          <cell r="B314">
            <v>0</v>
          </cell>
          <cell r="C314">
            <v>0</v>
          </cell>
          <cell r="D314">
            <v>0</v>
          </cell>
          <cell r="E314">
            <v>0</v>
          </cell>
          <cell r="F314">
            <v>0</v>
          </cell>
          <cell r="G314">
            <v>0</v>
          </cell>
          <cell r="H314">
            <v>0</v>
          </cell>
          <cell r="I314">
            <v>0</v>
          </cell>
          <cell r="J314">
            <v>0</v>
          </cell>
        </row>
        <row r="315">
          <cell r="A315">
            <v>0</v>
          </cell>
          <cell r="B315">
            <v>0</v>
          </cell>
          <cell r="C315">
            <v>0</v>
          </cell>
          <cell r="D315">
            <v>0</v>
          </cell>
          <cell r="E315">
            <v>0</v>
          </cell>
          <cell r="F315">
            <v>0</v>
          </cell>
          <cell r="G315">
            <v>0</v>
          </cell>
          <cell r="H315">
            <v>0</v>
          </cell>
          <cell r="I315">
            <v>0</v>
          </cell>
          <cell r="J315">
            <v>0</v>
          </cell>
        </row>
        <row r="316">
          <cell r="A316">
            <v>0</v>
          </cell>
          <cell r="B316">
            <v>0</v>
          </cell>
          <cell r="C316">
            <v>0</v>
          </cell>
          <cell r="D316">
            <v>0</v>
          </cell>
          <cell r="E316">
            <v>0</v>
          </cell>
          <cell r="F316">
            <v>0</v>
          </cell>
          <cell r="G316">
            <v>0</v>
          </cell>
          <cell r="H316">
            <v>0</v>
          </cell>
          <cell r="I316">
            <v>0</v>
          </cell>
          <cell r="J316">
            <v>0</v>
          </cell>
        </row>
        <row r="317">
          <cell r="A317">
            <v>0</v>
          </cell>
          <cell r="B317">
            <v>0</v>
          </cell>
          <cell r="C317">
            <v>0</v>
          </cell>
          <cell r="D317">
            <v>0</v>
          </cell>
          <cell r="E317">
            <v>0</v>
          </cell>
          <cell r="F317">
            <v>0</v>
          </cell>
          <cell r="G317">
            <v>0</v>
          </cell>
          <cell r="H317">
            <v>0</v>
          </cell>
          <cell r="I317">
            <v>0</v>
          </cell>
          <cell r="J317">
            <v>0</v>
          </cell>
        </row>
        <row r="318">
          <cell r="A318">
            <v>0</v>
          </cell>
          <cell r="B318">
            <v>0</v>
          </cell>
          <cell r="C318">
            <v>0</v>
          </cell>
          <cell r="D318">
            <v>0</v>
          </cell>
          <cell r="E318">
            <v>0</v>
          </cell>
          <cell r="F318">
            <v>0</v>
          </cell>
          <cell r="G318">
            <v>0</v>
          </cell>
          <cell r="H318">
            <v>0</v>
          </cell>
          <cell r="I318">
            <v>0</v>
          </cell>
          <cell r="J318">
            <v>0</v>
          </cell>
        </row>
        <row r="319">
          <cell r="A319">
            <v>0</v>
          </cell>
          <cell r="B319">
            <v>0</v>
          </cell>
          <cell r="C319">
            <v>0</v>
          </cell>
          <cell r="D319">
            <v>0</v>
          </cell>
          <cell r="E319">
            <v>0</v>
          </cell>
          <cell r="F319">
            <v>0</v>
          </cell>
          <cell r="G319">
            <v>0</v>
          </cell>
          <cell r="H319">
            <v>0</v>
          </cell>
          <cell r="I319">
            <v>0</v>
          </cell>
          <cell r="J319">
            <v>0</v>
          </cell>
        </row>
        <row r="320">
          <cell r="A320">
            <v>0</v>
          </cell>
          <cell r="B320">
            <v>0</v>
          </cell>
          <cell r="C320">
            <v>0</v>
          </cell>
          <cell r="D320">
            <v>0</v>
          </cell>
          <cell r="E320">
            <v>0</v>
          </cell>
          <cell r="F320">
            <v>0</v>
          </cell>
          <cell r="G320">
            <v>0</v>
          </cell>
          <cell r="H320">
            <v>0</v>
          </cell>
          <cell r="I320">
            <v>0</v>
          </cell>
          <cell r="J320">
            <v>0</v>
          </cell>
        </row>
        <row r="321">
          <cell r="A321">
            <v>0</v>
          </cell>
          <cell r="B321">
            <v>0</v>
          </cell>
          <cell r="C321">
            <v>0</v>
          </cell>
          <cell r="D321">
            <v>0</v>
          </cell>
          <cell r="E321">
            <v>0</v>
          </cell>
          <cell r="F321">
            <v>0</v>
          </cell>
          <cell r="G321">
            <v>0</v>
          </cell>
          <cell r="H321">
            <v>0</v>
          </cell>
          <cell r="I321">
            <v>0</v>
          </cell>
          <cell r="J321">
            <v>0</v>
          </cell>
        </row>
        <row r="322">
          <cell r="A322">
            <v>0</v>
          </cell>
          <cell r="B322">
            <v>0</v>
          </cell>
          <cell r="C322">
            <v>0</v>
          </cell>
          <cell r="D322">
            <v>0</v>
          </cell>
          <cell r="E322">
            <v>0</v>
          </cell>
          <cell r="F322">
            <v>0</v>
          </cell>
          <cell r="G322">
            <v>0</v>
          </cell>
          <cell r="H322">
            <v>0</v>
          </cell>
          <cell r="I322">
            <v>0</v>
          </cell>
          <cell r="J322">
            <v>0</v>
          </cell>
        </row>
        <row r="323">
          <cell r="A323">
            <v>0</v>
          </cell>
          <cell r="B323">
            <v>0</v>
          </cell>
          <cell r="C323">
            <v>0</v>
          </cell>
          <cell r="D323">
            <v>0</v>
          </cell>
          <cell r="E323">
            <v>0</v>
          </cell>
          <cell r="F323">
            <v>0</v>
          </cell>
          <cell r="G323">
            <v>0</v>
          </cell>
          <cell r="H323">
            <v>0</v>
          </cell>
          <cell r="I323">
            <v>0</v>
          </cell>
          <cell r="J323">
            <v>0</v>
          </cell>
        </row>
        <row r="324">
          <cell r="A324">
            <v>0</v>
          </cell>
          <cell r="B324">
            <v>0</v>
          </cell>
          <cell r="C324">
            <v>0</v>
          </cell>
          <cell r="D324">
            <v>0</v>
          </cell>
          <cell r="E324">
            <v>0</v>
          </cell>
          <cell r="F324">
            <v>0</v>
          </cell>
          <cell r="G324">
            <v>0</v>
          </cell>
          <cell r="H324">
            <v>0</v>
          </cell>
          <cell r="I324">
            <v>0</v>
          </cell>
          <cell r="J324">
            <v>0</v>
          </cell>
        </row>
        <row r="325">
          <cell r="A325">
            <v>0</v>
          </cell>
          <cell r="B325">
            <v>0</v>
          </cell>
          <cell r="C325">
            <v>0</v>
          </cell>
          <cell r="D325">
            <v>0</v>
          </cell>
          <cell r="E325">
            <v>0</v>
          </cell>
          <cell r="F325">
            <v>0</v>
          </cell>
          <cell r="G325">
            <v>0</v>
          </cell>
          <cell r="H325">
            <v>0</v>
          </cell>
          <cell r="I325">
            <v>0</v>
          </cell>
          <cell r="J325">
            <v>0</v>
          </cell>
        </row>
        <row r="326">
          <cell r="A326">
            <v>0</v>
          </cell>
          <cell r="B326">
            <v>0</v>
          </cell>
          <cell r="C326">
            <v>0</v>
          </cell>
          <cell r="D326">
            <v>0</v>
          </cell>
          <cell r="E326">
            <v>0</v>
          </cell>
          <cell r="F326">
            <v>0</v>
          </cell>
          <cell r="G326">
            <v>0</v>
          </cell>
          <cell r="H326">
            <v>0</v>
          </cell>
          <cell r="I326">
            <v>0</v>
          </cell>
          <cell r="J326">
            <v>0</v>
          </cell>
        </row>
        <row r="327">
          <cell r="A327">
            <v>0</v>
          </cell>
          <cell r="B327">
            <v>0</v>
          </cell>
          <cell r="C327">
            <v>0</v>
          </cell>
          <cell r="D327">
            <v>0</v>
          </cell>
          <cell r="E327">
            <v>0</v>
          </cell>
          <cell r="F327">
            <v>0</v>
          </cell>
          <cell r="G327">
            <v>0</v>
          </cell>
          <cell r="H327">
            <v>0</v>
          </cell>
          <cell r="I327">
            <v>0</v>
          </cell>
          <cell r="J327">
            <v>0</v>
          </cell>
        </row>
        <row r="328">
          <cell r="A328">
            <v>0</v>
          </cell>
          <cell r="B328">
            <v>0</v>
          </cell>
          <cell r="C328">
            <v>0</v>
          </cell>
          <cell r="D328">
            <v>0</v>
          </cell>
          <cell r="E328">
            <v>0</v>
          </cell>
          <cell r="F328">
            <v>0</v>
          </cell>
          <cell r="G328">
            <v>0</v>
          </cell>
          <cell r="H328">
            <v>0</v>
          </cell>
          <cell r="I328">
            <v>0</v>
          </cell>
          <cell r="J328">
            <v>0</v>
          </cell>
        </row>
        <row r="329">
          <cell r="A329">
            <v>0</v>
          </cell>
          <cell r="B329">
            <v>0</v>
          </cell>
          <cell r="C329">
            <v>0</v>
          </cell>
          <cell r="D329">
            <v>0</v>
          </cell>
          <cell r="E329">
            <v>0</v>
          </cell>
          <cell r="F329">
            <v>0</v>
          </cell>
          <cell r="G329">
            <v>0</v>
          </cell>
          <cell r="H329">
            <v>0</v>
          </cell>
          <cell r="I329">
            <v>0</v>
          </cell>
          <cell r="J329">
            <v>0</v>
          </cell>
        </row>
        <row r="330">
          <cell r="A330">
            <v>0</v>
          </cell>
          <cell r="B330">
            <v>0</v>
          </cell>
          <cell r="C330">
            <v>0</v>
          </cell>
          <cell r="D330">
            <v>0</v>
          </cell>
          <cell r="E330">
            <v>0</v>
          </cell>
          <cell r="F330">
            <v>0</v>
          </cell>
          <cell r="G330">
            <v>0</v>
          </cell>
          <cell r="H330">
            <v>0</v>
          </cell>
          <cell r="I330">
            <v>0</v>
          </cell>
          <cell r="J330">
            <v>0</v>
          </cell>
        </row>
        <row r="331">
          <cell r="A331">
            <v>0</v>
          </cell>
          <cell r="B331">
            <v>0</v>
          </cell>
          <cell r="C331">
            <v>0</v>
          </cell>
          <cell r="D331">
            <v>0</v>
          </cell>
          <cell r="E331">
            <v>0</v>
          </cell>
          <cell r="F331">
            <v>0</v>
          </cell>
          <cell r="G331">
            <v>0</v>
          </cell>
          <cell r="H331">
            <v>0</v>
          </cell>
          <cell r="I331">
            <v>0</v>
          </cell>
          <cell r="J331">
            <v>0</v>
          </cell>
        </row>
        <row r="332">
          <cell r="A332">
            <v>0</v>
          </cell>
          <cell r="B332">
            <v>0</v>
          </cell>
          <cell r="C332">
            <v>0</v>
          </cell>
          <cell r="D332">
            <v>0</v>
          </cell>
          <cell r="E332">
            <v>0</v>
          </cell>
          <cell r="F332">
            <v>0</v>
          </cell>
          <cell r="G332">
            <v>0</v>
          </cell>
          <cell r="H332">
            <v>0</v>
          </cell>
          <cell r="I332">
            <v>0</v>
          </cell>
          <cell r="J332">
            <v>0</v>
          </cell>
        </row>
        <row r="333">
          <cell r="A333">
            <v>0</v>
          </cell>
          <cell r="B333">
            <v>0</v>
          </cell>
          <cell r="C333">
            <v>0</v>
          </cell>
          <cell r="D333">
            <v>0</v>
          </cell>
          <cell r="E333">
            <v>0</v>
          </cell>
          <cell r="F333">
            <v>0</v>
          </cell>
          <cell r="G333">
            <v>0</v>
          </cell>
          <cell r="H333">
            <v>0</v>
          </cell>
          <cell r="I333">
            <v>0</v>
          </cell>
          <cell r="J333">
            <v>0</v>
          </cell>
        </row>
        <row r="334">
          <cell r="A334">
            <v>0</v>
          </cell>
          <cell r="B334">
            <v>0</v>
          </cell>
          <cell r="C334">
            <v>0</v>
          </cell>
          <cell r="D334">
            <v>0</v>
          </cell>
          <cell r="E334">
            <v>0</v>
          </cell>
          <cell r="F334">
            <v>0</v>
          </cell>
          <cell r="G334">
            <v>0</v>
          </cell>
          <cell r="H334">
            <v>0</v>
          </cell>
          <cell r="I334">
            <v>0</v>
          </cell>
          <cell r="J334">
            <v>0</v>
          </cell>
        </row>
        <row r="335">
          <cell r="A335">
            <v>0</v>
          </cell>
          <cell r="B335">
            <v>0</v>
          </cell>
          <cell r="C335">
            <v>0</v>
          </cell>
          <cell r="D335">
            <v>0</v>
          </cell>
          <cell r="E335">
            <v>0</v>
          </cell>
          <cell r="F335">
            <v>0</v>
          </cell>
          <cell r="G335">
            <v>0</v>
          </cell>
          <cell r="H335">
            <v>0</v>
          </cell>
          <cell r="I335">
            <v>0</v>
          </cell>
          <cell r="J335">
            <v>0</v>
          </cell>
        </row>
        <row r="336">
          <cell r="A336">
            <v>0</v>
          </cell>
          <cell r="B336">
            <v>0</v>
          </cell>
          <cell r="C336">
            <v>0</v>
          </cell>
          <cell r="D336">
            <v>0</v>
          </cell>
          <cell r="E336">
            <v>0</v>
          </cell>
          <cell r="F336">
            <v>0</v>
          </cell>
          <cell r="G336">
            <v>0</v>
          </cell>
          <cell r="H336">
            <v>0</v>
          </cell>
          <cell r="I336">
            <v>0</v>
          </cell>
          <cell r="J336">
            <v>0</v>
          </cell>
        </row>
        <row r="337">
          <cell r="A337">
            <v>0</v>
          </cell>
          <cell r="B337">
            <v>0</v>
          </cell>
          <cell r="C337">
            <v>0</v>
          </cell>
          <cell r="D337">
            <v>0</v>
          </cell>
          <cell r="E337">
            <v>0</v>
          </cell>
          <cell r="F337">
            <v>0</v>
          </cell>
          <cell r="G337">
            <v>0</v>
          </cell>
          <cell r="H337">
            <v>0</v>
          </cell>
          <cell r="I337">
            <v>0</v>
          </cell>
          <cell r="J337">
            <v>0</v>
          </cell>
        </row>
        <row r="338">
          <cell r="A338">
            <v>0</v>
          </cell>
          <cell r="B338">
            <v>0</v>
          </cell>
          <cell r="C338">
            <v>0</v>
          </cell>
          <cell r="D338">
            <v>0</v>
          </cell>
          <cell r="E338">
            <v>0</v>
          </cell>
          <cell r="F338">
            <v>0</v>
          </cell>
          <cell r="G338">
            <v>0</v>
          </cell>
          <cell r="H338">
            <v>0</v>
          </cell>
          <cell r="I338">
            <v>0</v>
          </cell>
          <cell r="J338">
            <v>0</v>
          </cell>
        </row>
        <row r="339">
          <cell r="A339">
            <v>0</v>
          </cell>
          <cell r="B339">
            <v>0</v>
          </cell>
          <cell r="C339">
            <v>0</v>
          </cell>
          <cell r="D339">
            <v>0</v>
          </cell>
          <cell r="E339">
            <v>0</v>
          </cell>
          <cell r="F339">
            <v>0</v>
          </cell>
          <cell r="G339">
            <v>0</v>
          </cell>
          <cell r="H339">
            <v>0</v>
          </cell>
          <cell r="I339">
            <v>0</v>
          </cell>
          <cell r="J339">
            <v>0</v>
          </cell>
        </row>
        <row r="340">
          <cell r="A340">
            <v>0</v>
          </cell>
          <cell r="B340">
            <v>0</v>
          </cell>
          <cell r="C340">
            <v>0</v>
          </cell>
          <cell r="D340">
            <v>0</v>
          </cell>
          <cell r="E340">
            <v>0</v>
          </cell>
          <cell r="F340">
            <v>0</v>
          </cell>
          <cell r="G340">
            <v>0</v>
          </cell>
          <cell r="H340">
            <v>0</v>
          </cell>
          <cell r="I340">
            <v>0</v>
          </cell>
          <cell r="J340">
            <v>0</v>
          </cell>
        </row>
        <row r="341">
          <cell r="A341">
            <v>0</v>
          </cell>
          <cell r="B341">
            <v>0</v>
          </cell>
          <cell r="C341">
            <v>0</v>
          </cell>
          <cell r="D341">
            <v>0</v>
          </cell>
          <cell r="E341">
            <v>0</v>
          </cell>
          <cell r="F341">
            <v>0</v>
          </cell>
          <cell r="G341">
            <v>0</v>
          </cell>
          <cell r="H341">
            <v>0</v>
          </cell>
          <cell r="I341">
            <v>0</v>
          </cell>
          <cell r="J341">
            <v>0</v>
          </cell>
        </row>
        <row r="342">
          <cell r="A342">
            <v>0</v>
          </cell>
          <cell r="B342">
            <v>0</v>
          </cell>
          <cell r="C342">
            <v>0</v>
          </cell>
          <cell r="D342">
            <v>0</v>
          </cell>
          <cell r="E342">
            <v>0</v>
          </cell>
          <cell r="F342">
            <v>0</v>
          </cell>
          <cell r="G342">
            <v>0</v>
          </cell>
          <cell r="H342">
            <v>0</v>
          </cell>
          <cell r="I342">
            <v>0</v>
          </cell>
          <cell r="J342">
            <v>0</v>
          </cell>
        </row>
        <row r="343">
          <cell r="A343">
            <v>0</v>
          </cell>
          <cell r="B343">
            <v>0</v>
          </cell>
          <cell r="C343">
            <v>0</v>
          </cell>
          <cell r="D343">
            <v>0</v>
          </cell>
          <cell r="E343">
            <v>0</v>
          </cell>
          <cell r="F343">
            <v>0</v>
          </cell>
          <cell r="G343">
            <v>0</v>
          </cell>
          <cell r="H343">
            <v>0</v>
          </cell>
          <cell r="I343">
            <v>0</v>
          </cell>
          <cell r="J343">
            <v>0</v>
          </cell>
        </row>
        <row r="344">
          <cell r="A344">
            <v>0</v>
          </cell>
          <cell r="B344">
            <v>0</v>
          </cell>
          <cell r="C344">
            <v>0</v>
          </cell>
          <cell r="D344">
            <v>0</v>
          </cell>
          <cell r="E344">
            <v>0</v>
          </cell>
          <cell r="F344">
            <v>0</v>
          </cell>
          <cell r="G344">
            <v>0</v>
          </cell>
          <cell r="H344">
            <v>0</v>
          </cell>
          <cell r="I344">
            <v>0</v>
          </cell>
          <cell r="J344">
            <v>0</v>
          </cell>
        </row>
        <row r="345">
          <cell r="A345">
            <v>0</v>
          </cell>
          <cell r="B345">
            <v>0</v>
          </cell>
          <cell r="C345">
            <v>0</v>
          </cell>
          <cell r="D345">
            <v>0</v>
          </cell>
          <cell r="E345">
            <v>0</v>
          </cell>
          <cell r="F345">
            <v>0</v>
          </cell>
          <cell r="G345">
            <v>0</v>
          </cell>
          <cell r="H345">
            <v>0</v>
          </cell>
          <cell r="I345">
            <v>0</v>
          </cell>
          <cell r="J345">
            <v>0</v>
          </cell>
        </row>
        <row r="346">
          <cell r="A346">
            <v>0</v>
          </cell>
          <cell r="B346">
            <v>0</v>
          </cell>
          <cell r="C346">
            <v>0</v>
          </cell>
          <cell r="D346">
            <v>0</v>
          </cell>
          <cell r="E346">
            <v>0</v>
          </cell>
          <cell r="F346">
            <v>0</v>
          </cell>
          <cell r="G346">
            <v>0</v>
          </cell>
          <cell r="H346">
            <v>0</v>
          </cell>
          <cell r="I346">
            <v>0</v>
          </cell>
          <cell r="J346">
            <v>0</v>
          </cell>
        </row>
        <row r="347">
          <cell r="A347">
            <v>0</v>
          </cell>
          <cell r="B347">
            <v>0</v>
          </cell>
          <cell r="C347">
            <v>0</v>
          </cell>
          <cell r="D347">
            <v>0</v>
          </cell>
          <cell r="E347">
            <v>0</v>
          </cell>
          <cell r="F347">
            <v>0</v>
          </cell>
          <cell r="G347">
            <v>0</v>
          </cell>
          <cell r="H347">
            <v>0</v>
          </cell>
          <cell r="I347">
            <v>0</v>
          </cell>
          <cell r="J347">
            <v>0</v>
          </cell>
        </row>
        <row r="348">
          <cell r="A348">
            <v>0</v>
          </cell>
          <cell r="B348">
            <v>0</v>
          </cell>
          <cell r="C348">
            <v>0</v>
          </cell>
          <cell r="D348">
            <v>0</v>
          </cell>
          <cell r="E348">
            <v>0</v>
          </cell>
          <cell r="F348">
            <v>0</v>
          </cell>
          <cell r="G348">
            <v>0</v>
          </cell>
          <cell r="H348">
            <v>0</v>
          </cell>
          <cell r="I348">
            <v>0</v>
          </cell>
          <cell r="J348">
            <v>0</v>
          </cell>
        </row>
        <row r="349">
          <cell r="A349">
            <v>0</v>
          </cell>
          <cell r="B349">
            <v>0</v>
          </cell>
          <cell r="C349">
            <v>0</v>
          </cell>
          <cell r="D349">
            <v>0</v>
          </cell>
          <cell r="E349">
            <v>0</v>
          </cell>
          <cell r="F349">
            <v>0</v>
          </cell>
          <cell r="G349">
            <v>0</v>
          </cell>
          <cell r="H349">
            <v>0</v>
          </cell>
          <cell r="I349">
            <v>0</v>
          </cell>
          <cell r="J349">
            <v>0</v>
          </cell>
        </row>
        <row r="350">
          <cell r="A350">
            <v>0</v>
          </cell>
          <cell r="B350">
            <v>0</v>
          </cell>
          <cell r="C350">
            <v>0</v>
          </cell>
          <cell r="D350">
            <v>0</v>
          </cell>
          <cell r="E350">
            <v>0</v>
          </cell>
          <cell r="F350">
            <v>0</v>
          </cell>
          <cell r="G350">
            <v>0</v>
          </cell>
          <cell r="H350">
            <v>0</v>
          </cell>
          <cell r="I350">
            <v>0</v>
          </cell>
          <cell r="J350">
            <v>0</v>
          </cell>
        </row>
        <row r="351">
          <cell r="A351">
            <v>0</v>
          </cell>
          <cell r="B351">
            <v>0</v>
          </cell>
          <cell r="C351">
            <v>0</v>
          </cell>
          <cell r="D351">
            <v>0</v>
          </cell>
          <cell r="E351">
            <v>0</v>
          </cell>
          <cell r="F351">
            <v>0</v>
          </cell>
          <cell r="G351">
            <v>0</v>
          </cell>
          <cell r="H351">
            <v>0</v>
          </cell>
          <cell r="I351">
            <v>0</v>
          </cell>
          <cell r="J351">
            <v>0</v>
          </cell>
        </row>
        <row r="352">
          <cell r="A352">
            <v>0</v>
          </cell>
          <cell r="B352">
            <v>0</v>
          </cell>
          <cell r="C352">
            <v>0</v>
          </cell>
          <cell r="D352">
            <v>0</v>
          </cell>
          <cell r="E352">
            <v>0</v>
          </cell>
          <cell r="F352">
            <v>0</v>
          </cell>
          <cell r="G352">
            <v>0</v>
          </cell>
          <cell r="H352">
            <v>0</v>
          </cell>
          <cell r="I352">
            <v>0</v>
          </cell>
          <cell r="J352">
            <v>0</v>
          </cell>
        </row>
        <row r="353">
          <cell r="A353">
            <v>0</v>
          </cell>
          <cell r="B353">
            <v>0</v>
          </cell>
          <cell r="C353">
            <v>0</v>
          </cell>
          <cell r="D353">
            <v>0</v>
          </cell>
          <cell r="E353">
            <v>0</v>
          </cell>
          <cell r="F353">
            <v>0</v>
          </cell>
          <cell r="G353">
            <v>0</v>
          </cell>
          <cell r="H353">
            <v>0</v>
          </cell>
          <cell r="I353">
            <v>0</v>
          </cell>
          <cell r="J353">
            <v>0</v>
          </cell>
        </row>
        <row r="354">
          <cell r="A354">
            <v>0</v>
          </cell>
          <cell r="B354">
            <v>0</v>
          </cell>
          <cell r="C354">
            <v>0</v>
          </cell>
          <cell r="D354">
            <v>0</v>
          </cell>
          <cell r="E354">
            <v>0</v>
          </cell>
          <cell r="F354">
            <v>0</v>
          </cell>
          <cell r="G354">
            <v>0</v>
          </cell>
          <cell r="H354">
            <v>0</v>
          </cell>
          <cell r="I354">
            <v>0</v>
          </cell>
          <cell r="J354">
            <v>0</v>
          </cell>
        </row>
        <row r="355">
          <cell r="A355">
            <v>0</v>
          </cell>
          <cell r="B355">
            <v>0</v>
          </cell>
          <cell r="C355">
            <v>0</v>
          </cell>
          <cell r="D355">
            <v>0</v>
          </cell>
          <cell r="E355">
            <v>0</v>
          </cell>
          <cell r="F355">
            <v>0</v>
          </cell>
          <cell r="G355">
            <v>0</v>
          </cell>
          <cell r="H355">
            <v>0</v>
          </cell>
          <cell r="I355">
            <v>0</v>
          </cell>
          <cell r="J355">
            <v>0</v>
          </cell>
        </row>
        <row r="356">
          <cell r="A356">
            <v>0</v>
          </cell>
          <cell r="B356">
            <v>0</v>
          </cell>
          <cell r="C356">
            <v>0</v>
          </cell>
          <cell r="D356">
            <v>0</v>
          </cell>
          <cell r="E356">
            <v>0</v>
          </cell>
          <cell r="F356">
            <v>0</v>
          </cell>
          <cell r="G356">
            <v>0</v>
          </cell>
          <cell r="H356">
            <v>0</v>
          </cell>
          <cell r="I356">
            <v>0</v>
          </cell>
          <cell r="J356">
            <v>0</v>
          </cell>
        </row>
        <row r="357">
          <cell r="A357">
            <v>0</v>
          </cell>
          <cell r="B357">
            <v>0</v>
          </cell>
          <cell r="C357">
            <v>0</v>
          </cell>
          <cell r="D357">
            <v>0</v>
          </cell>
          <cell r="E357">
            <v>0</v>
          </cell>
          <cell r="F357">
            <v>0</v>
          </cell>
          <cell r="G357">
            <v>0</v>
          </cell>
          <cell r="H357">
            <v>0</v>
          </cell>
          <cell r="I357">
            <v>0</v>
          </cell>
          <cell r="J357">
            <v>0</v>
          </cell>
        </row>
        <row r="358">
          <cell r="A358">
            <v>0</v>
          </cell>
          <cell r="B358">
            <v>0</v>
          </cell>
          <cell r="C358">
            <v>0</v>
          </cell>
          <cell r="D358">
            <v>0</v>
          </cell>
          <cell r="E358">
            <v>0</v>
          </cell>
          <cell r="F358">
            <v>0</v>
          </cell>
          <cell r="G358">
            <v>0</v>
          </cell>
          <cell r="H358">
            <v>0</v>
          </cell>
          <cell r="I358">
            <v>0</v>
          </cell>
          <cell r="J358">
            <v>0</v>
          </cell>
        </row>
        <row r="359">
          <cell r="A359">
            <v>0</v>
          </cell>
          <cell r="B359">
            <v>0</v>
          </cell>
          <cell r="C359">
            <v>0</v>
          </cell>
          <cell r="D359">
            <v>0</v>
          </cell>
          <cell r="E359">
            <v>0</v>
          </cell>
          <cell r="F359">
            <v>0</v>
          </cell>
          <cell r="G359">
            <v>0</v>
          </cell>
          <cell r="H359">
            <v>0</v>
          </cell>
          <cell r="I359">
            <v>0</v>
          </cell>
          <cell r="J359">
            <v>0</v>
          </cell>
        </row>
        <row r="360">
          <cell r="A360">
            <v>0</v>
          </cell>
          <cell r="B360">
            <v>0</v>
          </cell>
          <cell r="C360">
            <v>0</v>
          </cell>
          <cell r="D360">
            <v>0</v>
          </cell>
          <cell r="E360">
            <v>0</v>
          </cell>
          <cell r="F360">
            <v>0</v>
          </cell>
          <cell r="G360">
            <v>0</v>
          </cell>
          <cell r="H360">
            <v>0</v>
          </cell>
          <cell r="I360">
            <v>0</v>
          </cell>
          <cell r="J360">
            <v>0</v>
          </cell>
        </row>
        <row r="361">
          <cell r="A361">
            <v>0</v>
          </cell>
          <cell r="B361">
            <v>0</v>
          </cell>
          <cell r="C361">
            <v>0</v>
          </cell>
          <cell r="D361">
            <v>0</v>
          </cell>
          <cell r="E361">
            <v>0</v>
          </cell>
          <cell r="F361">
            <v>0</v>
          </cell>
          <cell r="G361">
            <v>0</v>
          </cell>
          <cell r="H361">
            <v>0</v>
          </cell>
          <cell r="I361">
            <v>0</v>
          </cell>
          <cell r="J361">
            <v>0</v>
          </cell>
        </row>
        <row r="362">
          <cell r="A362">
            <v>0</v>
          </cell>
          <cell r="B362">
            <v>0</v>
          </cell>
          <cell r="C362">
            <v>0</v>
          </cell>
          <cell r="D362">
            <v>0</v>
          </cell>
          <cell r="E362">
            <v>0</v>
          </cell>
          <cell r="F362">
            <v>0</v>
          </cell>
          <cell r="G362">
            <v>0</v>
          </cell>
          <cell r="H362">
            <v>0</v>
          </cell>
          <cell r="I362">
            <v>0</v>
          </cell>
          <cell r="J362">
            <v>0</v>
          </cell>
        </row>
        <row r="363">
          <cell r="A363">
            <v>0</v>
          </cell>
          <cell r="B363">
            <v>0</v>
          </cell>
          <cell r="C363">
            <v>0</v>
          </cell>
          <cell r="D363">
            <v>0</v>
          </cell>
          <cell r="E363">
            <v>0</v>
          </cell>
          <cell r="F363">
            <v>0</v>
          </cell>
          <cell r="G363">
            <v>0</v>
          </cell>
          <cell r="H363">
            <v>0</v>
          </cell>
          <cell r="I363">
            <v>0</v>
          </cell>
          <cell r="J363">
            <v>0</v>
          </cell>
        </row>
        <row r="364">
          <cell r="A364">
            <v>0</v>
          </cell>
          <cell r="B364">
            <v>0</v>
          </cell>
          <cell r="C364">
            <v>0</v>
          </cell>
          <cell r="D364">
            <v>0</v>
          </cell>
          <cell r="E364">
            <v>0</v>
          </cell>
          <cell r="F364">
            <v>0</v>
          </cell>
          <cell r="G364">
            <v>0</v>
          </cell>
          <cell r="H364">
            <v>0</v>
          </cell>
          <cell r="I364">
            <v>0</v>
          </cell>
          <cell r="J364">
            <v>0</v>
          </cell>
        </row>
        <row r="365">
          <cell r="A365">
            <v>0</v>
          </cell>
          <cell r="B365">
            <v>0</v>
          </cell>
          <cell r="C365">
            <v>0</v>
          </cell>
          <cell r="D365">
            <v>0</v>
          </cell>
          <cell r="E365">
            <v>0</v>
          </cell>
          <cell r="F365">
            <v>0</v>
          </cell>
          <cell r="G365">
            <v>0</v>
          </cell>
          <cell r="H365">
            <v>0</v>
          </cell>
          <cell r="I365">
            <v>0</v>
          </cell>
          <cell r="J365">
            <v>0</v>
          </cell>
        </row>
        <row r="366">
          <cell r="A366">
            <v>0</v>
          </cell>
          <cell r="B366">
            <v>0</v>
          </cell>
          <cell r="C366">
            <v>0</v>
          </cell>
          <cell r="D366">
            <v>0</v>
          </cell>
          <cell r="E366">
            <v>0</v>
          </cell>
          <cell r="F366">
            <v>0</v>
          </cell>
          <cell r="G366">
            <v>0</v>
          </cell>
          <cell r="H366">
            <v>0</v>
          </cell>
          <cell r="I366">
            <v>0</v>
          </cell>
          <cell r="J366">
            <v>0</v>
          </cell>
        </row>
        <row r="367">
          <cell r="A367">
            <v>0</v>
          </cell>
          <cell r="B367">
            <v>0</v>
          </cell>
          <cell r="C367">
            <v>0</v>
          </cell>
          <cell r="D367">
            <v>0</v>
          </cell>
          <cell r="E367">
            <v>0</v>
          </cell>
          <cell r="F367">
            <v>0</v>
          </cell>
          <cell r="G367">
            <v>0</v>
          </cell>
          <cell r="H367">
            <v>0</v>
          </cell>
          <cell r="I367">
            <v>0</v>
          </cell>
          <cell r="J367">
            <v>0</v>
          </cell>
        </row>
        <row r="368">
          <cell r="A368">
            <v>0</v>
          </cell>
          <cell r="B368">
            <v>0</v>
          </cell>
          <cell r="C368">
            <v>0</v>
          </cell>
          <cell r="D368">
            <v>0</v>
          </cell>
          <cell r="E368">
            <v>0</v>
          </cell>
          <cell r="F368">
            <v>0</v>
          </cell>
          <cell r="G368">
            <v>0</v>
          </cell>
          <cell r="H368">
            <v>0</v>
          </cell>
          <cell r="I368">
            <v>0</v>
          </cell>
          <cell r="J368">
            <v>0</v>
          </cell>
        </row>
        <row r="369">
          <cell r="A369">
            <v>0</v>
          </cell>
          <cell r="B369">
            <v>0</v>
          </cell>
          <cell r="C369">
            <v>0</v>
          </cell>
          <cell r="D369">
            <v>0</v>
          </cell>
          <cell r="E369">
            <v>0</v>
          </cell>
          <cell r="F369">
            <v>0</v>
          </cell>
          <cell r="G369">
            <v>0</v>
          </cell>
          <cell r="H369">
            <v>0</v>
          </cell>
          <cell r="I369">
            <v>0</v>
          </cell>
          <cell r="J369">
            <v>0</v>
          </cell>
        </row>
        <row r="370">
          <cell r="A370">
            <v>0</v>
          </cell>
          <cell r="B370">
            <v>0</v>
          </cell>
          <cell r="C370">
            <v>0</v>
          </cell>
          <cell r="D370">
            <v>0</v>
          </cell>
          <cell r="E370">
            <v>0</v>
          </cell>
          <cell r="F370">
            <v>0</v>
          </cell>
          <cell r="G370">
            <v>0</v>
          </cell>
          <cell r="H370">
            <v>0</v>
          </cell>
          <cell r="I370">
            <v>0</v>
          </cell>
          <cell r="J370">
            <v>0</v>
          </cell>
        </row>
        <row r="371">
          <cell r="A371">
            <v>0</v>
          </cell>
          <cell r="B371">
            <v>0</v>
          </cell>
          <cell r="C371">
            <v>0</v>
          </cell>
          <cell r="D371">
            <v>0</v>
          </cell>
          <cell r="E371">
            <v>0</v>
          </cell>
          <cell r="F371">
            <v>0</v>
          </cell>
          <cell r="G371">
            <v>0</v>
          </cell>
          <cell r="H371">
            <v>0</v>
          </cell>
          <cell r="I371">
            <v>0</v>
          </cell>
          <cell r="J371">
            <v>0</v>
          </cell>
        </row>
        <row r="372">
          <cell r="A372">
            <v>0</v>
          </cell>
          <cell r="B372">
            <v>0</v>
          </cell>
          <cell r="C372">
            <v>0</v>
          </cell>
          <cell r="D372">
            <v>0</v>
          </cell>
          <cell r="E372">
            <v>0</v>
          </cell>
          <cell r="F372">
            <v>0</v>
          </cell>
          <cell r="G372">
            <v>0</v>
          </cell>
          <cell r="H372">
            <v>0</v>
          </cell>
          <cell r="I372">
            <v>0</v>
          </cell>
          <cell r="J372">
            <v>0</v>
          </cell>
        </row>
        <row r="373">
          <cell r="A373">
            <v>0</v>
          </cell>
          <cell r="B373">
            <v>0</v>
          </cell>
          <cell r="C373">
            <v>0</v>
          </cell>
          <cell r="D373">
            <v>0</v>
          </cell>
          <cell r="E373">
            <v>0</v>
          </cell>
          <cell r="F373">
            <v>0</v>
          </cell>
          <cell r="G373">
            <v>0</v>
          </cell>
          <cell r="H373">
            <v>0</v>
          </cell>
          <cell r="I373">
            <v>0</v>
          </cell>
          <cell r="J373">
            <v>0</v>
          </cell>
        </row>
        <row r="374">
          <cell r="A374">
            <v>0</v>
          </cell>
          <cell r="B374">
            <v>0</v>
          </cell>
          <cell r="C374">
            <v>0</v>
          </cell>
          <cell r="D374">
            <v>0</v>
          </cell>
          <cell r="E374">
            <v>0</v>
          </cell>
          <cell r="F374">
            <v>0</v>
          </cell>
          <cell r="G374">
            <v>0</v>
          </cell>
          <cell r="H374">
            <v>0</v>
          </cell>
          <cell r="I374">
            <v>0</v>
          </cell>
          <cell r="J374">
            <v>0</v>
          </cell>
        </row>
        <row r="375">
          <cell r="A375">
            <v>0</v>
          </cell>
          <cell r="B375">
            <v>0</v>
          </cell>
          <cell r="C375">
            <v>0</v>
          </cell>
          <cell r="D375">
            <v>0</v>
          </cell>
          <cell r="E375">
            <v>0</v>
          </cell>
          <cell r="F375">
            <v>0</v>
          </cell>
          <cell r="G375">
            <v>0</v>
          </cell>
          <cell r="H375">
            <v>0</v>
          </cell>
          <cell r="I375">
            <v>0</v>
          </cell>
          <cell r="J375">
            <v>0</v>
          </cell>
        </row>
        <row r="376">
          <cell r="A376">
            <v>0</v>
          </cell>
          <cell r="B376">
            <v>0</v>
          </cell>
          <cell r="C376">
            <v>0</v>
          </cell>
          <cell r="D376">
            <v>0</v>
          </cell>
          <cell r="E376">
            <v>0</v>
          </cell>
          <cell r="F376">
            <v>0</v>
          </cell>
          <cell r="G376">
            <v>0</v>
          </cell>
          <cell r="H376">
            <v>0</v>
          </cell>
          <cell r="I376">
            <v>0</v>
          </cell>
          <cell r="J376">
            <v>0</v>
          </cell>
        </row>
        <row r="377">
          <cell r="A377">
            <v>0</v>
          </cell>
          <cell r="B377">
            <v>0</v>
          </cell>
          <cell r="C377">
            <v>0</v>
          </cell>
          <cell r="D377">
            <v>0</v>
          </cell>
          <cell r="E377">
            <v>0</v>
          </cell>
          <cell r="F377">
            <v>0</v>
          </cell>
          <cell r="G377">
            <v>0</v>
          </cell>
          <cell r="H377">
            <v>0</v>
          </cell>
          <cell r="I377">
            <v>0</v>
          </cell>
          <cell r="J377">
            <v>0</v>
          </cell>
        </row>
        <row r="378">
          <cell r="A378">
            <v>0</v>
          </cell>
          <cell r="B378">
            <v>0</v>
          </cell>
          <cell r="C378">
            <v>0</v>
          </cell>
          <cell r="D378">
            <v>0</v>
          </cell>
          <cell r="E378">
            <v>0</v>
          </cell>
          <cell r="F378">
            <v>0</v>
          </cell>
          <cell r="G378">
            <v>0</v>
          </cell>
          <cell r="H378">
            <v>0</v>
          </cell>
          <cell r="I378">
            <v>0</v>
          </cell>
          <cell r="J378">
            <v>0</v>
          </cell>
        </row>
        <row r="379">
          <cell r="A379">
            <v>0</v>
          </cell>
          <cell r="B379">
            <v>0</v>
          </cell>
          <cell r="C379">
            <v>0</v>
          </cell>
          <cell r="D379">
            <v>0</v>
          </cell>
          <cell r="E379">
            <v>0</v>
          </cell>
          <cell r="F379">
            <v>0</v>
          </cell>
          <cell r="G379">
            <v>0</v>
          </cell>
          <cell r="H379">
            <v>0</v>
          </cell>
          <cell r="I379">
            <v>0</v>
          </cell>
          <cell r="J379">
            <v>0</v>
          </cell>
        </row>
        <row r="380">
          <cell r="A380">
            <v>0</v>
          </cell>
          <cell r="B380">
            <v>0</v>
          </cell>
          <cell r="C380">
            <v>0</v>
          </cell>
          <cell r="D380">
            <v>0</v>
          </cell>
          <cell r="E380">
            <v>0</v>
          </cell>
          <cell r="F380">
            <v>0</v>
          </cell>
          <cell r="G380">
            <v>0</v>
          </cell>
          <cell r="H380">
            <v>0</v>
          </cell>
          <cell r="I380">
            <v>0</v>
          </cell>
          <cell r="J380">
            <v>0</v>
          </cell>
        </row>
        <row r="381">
          <cell r="A381">
            <v>0</v>
          </cell>
          <cell r="B381">
            <v>0</v>
          </cell>
          <cell r="C381">
            <v>0</v>
          </cell>
          <cell r="D381">
            <v>0</v>
          </cell>
          <cell r="E381">
            <v>0</v>
          </cell>
          <cell r="F381">
            <v>0</v>
          </cell>
          <cell r="G381">
            <v>0</v>
          </cell>
          <cell r="H381">
            <v>0</v>
          </cell>
          <cell r="I381">
            <v>0</v>
          </cell>
          <cell r="J381">
            <v>0</v>
          </cell>
        </row>
        <row r="382">
          <cell r="A382">
            <v>0</v>
          </cell>
          <cell r="B382">
            <v>0</v>
          </cell>
          <cell r="C382">
            <v>0</v>
          </cell>
          <cell r="D382">
            <v>0</v>
          </cell>
          <cell r="E382">
            <v>0</v>
          </cell>
          <cell r="F382">
            <v>0</v>
          </cell>
          <cell r="G382">
            <v>0</v>
          </cell>
          <cell r="H382">
            <v>0</v>
          </cell>
          <cell r="I382">
            <v>0</v>
          </cell>
          <cell r="J382">
            <v>0</v>
          </cell>
        </row>
        <row r="383">
          <cell r="A383">
            <v>0</v>
          </cell>
          <cell r="B383">
            <v>0</v>
          </cell>
          <cell r="C383">
            <v>0</v>
          </cell>
          <cell r="D383">
            <v>0</v>
          </cell>
          <cell r="E383">
            <v>0</v>
          </cell>
          <cell r="F383">
            <v>0</v>
          </cell>
          <cell r="G383">
            <v>0</v>
          </cell>
          <cell r="H383">
            <v>0</v>
          </cell>
          <cell r="I383">
            <v>0</v>
          </cell>
          <cell r="J383">
            <v>0</v>
          </cell>
        </row>
        <row r="384">
          <cell r="A384">
            <v>0</v>
          </cell>
          <cell r="B384">
            <v>0</v>
          </cell>
          <cell r="C384">
            <v>0</v>
          </cell>
          <cell r="D384">
            <v>0</v>
          </cell>
          <cell r="E384">
            <v>0</v>
          </cell>
          <cell r="F384">
            <v>0</v>
          </cell>
          <cell r="G384">
            <v>0</v>
          </cell>
          <cell r="H384">
            <v>0</v>
          </cell>
          <cell r="I384">
            <v>0</v>
          </cell>
          <cell r="J384">
            <v>0</v>
          </cell>
        </row>
        <row r="385">
          <cell r="A385">
            <v>0</v>
          </cell>
          <cell r="B385">
            <v>0</v>
          </cell>
          <cell r="C385">
            <v>0</v>
          </cell>
          <cell r="D385">
            <v>0</v>
          </cell>
          <cell r="E385">
            <v>0</v>
          </cell>
          <cell r="F385">
            <v>0</v>
          </cell>
          <cell r="G385">
            <v>0</v>
          </cell>
          <cell r="H385">
            <v>0</v>
          </cell>
          <cell r="I385">
            <v>0</v>
          </cell>
          <cell r="J385">
            <v>0</v>
          </cell>
        </row>
        <row r="386">
          <cell r="A386">
            <v>0</v>
          </cell>
          <cell r="B386">
            <v>0</v>
          </cell>
          <cell r="C386">
            <v>0</v>
          </cell>
          <cell r="D386">
            <v>0</v>
          </cell>
          <cell r="E386">
            <v>0</v>
          </cell>
          <cell r="F386">
            <v>0</v>
          </cell>
          <cell r="G386">
            <v>0</v>
          </cell>
          <cell r="H386">
            <v>0</v>
          </cell>
          <cell r="I386">
            <v>0</v>
          </cell>
          <cell r="J386">
            <v>0</v>
          </cell>
        </row>
        <row r="387">
          <cell r="A387">
            <v>0</v>
          </cell>
          <cell r="B387">
            <v>0</v>
          </cell>
          <cell r="C387">
            <v>0</v>
          </cell>
          <cell r="D387">
            <v>0</v>
          </cell>
          <cell r="E387">
            <v>0</v>
          </cell>
          <cell r="F387">
            <v>0</v>
          </cell>
          <cell r="G387">
            <v>0</v>
          </cell>
          <cell r="H387">
            <v>0</v>
          </cell>
          <cell r="I387">
            <v>0</v>
          </cell>
          <cell r="J387">
            <v>0</v>
          </cell>
        </row>
        <row r="388">
          <cell r="A388">
            <v>0</v>
          </cell>
          <cell r="B388">
            <v>0</v>
          </cell>
          <cell r="C388">
            <v>0</v>
          </cell>
          <cell r="D388">
            <v>0</v>
          </cell>
          <cell r="E388">
            <v>0</v>
          </cell>
          <cell r="F388">
            <v>0</v>
          </cell>
          <cell r="G388">
            <v>0</v>
          </cell>
          <cell r="H388">
            <v>0</v>
          </cell>
          <cell r="I388">
            <v>0</v>
          </cell>
          <cell r="J388">
            <v>0</v>
          </cell>
        </row>
        <row r="389">
          <cell r="A389">
            <v>0</v>
          </cell>
          <cell r="B389">
            <v>0</v>
          </cell>
          <cell r="C389">
            <v>0</v>
          </cell>
          <cell r="D389">
            <v>0</v>
          </cell>
          <cell r="E389">
            <v>0</v>
          </cell>
          <cell r="F389">
            <v>0</v>
          </cell>
          <cell r="G389">
            <v>0</v>
          </cell>
          <cell r="H389">
            <v>0</v>
          </cell>
          <cell r="I389">
            <v>0</v>
          </cell>
          <cell r="J389">
            <v>0</v>
          </cell>
        </row>
        <row r="390">
          <cell r="A390">
            <v>0</v>
          </cell>
          <cell r="B390">
            <v>0</v>
          </cell>
          <cell r="C390">
            <v>0</v>
          </cell>
          <cell r="D390">
            <v>0</v>
          </cell>
          <cell r="E390">
            <v>0</v>
          </cell>
          <cell r="F390">
            <v>0</v>
          </cell>
          <cell r="G390">
            <v>0</v>
          </cell>
          <cell r="H390">
            <v>0</v>
          </cell>
          <cell r="I390">
            <v>0</v>
          </cell>
          <cell r="J390">
            <v>0</v>
          </cell>
        </row>
        <row r="391">
          <cell r="A391">
            <v>0</v>
          </cell>
          <cell r="B391">
            <v>0</v>
          </cell>
          <cell r="C391">
            <v>0</v>
          </cell>
          <cell r="D391">
            <v>0</v>
          </cell>
          <cell r="E391">
            <v>0</v>
          </cell>
          <cell r="F391">
            <v>0</v>
          </cell>
          <cell r="G391">
            <v>0</v>
          </cell>
          <cell r="H391">
            <v>0</v>
          </cell>
          <cell r="I391">
            <v>0</v>
          </cell>
          <cell r="J391">
            <v>0</v>
          </cell>
        </row>
        <row r="392">
          <cell r="A392">
            <v>0</v>
          </cell>
          <cell r="B392">
            <v>0</v>
          </cell>
          <cell r="C392">
            <v>0</v>
          </cell>
          <cell r="D392">
            <v>0</v>
          </cell>
          <cell r="E392">
            <v>0</v>
          </cell>
          <cell r="F392">
            <v>0</v>
          </cell>
          <cell r="G392">
            <v>0</v>
          </cell>
          <cell r="H392">
            <v>0</v>
          </cell>
          <cell r="I392">
            <v>0</v>
          </cell>
          <cell r="J392">
            <v>0</v>
          </cell>
        </row>
        <row r="393">
          <cell r="A393">
            <v>0</v>
          </cell>
          <cell r="B393">
            <v>0</v>
          </cell>
          <cell r="C393">
            <v>0</v>
          </cell>
          <cell r="D393">
            <v>0</v>
          </cell>
          <cell r="E393">
            <v>0</v>
          </cell>
          <cell r="F393">
            <v>0</v>
          </cell>
          <cell r="G393">
            <v>0</v>
          </cell>
          <cell r="H393">
            <v>0</v>
          </cell>
          <cell r="I393">
            <v>0</v>
          </cell>
          <cell r="J393">
            <v>0</v>
          </cell>
        </row>
        <row r="394">
          <cell r="A394">
            <v>0</v>
          </cell>
          <cell r="B394">
            <v>0</v>
          </cell>
          <cell r="C394">
            <v>0</v>
          </cell>
          <cell r="D394">
            <v>0</v>
          </cell>
          <cell r="E394">
            <v>0</v>
          </cell>
          <cell r="F394">
            <v>0</v>
          </cell>
          <cell r="G394">
            <v>0</v>
          </cell>
          <cell r="H394">
            <v>0</v>
          </cell>
          <cell r="I394">
            <v>0</v>
          </cell>
          <cell r="J394">
            <v>0</v>
          </cell>
        </row>
        <row r="395">
          <cell r="A395">
            <v>0</v>
          </cell>
          <cell r="B395">
            <v>0</v>
          </cell>
          <cell r="C395">
            <v>0</v>
          </cell>
          <cell r="D395">
            <v>0</v>
          </cell>
          <cell r="E395">
            <v>0</v>
          </cell>
          <cell r="F395">
            <v>0</v>
          </cell>
          <cell r="G395">
            <v>0</v>
          </cell>
          <cell r="H395">
            <v>0</v>
          </cell>
          <cell r="I395">
            <v>0</v>
          </cell>
          <cell r="J395">
            <v>0</v>
          </cell>
        </row>
        <row r="396">
          <cell r="A396">
            <v>0</v>
          </cell>
          <cell r="B396">
            <v>0</v>
          </cell>
          <cell r="C396">
            <v>0</v>
          </cell>
          <cell r="D396">
            <v>0</v>
          </cell>
          <cell r="E396">
            <v>0</v>
          </cell>
          <cell r="F396">
            <v>0</v>
          </cell>
          <cell r="G396">
            <v>0</v>
          </cell>
          <cell r="H396">
            <v>0</v>
          </cell>
          <cell r="I396">
            <v>0</v>
          </cell>
          <cell r="J396">
            <v>0</v>
          </cell>
        </row>
        <row r="397">
          <cell r="A397">
            <v>0</v>
          </cell>
          <cell r="B397">
            <v>0</v>
          </cell>
          <cell r="C397">
            <v>0</v>
          </cell>
          <cell r="D397">
            <v>0</v>
          </cell>
          <cell r="E397">
            <v>0</v>
          </cell>
          <cell r="F397">
            <v>0</v>
          </cell>
          <cell r="G397">
            <v>0</v>
          </cell>
          <cell r="H397">
            <v>0</v>
          </cell>
          <cell r="I397">
            <v>0</v>
          </cell>
          <cell r="J397">
            <v>0</v>
          </cell>
        </row>
        <row r="398">
          <cell r="A398">
            <v>0</v>
          </cell>
          <cell r="B398">
            <v>0</v>
          </cell>
          <cell r="C398">
            <v>0</v>
          </cell>
          <cell r="D398">
            <v>0</v>
          </cell>
          <cell r="E398">
            <v>0</v>
          </cell>
          <cell r="F398">
            <v>0</v>
          </cell>
          <cell r="G398">
            <v>0</v>
          </cell>
          <cell r="H398">
            <v>0</v>
          </cell>
          <cell r="I398">
            <v>0</v>
          </cell>
          <cell r="J398">
            <v>0</v>
          </cell>
        </row>
        <row r="399">
          <cell r="A399">
            <v>0</v>
          </cell>
          <cell r="B399">
            <v>0</v>
          </cell>
          <cell r="C399">
            <v>0</v>
          </cell>
          <cell r="D399">
            <v>0</v>
          </cell>
          <cell r="E399">
            <v>0</v>
          </cell>
          <cell r="F399">
            <v>0</v>
          </cell>
          <cell r="G399">
            <v>0</v>
          </cell>
          <cell r="H399">
            <v>0</v>
          </cell>
          <cell r="I399">
            <v>0</v>
          </cell>
          <cell r="J399">
            <v>0</v>
          </cell>
        </row>
        <row r="400">
          <cell r="A400">
            <v>0</v>
          </cell>
          <cell r="B400">
            <v>0</v>
          </cell>
          <cell r="C400">
            <v>0</v>
          </cell>
          <cell r="D400">
            <v>0</v>
          </cell>
          <cell r="E400">
            <v>0</v>
          </cell>
          <cell r="F400">
            <v>0</v>
          </cell>
          <cell r="G400">
            <v>0</v>
          </cell>
          <cell r="H400">
            <v>0</v>
          </cell>
          <cell r="I400">
            <v>0</v>
          </cell>
          <cell r="J400">
            <v>0</v>
          </cell>
        </row>
        <row r="401">
          <cell r="A401">
            <v>0</v>
          </cell>
          <cell r="B401">
            <v>0</v>
          </cell>
          <cell r="C401">
            <v>0</v>
          </cell>
          <cell r="D401">
            <v>0</v>
          </cell>
          <cell r="E401">
            <v>0</v>
          </cell>
          <cell r="F401">
            <v>0</v>
          </cell>
          <cell r="G401">
            <v>0</v>
          </cell>
          <cell r="H401">
            <v>0</v>
          </cell>
          <cell r="I401">
            <v>0</v>
          </cell>
          <cell r="J401">
            <v>0</v>
          </cell>
        </row>
        <row r="402">
          <cell r="A402">
            <v>0</v>
          </cell>
          <cell r="B402">
            <v>0</v>
          </cell>
          <cell r="C402">
            <v>0</v>
          </cell>
          <cell r="D402">
            <v>0</v>
          </cell>
          <cell r="E402">
            <v>0</v>
          </cell>
          <cell r="F402">
            <v>0</v>
          </cell>
          <cell r="G402">
            <v>0</v>
          </cell>
          <cell r="H402">
            <v>0</v>
          </cell>
          <cell r="I402">
            <v>0</v>
          </cell>
          <cell r="J402">
            <v>0</v>
          </cell>
        </row>
        <row r="403">
          <cell r="A403">
            <v>0</v>
          </cell>
          <cell r="B403">
            <v>0</v>
          </cell>
          <cell r="C403">
            <v>0</v>
          </cell>
          <cell r="D403">
            <v>0</v>
          </cell>
          <cell r="E403">
            <v>0</v>
          </cell>
          <cell r="F403">
            <v>0</v>
          </cell>
          <cell r="G403">
            <v>0</v>
          </cell>
          <cell r="H403">
            <v>0</v>
          </cell>
          <cell r="I403">
            <v>0</v>
          </cell>
          <cell r="J403">
            <v>0</v>
          </cell>
        </row>
        <row r="404">
          <cell r="A404">
            <v>0</v>
          </cell>
          <cell r="B404">
            <v>0</v>
          </cell>
          <cell r="C404">
            <v>0</v>
          </cell>
          <cell r="D404">
            <v>0</v>
          </cell>
          <cell r="E404">
            <v>0</v>
          </cell>
          <cell r="F404">
            <v>0</v>
          </cell>
          <cell r="G404">
            <v>0</v>
          </cell>
          <cell r="H404">
            <v>0</v>
          </cell>
          <cell r="I404">
            <v>0</v>
          </cell>
          <cell r="J404">
            <v>0</v>
          </cell>
        </row>
        <row r="405">
          <cell r="A405">
            <v>0</v>
          </cell>
          <cell r="B405">
            <v>0</v>
          </cell>
          <cell r="C405">
            <v>0</v>
          </cell>
          <cell r="D405">
            <v>0</v>
          </cell>
          <cell r="E405">
            <v>0</v>
          </cell>
          <cell r="F405">
            <v>0</v>
          </cell>
          <cell r="G405">
            <v>0</v>
          </cell>
          <cell r="H405">
            <v>0</v>
          </cell>
          <cell r="I405">
            <v>0</v>
          </cell>
          <cell r="J405">
            <v>0</v>
          </cell>
        </row>
        <row r="406">
          <cell r="A406">
            <v>0</v>
          </cell>
          <cell r="B406">
            <v>0</v>
          </cell>
          <cell r="C406">
            <v>0</v>
          </cell>
          <cell r="D406">
            <v>0</v>
          </cell>
          <cell r="E406">
            <v>0</v>
          </cell>
          <cell r="F406">
            <v>0</v>
          </cell>
          <cell r="G406">
            <v>0</v>
          </cell>
          <cell r="H406">
            <v>0</v>
          </cell>
          <cell r="I406">
            <v>0</v>
          </cell>
          <cell r="J406">
            <v>0</v>
          </cell>
        </row>
        <row r="407">
          <cell r="A407">
            <v>0</v>
          </cell>
          <cell r="B407">
            <v>0</v>
          </cell>
          <cell r="C407">
            <v>0</v>
          </cell>
          <cell r="D407">
            <v>0</v>
          </cell>
          <cell r="E407">
            <v>0</v>
          </cell>
          <cell r="F407">
            <v>0</v>
          </cell>
          <cell r="G407">
            <v>0</v>
          </cell>
          <cell r="H407">
            <v>0</v>
          </cell>
          <cell r="I407">
            <v>0</v>
          </cell>
          <cell r="J407">
            <v>0</v>
          </cell>
        </row>
        <row r="408">
          <cell r="A408">
            <v>0</v>
          </cell>
          <cell r="B408">
            <v>0</v>
          </cell>
          <cell r="C408">
            <v>0</v>
          </cell>
          <cell r="D408">
            <v>0</v>
          </cell>
          <cell r="E408">
            <v>0</v>
          </cell>
          <cell r="F408">
            <v>0</v>
          </cell>
          <cell r="G408">
            <v>0</v>
          </cell>
          <cell r="H408">
            <v>0</v>
          </cell>
          <cell r="I408">
            <v>0</v>
          </cell>
          <cell r="J408">
            <v>0</v>
          </cell>
        </row>
        <row r="409">
          <cell r="A409">
            <v>0</v>
          </cell>
          <cell r="B409">
            <v>0</v>
          </cell>
          <cell r="C409">
            <v>0</v>
          </cell>
          <cell r="D409">
            <v>0</v>
          </cell>
          <cell r="E409">
            <v>0</v>
          </cell>
          <cell r="F409">
            <v>0</v>
          </cell>
          <cell r="G409">
            <v>0</v>
          </cell>
          <cell r="H409">
            <v>0</v>
          </cell>
          <cell r="I409">
            <v>0</v>
          </cell>
          <cell r="J409">
            <v>0</v>
          </cell>
        </row>
        <row r="410">
          <cell r="A410">
            <v>0</v>
          </cell>
          <cell r="B410">
            <v>0</v>
          </cell>
          <cell r="C410">
            <v>0</v>
          </cell>
          <cell r="D410">
            <v>0</v>
          </cell>
          <cell r="E410">
            <v>0</v>
          </cell>
          <cell r="F410">
            <v>0</v>
          </cell>
          <cell r="G410">
            <v>0</v>
          </cell>
          <cell r="H410">
            <v>0</v>
          </cell>
          <cell r="I410">
            <v>0</v>
          </cell>
          <cell r="J410">
            <v>0</v>
          </cell>
        </row>
        <row r="411">
          <cell r="A411">
            <v>0</v>
          </cell>
          <cell r="B411">
            <v>0</v>
          </cell>
          <cell r="C411">
            <v>0</v>
          </cell>
          <cell r="D411">
            <v>0</v>
          </cell>
          <cell r="E411">
            <v>0</v>
          </cell>
          <cell r="F411">
            <v>0</v>
          </cell>
          <cell r="G411">
            <v>0</v>
          </cell>
          <cell r="H411">
            <v>0</v>
          </cell>
          <cell r="I411">
            <v>0</v>
          </cell>
          <cell r="J411">
            <v>0</v>
          </cell>
        </row>
        <row r="412">
          <cell r="A412">
            <v>0</v>
          </cell>
          <cell r="B412">
            <v>0</v>
          </cell>
          <cell r="C412">
            <v>0</v>
          </cell>
          <cell r="D412">
            <v>0</v>
          </cell>
          <cell r="E412">
            <v>0</v>
          </cell>
          <cell r="F412">
            <v>0</v>
          </cell>
          <cell r="G412">
            <v>0</v>
          </cell>
          <cell r="H412">
            <v>0</v>
          </cell>
          <cell r="I412">
            <v>0</v>
          </cell>
          <cell r="J412">
            <v>0</v>
          </cell>
        </row>
        <row r="413">
          <cell r="A413">
            <v>0</v>
          </cell>
          <cell r="B413">
            <v>0</v>
          </cell>
          <cell r="C413">
            <v>0</v>
          </cell>
          <cell r="D413">
            <v>0</v>
          </cell>
          <cell r="E413">
            <v>0</v>
          </cell>
          <cell r="F413">
            <v>0</v>
          </cell>
          <cell r="G413">
            <v>0</v>
          </cell>
          <cell r="H413">
            <v>0</v>
          </cell>
          <cell r="I413">
            <v>0</v>
          </cell>
          <cell r="J413">
            <v>0</v>
          </cell>
        </row>
        <row r="414">
          <cell r="A414">
            <v>0</v>
          </cell>
          <cell r="B414">
            <v>0</v>
          </cell>
          <cell r="C414">
            <v>0</v>
          </cell>
          <cell r="D414">
            <v>0</v>
          </cell>
          <cell r="E414">
            <v>0</v>
          </cell>
          <cell r="F414">
            <v>0</v>
          </cell>
          <cell r="G414">
            <v>0</v>
          </cell>
          <cell r="H414">
            <v>0</v>
          </cell>
          <cell r="I414">
            <v>0</v>
          </cell>
          <cell r="J414">
            <v>0</v>
          </cell>
        </row>
        <row r="415">
          <cell r="A415">
            <v>0</v>
          </cell>
          <cell r="B415">
            <v>0</v>
          </cell>
          <cell r="C415">
            <v>0</v>
          </cell>
          <cell r="D415">
            <v>0</v>
          </cell>
          <cell r="E415">
            <v>0</v>
          </cell>
          <cell r="F415">
            <v>0</v>
          </cell>
          <cell r="G415">
            <v>0</v>
          </cell>
          <cell r="H415">
            <v>0</v>
          </cell>
          <cell r="I415">
            <v>0</v>
          </cell>
          <cell r="J415">
            <v>0</v>
          </cell>
        </row>
        <row r="416">
          <cell r="A416">
            <v>0</v>
          </cell>
          <cell r="B416">
            <v>0</v>
          </cell>
          <cell r="C416">
            <v>0</v>
          </cell>
          <cell r="D416">
            <v>0</v>
          </cell>
          <cell r="E416">
            <v>0</v>
          </cell>
          <cell r="F416">
            <v>0</v>
          </cell>
          <cell r="G416">
            <v>0</v>
          </cell>
          <cell r="H416">
            <v>0</v>
          </cell>
          <cell r="I416">
            <v>0</v>
          </cell>
          <cell r="J416">
            <v>0</v>
          </cell>
        </row>
        <row r="417">
          <cell r="A417">
            <v>0</v>
          </cell>
          <cell r="B417">
            <v>0</v>
          </cell>
          <cell r="C417">
            <v>0</v>
          </cell>
          <cell r="D417">
            <v>0</v>
          </cell>
          <cell r="E417">
            <v>0</v>
          </cell>
          <cell r="F417">
            <v>0</v>
          </cell>
          <cell r="G417">
            <v>0</v>
          </cell>
          <cell r="H417">
            <v>0</v>
          </cell>
          <cell r="I417">
            <v>0</v>
          </cell>
          <cell r="J417">
            <v>0</v>
          </cell>
        </row>
        <row r="418">
          <cell r="A418">
            <v>0</v>
          </cell>
          <cell r="B418">
            <v>0</v>
          </cell>
          <cell r="C418">
            <v>0</v>
          </cell>
          <cell r="D418">
            <v>0</v>
          </cell>
          <cell r="E418">
            <v>0</v>
          </cell>
          <cell r="F418">
            <v>0</v>
          </cell>
          <cell r="G418">
            <v>0</v>
          </cell>
          <cell r="H418">
            <v>0</v>
          </cell>
          <cell r="I418">
            <v>0</v>
          </cell>
          <cell r="J418">
            <v>0</v>
          </cell>
        </row>
        <row r="419">
          <cell r="A419">
            <v>0</v>
          </cell>
          <cell r="B419">
            <v>0</v>
          </cell>
          <cell r="C419">
            <v>0</v>
          </cell>
          <cell r="D419">
            <v>0</v>
          </cell>
          <cell r="E419">
            <v>0</v>
          </cell>
          <cell r="F419">
            <v>0</v>
          </cell>
          <cell r="G419">
            <v>0</v>
          </cell>
          <cell r="H419">
            <v>0</v>
          </cell>
          <cell r="I419">
            <v>0</v>
          </cell>
          <cell r="J419">
            <v>0</v>
          </cell>
        </row>
        <row r="420">
          <cell r="A420">
            <v>0</v>
          </cell>
          <cell r="B420">
            <v>0</v>
          </cell>
          <cell r="C420">
            <v>0</v>
          </cell>
          <cell r="D420">
            <v>0</v>
          </cell>
          <cell r="E420">
            <v>0</v>
          </cell>
          <cell r="F420">
            <v>0</v>
          </cell>
          <cell r="G420">
            <v>0</v>
          </cell>
          <cell r="H420">
            <v>0</v>
          </cell>
          <cell r="I420">
            <v>0</v>
          </cell>
          <cell r="J420">
            <v>0</v>
          </cell>
        </row>
        <row r="421">
          <cell r="A421">
            <v>0</v>
          </cell>
          <cell r="B421">
            <v>0</v>
          </cell>
          <cell r="C421">
            <v>0</v>
          </cell>
          <cell r="D421">
            <v>0</v>
          </cell>
          <cell r="E421">
            <v>0</v>
          </cell>
          <cell r="F421">
            <v>0</v>
          </cell>
          <cell r="G421">
            <v>0</v>
          </cell>
          <cell r="H421">
            <v>0</v>
          </cell>
          <cell r="I421">
            <v>0</v>
          </cell>
          <cell r="J421">
            <v>0</v>
          </cell>
        </row>
        <row r="422">
          <cell r="A422">
            <v>0</v>
          </cell>
          <cell r="B422">
            <v>0</v>
          </cell>
          <cell r="C422">
            <v>0</v>
          </cell>
          <cell r="D422">
            <v>0</v>
          </cell>
          <cell r="E422">
            <v>0</v>
          </cell>
          <cell r="F422">
            <v>0</v>
          </cell>
          <cell r="G422">
            <v>0</v>
          </cell>
          <cell r="H422">
            <v>0</v>
          </cell>
          <cell r="I422">
            <v>0</v>
          </cell>
          <cell r="J422">
            <v>0</v>
          </cell>
        </row>
        <row r="423">
          <cell r="A423">
            <v>0</v>
          </cell>
          <cell r="B423">
            <v>0</v>
          </cell>
          <cell r="C423">
            <v>0</v>
          </cell>
          <cell r="D423">
            <v>0</v>
          </cell>
          <cell r="E423">
            <v>0</v>
          </cell>
          <cell r="F423">
            <v>0</v>
          </cell>
          <cell r="G423">
            <v>0</v>
          </cell>
          <cell r="H423">
            <v>0</v>
          </cell>
          <cell r="I423">
            <v>0</v>
          </cell>
          <cell r="J423">
            <v>0</v>
          </cell>
        </row>
        <row r="424">
          <cell r="A424">
            <v>0</v>
          </cell>
          <cell r="B424">
            <v>0</v>
          </cell>
          <cell r="C424">
            <v>0</v>
          </cell>
          <cell r="D424">
            <v>0</v>
          </cell>
          <cell r="E424">
            <v>0</v>
          </cell>
          <cell r="F424">
            <v>0</v>
          </cell>
          <cell r="G424">
            <v>0</v>
          </cell>
          <cell r="H424">
            <v>0</v>
          </cell>
          <cell r="I424">
            <v>0</v>
          </cell>
          <cell r="J424">
            <v>0</v>
          </cell>
        </row>
        <row r="425">
          <cell r="A425">
            <v>0</v>
          </cell>
          <cell r="B425">
            <v>0</v>
          </cell>
          <cell r="C425">
            <v>0</v>
          </cell>
          <cell r="D425">
            <v>0</v>
          </cell>
          <cell r="E425">
            <v>0</v>
          </cell>
          <cell r="F425">
            <v>0</v>
          </cell>
          <cell r="G425">
            <v>0</v>
          </cell>
          <cell r="H425">
            <v>0</v>
          </cell>
          <cell r="I425">
            <v>0</v>
          </cell>
          <cell r="J425">
            <v>0</v>
          </cell>
        </row>
        <row r="426">
          <cell r="A426">
            <v>0</v>
          </cell>
          <cell r="B426">
            <v>0</v>
          </cell>
          <cell r="C426">
            <v>0</v>
          </cell>
          <cell r="D426">
            <v>0</v>
          </cell>
          <cell r="E426">
            <v>0</v>
          </cell>
          <cell r="F426">
            <v>0</v>
          </cell>
          <cell r="G426">
            <v>0</v>
          </cell>
          <cell r="H426">
            <v>0</v>
          </cell>
          <cell r="I426">
            <v>0</v>
          </cell>
          <cell r="J426">
            <v>0</v>
          </cell>
        </row>
        <row r="427">
          <cell r="A427">
            <v>0</v>
          </cell>
          <cell r="B427">
            <v>0</v>
          </cell>
          <cell r="C427">
            <v>0</v>
          </cell>
          <cell r="D427">
            <v>0</v>
          </cell>
          <cell r="E427">
            <v>0</v>
          </cell>
          <cell r="F427">
            <v>0</v>
          </cell>
          <cell r="G427">
            <v>0</v>
          </cell>
          <cell r="H427">
            <v>0</v>
          </cell>
          <cell r="I427">
            <v>0</v>
          </cell>
          <cell r="J427">
            <v>0</v>
          </cell>
        </row>
        <row r="428">
          <cell r="A428">
            <v>0</v>
          </cell>
          <cell r="B428">
            <v>0</v>
          </cell>
          <cell r="C428">
            <v>0</v>
          </cell>
          <cell r="D428">
            <v>0</v>
          </cell>
          <cell r="E428">
            <v>0</v>
          </cell>
          <cell r="F428">
            <v>0</v>
          </cell>
          <cell r="G428">
            <v>0</v>
          </cell>
          <cell r="H428">
            <v>0</v>
          </cell>
          <cell r="I428">
            <v>0</v>
          </cell>
          <cell r="J428">
            <v>0</v>
          </cell>
        </row>
        <row r="429">
          <cell r="A429">
            <v>0</v>
          </cell>
          <cell r="B429">
            <v>0</v>
          </cell>
          <cell r="C429">
            <v>0</v>
          </cell>
          <cell r="D429">
            <v>0</v>
          </cell>
          <cell r="E429">
            <v>0</v>
          </cell>
          <cell r="F429">
            <v>0</v>
          </cell>
          <cell r="G429">
            <v>0</v>
          </cell>
          <cell r="H429">
            <v>0</v>
          </cell>
          <cell r="I429">
            <v>0</v>
          </cell>
          <cell r="J429">
            <v>0</v>
          </cell>
        </row>
        <row r="430">
          <cell r="A430">
            <v>0</v>
          </cell>
          <cell r="B430">
            <v>0</v>
          </cell>
          <cell r="C430">
            <v>0</v>
          </cell>
          <cell r="D430">
            <v>0</v>
          </cell>
          <cell r="E430">
            <v>0</v>
          </cell>
          <cell r="F430">
            <v>0</v>
          </cell>
          <cell r="G430">
            <v>0</v>
          </cell>
          <cell r="H430">
            <v>0</v>
          </cell>
          <cell r="I430">
            <v>0</v>
          </cell>
          <cell r="J430">
            <v>0</v>
          </cell>
        </row>
        <row r="431">
          <cell r="A431">
            <v>0</v>
          </cell>
          <cell r="B431">
            <v>0</v>
          </cell>
          <cell r="C431">
            <v>0</v>
          </cell>
          <cell r="D431">
            <v>0</v>
          </cell>
          <cell r="E431">
            <v>0</v>
          </cell>
          <cell r="F431">
            <v>0</v>
          </cell>
          <cell r="G431">
            <v>0</v>
          </cell>
          <cell r="H431">
            <v>0</v>
          </cell>
          <cell r="I431">
            <v>0</v>
          </cell>
          <cell r="J431">
            <v>0</v>
          </cell>
        </row>
        <row r="432">
          <cell r="A432">
            <v>0</v>
          </cell>
          <cell r="B432">
            <v>0</v>
          </cell>
          <cell r="C432">
            <v>0</v>
          </cell>
          <cell r="D432">
            <v>0</v>
          </cell>
          <cell r="E432">
            <v>0</v>
          </cell>
          <cell r="F432">
            <v>0</v>
          </cell>
          <cell r="G432">
            <v>0</v>
          </cell>
          <cell r="H432">
            <v>0</v>
          </cell>
          <cell r="I432">
            <v>0</v>
          </cell>
          <cell r="J432">
            <v>0</v>
          </cell>
        </row>
        <row r="433">
          <cell r="A433">
            <v>0</v>
          </cell>
          <cell r="B433">
            <v>0</v>
          </cell>
          <cell r="C433">
            <v>0</v>
          </cell>
          <cell r="D433">
            <v>0</v>
          </cell>
          <cell r="E433">
            <v>0</v>
          </cell>
          <cell r="F433">
            <v>0</v>
          </cell>
          <cell r="G433">
            <v>0</v>
          </cell>
          <cell r="H433">
            <v>0</v>
          </cell>
          <cell r="I433">
            <v>0</v>
          </cell>
          <cell r="J433">
            <v>0</v>
          </cell>
        </row>
        <row r="434">
          <cell r="A434">
            <v>0</v>
          </cell>
          <cell r="B434">
            <v>0</v>
          </cell>
          <cell r="C434">
            <v>0</v>
          </cell>
          <cell r="D434">
            <v>0</v>
          </cell>
          <cell r="E434">
            <v>0</v>
          </cell>
          <cell r="F434">
            <v>0</v>
          </cell>
          <cell r="G434">
            <v>0</v>
          </cell>
          <cell r="H434">
            <v>0</v>
          </cell>
          <cell r="I434">
            <v>0</v>
          </cell>
          <cell r="J434">
            <v>0</v>
          </cell>
        </row>
        <row r="435">
          <cell r="A435">
            <v>0</v>
          </cell>
          <cell r="B435">
            <v>0</v>
          </cell>
          <cell r="C435">
            <v>0</v>
          </cell>
          <cell r="D435">
            <v>0</v>
          </cell>
          <cell r="E435">
            <v>0</v>
          </cell>
          <cell r="F435">
            <v>0</v>
          </cell>
          <cell r="G435">
            <v>0</v>
          </cell>
          <cell r="H435">
            <v>0</v>
          </cell>
          <cell r="I435">
            <v>0</v>
          </cell>
          <cell r="J435">
            <v>0</v>
          </cell>
        </row>
        <row r="436">
          <cell r="A436">
            <v>0</v>
          </cell>
          <cell r="B436">
            <v>0</v>
          </cell>
          <cell r="C436">
            <v>0</v>
          </cell>
          <cell r="D436">
            <v>0</v>
          </cell>
          <cell r="E436">
            <v>0</v>
          </cell>
          <cell r="F436">
            <v>0</v>
          </cell>
          <cell r="G436">
            <v>0</v>
          </cell>
          <cell r="H436">
            <v>0</v>
          </cell>
          <cell r="I436">
            <v>0</v>
          </cell>
          <cell r="J436">
            <v>0</v>
          </cell>
        </row>
        <row r="437">
          <cell r="A437">
            <v>0</v>
          </cell>
          <cell r="B437">
            <v>0</v>
          </cell>
          <cell r="C437">
            <v>0</v>
          </cell>
          <cell r="D437">
            <v>0</v>
          </cell>
          <cell r="E437">
            <v>0</v>
          </cell>
          <cell r="F437">
            <v>0</v>
          </cell>
          <cell r="G437">
            <v>0</v>
          </cell>
          <cell r="H437">
            <v>0</v>
          </cell>
          <cell r="I437">
            <v>0</v>
          </cell>
          <cell r="J437">
            <v>0</v>
          </cell>
        </row>
        <row r="438">
          <cell r="A438">
            <v>0</v>
          </cell>
          <cell r="B438">
            <v>0</v>
          </cell>
          <cell r="C438">
            <v>0</v>
          </cell>
          <cell r="D438">
            <v>0</v>
          </cell>
          <cell r="E438">
            <v>0</v>
          </cell>
          <cell r="F438">
            <v>0</v>
          </cell>
          <cell r="G438">
            <v>0</v>
          </cell>
          <cell r="H438">
            <v>0</v>
          </cell>
          <cell r="I438">
            <v>0</v>
          </cell>
          <cell r="J438">
            <v>0</v>
          </cell>
        </row>
        <row r="439">
          <cell r="A439">
            <v>0</v>
          </cell>
          <cell r="B439">
            <v>0</v>
          </cell>
          <cell r="C439">
            <v>0</v>
          </cell>
          <cell r="D439">
            <v>0</v>
          </cell>
          <cell r="E439">
            <v>0</v>
          </cell>
          <cell r="F439">
            <v>0</v>
          </cell>
          <cell r="G439">
            <v>0</v>
          </cell>
          <cell r="H439">
            <v>0</v>
          </cell>
          <cell r="I439">
            <v>0</v>
          </cell>
          <cell r="J439">
            <v>0</v>
          </cell>
        </row>
        <row r="440">
          <cell r="A440">
            <v>0</v>
          </cell>
          <cell r="B440">
            <v>0</v>
          </cell>
          <cell r="C440">
            <v>0</v>
          </cell>
          <cell r="D440">
            <v>0</v>
          </cell>
          <cell r="E440">
            <v>0</v>
          </cell>
          <cell r="F440">
            <v>0</v>
          </cell>
          <cell r="G440">
            <v>0</v>
          </cell>
          <cell r="H440">
            <v>0</v>
          </cell>
          <cell r="I440">
            <v>0</v>
          </cell>
          <cell r="J440">
            <v>0</v>
          </cell>
        </row>
        <row r="441">
          <cell r="A441">
            <v>0</v>
          </cell>
          <cell r="B441">
            <v>0</v>
          </cell>
          <cell r="C441">
            <v>0</v>
          </cell>
          <cell r="D441">
            <v>0</v>
          </cell>
          <cell r="E441">
            <v>0</v>
          </cell>
          <cell r="F441">
            <v>0</v>
          </cell>
          <cell r="G441">
            <v>0</v>
          </cell>
          <cell r="H441">
            <v>0</v>
          </cell>
          <cell r="I441">
            <v>0</v>
          </cell>
          <cell r="J441">
            <v>0</v>
          </cell>
        </row>
        <row r="442">
          <cell r="A442">
            <v>0</v>
          </cell>
          <cell r="B442">
            <v>0</v>
          </cell>
          <cell r="C442">
            <v>0</v>
          </cell>
          <cell r="D442">
            <v>0</v>
          </cell>
          <cell r="E442">
            <v>0</v>
          </cell>
          <cell r="F442">
            <v>0</v>
          </cell>
          <cell r="G442">
            <v>0</v>
          </cell>
          <cell r="H442">
            <v>0</v>
          </cell>
          <cell r="I442">
            <v>0</v>
          </cell>
          <cell r="J442">
            <v>0</v>
          </cell>
        </row>
        <row r="443">
          <cell r="A443">
            <v>0</v>
          </cell>
          <cell r="B443">
            <v>0</v>
          </cell>
          <cell r="C443">
            <v>0</v>
          </cell>
          <cell r="D443">
            <v>0</v>
          </cell>
          <cell r="E443">
            <v>0</v>
          </cell>
          <cell r="F443">
            <v>0</v>
          </cell>
          <cell r="G443">
            <v>0</v>
          </cell>
          <cell r="H443">
            <v>0</v>
          </cell>
          <cell r="I443">
            <v>0</v>
          </cell>
          <cell r="J443">
            <v>0</v>
          </cell>
        </row>
        <row r="444">
          <cell r="A444">
            <v>0</v>
          </cell>
          <cell r="B444">
            <v>0</v>
          </cell>
          <cell r="C444">
            <v>0</v>
          </cell>
          <cell r="D444">
            <v>0</v>
          </cell>
          <cell r="E444">
            <v>0</v>
          </cell>
          <cell r="F444">
            <v>0</v>
          </cell>
          <cell r="G444">
            <v>0</v>
          </cell>
          <cell r="H444">
            <v>0</v>
          </cell>
          <cell r="I444">
            <v>0</v>
          </cell>
          <cell r="J444">
            <v>0</v>
          </cell>
        </row>
        <row r="445">
          <cell r="A445">
            <v>0</v>
          </cell>
          <cell r="B445">
            <v>0</v>
          </cell>
          <cell r="C445">
            <v>0</v>
          </cell>
          <cell r="D445">
            <v>0</v>
          </cell>
          <cell r="E445">
            <v>0</v>
          </cell>
          <cell r="F445">
            <v>0</v>
          </cell>
          <cell r="G445">
            <v>0</v>
          </cell>
          <cell r="H445">
            <v>0</v>
          </cell>
          <cell r="I445">
            <v>0</v>
          </cell>
          <cell r="J445">
            <v>0</v>
          </cell>
        </row>
        <row r="446">
          <cell r="A446">
            <v>0</v>
          </cell>
          <cell r="B446">
            <v>0</v>
          </cell>
          <cell r="C446">
            <v>0</v>
          </cell>
          <cell r="D446">
            <v>0</v>
          </cell>
          <cell r="E446">
            <v>0</v>
          </cell>
          <cell r="F446">
            <v>0</v>
          </cell>
          <cell r="G446">
            <v>0</v>
          </cell>
          <cell r="H446">
            <v>0</v>
          </cell>
          <cell r="I446">
            <v>0</v>
          </cell>
          <cell r="J446">
            <v>0</v>
          </cell>
        </row>
        <row r="447">
          <cell r="A447">
            <v>0</v>
          </cell>
          <cell r="B447">
            <v>0</v>
          </cell>
          <cell r="C447">
            <v>0</v>
          </cell>
          <cell r="D447">
            <v>0</v>
          </cell>
          <cell r="E447">
            <v>0</v>
          </cell>
          <cell r="F447">
            <v>0</v>
          </cell>
          <cell r="G447">
            <v>0</v>
          </cell>
          <cell r="H447">
            <v>0</v>
          </cell>
          <cell r="I447">
            <v>0</v>
          </cell>
          <cell r="J447">
            <v>0</v>
          </cell>
        </row>
        <row r="448">
          <cell r="A448">
            <v>0</v>
          </cell>
          <cell r="B448">
            <v>0</v>
          </cell>
          <cell r="C448">
            <v>0</v>
          </cell>
          <cell r="D448">
            <v>0</v>
          </cell>
          <cell r="E448">
            <v>0</v>
          </cell>
          <cell r="F448">
            <v>0</v>
          </cell>
          <cell r="G448">
            <v>0</v>
          </cell>
          <cell r="H448">
            <v>0</v>
          </cell>
          <cell r="I448">
            <v>0</v>
          </cell>
          <cell r="J448">
            <v>0</v>
          </cell>
        </row>
        <row r="449">
          <cell r="A449">
            <v>0</v>
          </cell>
          <cell r="B449">
            <v>0</v>
          </cell>
          <cell r="C449">
            <v>0</v>
          </cell>
          <cell r="D449">
            <v>0</v>
          </cell>
          <cell r="E449">
            <v>0</v>
          </cell>
          <cell r="F449">
            <v>0</v>
          </cell>
          <cell r="G449">
            <v>0</v>
          </cell>
          <cell r="H449">
            <v>0</v>
          </cell>
          <cell r="I449">
            <v>0</v>
          </cell>
          <cell r="J449">
            <v>0</v>
          </cell>
        </row>
        <row r="450">
          <cell r="A450">
            <v>0</v>
          </cell>
          <cell r="B450">
            <v>0</v>
          </cell>
          <cell r="C450">
            <v>0</v>
          </cell>
          <cell r="D450">
            <v>0</v>
          </cell>
          <cell r="E450">
            <v>0</v>
          </cell>
          <cell r="F450">
            <v>0</v>
          </cell>
          <cell r="G450">
            <v>0</v>
          </cell>
          <cell r="H450">
            <v>0</v>
          </cell>
          <cell r="I450">
            <v>0</v>
          </cell>
          <cell r="J450">
            <v>0</v>
          </cell>
        </row>
        <row r="451">
          <cell r="A451">
            <v>0</v>
          </cell>
          <cell r="B451">
            <v>0</v>
          </cell>
          <cell r="C451">
            <v>0</v>
          </cell>
          <cell r="D451">
            <v>0</v>
          </cell>
          <cell r="E451">
            <v>0</v>
          </cell>
          <cell r="F451">
            <v>0</v>
          </cell>
          <cell r="G451">
            <v>0</v>
          </cell>
          <cell r="H451">
            <v>0</v>
          </cell>
          <cell r="I451">
            <v>0</v>
          </cell>
          <cell r="J451">
            <v>0</v>
          </cell>
        </row>
        <row r="452">
          <cell r="A452">
            <v>0</v>
          </cell>
          <cell r="B452">
            <v>0</v>
          </cell>
          <cell r="C452">
            <v>0</v>
          </cell>
          <cell r="D452">
            <v>0</v>
          </cell>
          <cell r="E452">
            <v>0</v>
          </cell>
          <cell r="F452">
            <v>0</v>
          </cell>
          <cell r="G452">
            <v>0</v>
          </cell>
          <cell r="H452">
            <v>0</v>
          </cell>
          <cell r="I452">
            <v>0</v>
          </cell>
          <cell r="J452">
            <v>0</v>
          </cell>
        </row>
        <row r="453">
          <cell r="A453">
            <v>0</v>
          </cell>
          <cell r="B453">
            <v>0</v>
          </cell>
          <cell r="C453">
            <v>0</v>
          </cell>
          <cell r="D453">
            <v>0</v>
          </cell>
          <cell r="E453">
            <v>0</v>
          </cell>
          <cell r="F453">
            <v>0</v>
          </cell>
          <cell r="G453">
            <v>0</v>
          </cell>
          <cell r="H453">
            <v>0</v>
          </cell>
          <cell r="I453">
            <v>0</v>
          </cell>
          <cell r="J453">
            <v>0</v>
          </cell>
        </row>
        <row r="454">
          <cell r="A454">
            <v>0</v>
          </cell>
          <cell r="B454">
            <v>0</v>
          </cell>
          <cell r="C454">
            <v>0</v>
          </cell>
          <cell r="D454">
            <v>0</v>
          </cell>
          <cell r="E454">
            <v>0</v>
          </cell>
          <cell r="F454">
            <v>0</v>
          </cell>
          <cell r="G454">
            <v>0</v>
          </cell>
          <cell r="H454">
            <v>0</v>
          </cell>
          <cell r="I454">
            <v>0</v>
          </cell>
          <cell r="J454">
            <v>0</v>
          </cell>
        </row>
        <row r="455">
          <cell r="A455">
            <v>0</v>
          </cell>
          <cell r="B455">
            <v>0</v>
          </cell>
          <cell r="C455">
            <v>0</v>
          </cell>
          <cell r="D455">
            <v>0</v>
          </cell>
          <cell r="E455">
            <v>0</v>
          </cell>
          <cell r="F455">
            <v>0</v>
          </cell>
          <cell r="G455">
            <v>0</v>
          </cell>
          <cell r="H455">
            <v>0</v>
          </cell>
          <cell r="I455">
            <v>0</v>
          </cell>
          <cell r="J455">
            <v>0</v>
          </cell>
        </row>
        <row r="456">
          <cell r="A456">
            <v>0</v>
          </cell>
          <cell r="B456">
            <v>0</v>
          </cell>
          <cell r="C456">
            <v>0</v>
          </cell>
          <cell r="D456">
            <v>0</v>
          </cell>
          <cell r="E456">
            <v>0</v>
          </cell>
          <cell r="F456">
            <v>0</v>
          </cell>
          <cell r="G456">
            <v>0</v>
          </cell>
          <cell r="H456">
            <v>0</v>
          </cell>
          <cell r="I456">
            <v>0</v>
          </cell>
          <cell r="J456">
            <v>0</v>
          </cell>
        </row>
        <row r="457">
          <cell r="A457">
            <v>0</v>
          </cell>
          <cell r="B457">
            <v>0</v>
          </cell>
          <cell r="C457">
            <v>0</v>
          </cell>
          <cell r="D457">
            <v>0</v>
          </cell>
          <cell r="E457">
            <v>0</v>
          </cell>
          <cell r="F457">
            <v>0</v>
          </cell>
          <cell r="G457">
            <v>0</v>
          </cell>
          <cell r="H457">
            <v>0</v>
          </cell>
          <cell r="I457">
            <v>0</v>
          </cell>
          <cell r="J457">
            <v>0</v>
          </cell>
        </row>
        <row r="458">
          <cell r="A458">
            <v>0</v>
          </cell>
          <cell r="B458">
            <v>0</v>
          </cell>
          <cell r="C458">
            <v>0</v>
          </cell>
          <cell r="D458">
            <v>0</v>
          </cell>
          <cell r="E458">
            <v>0</v>
          </cell>
          <cell r="F458">
            <v>0</v>
          </cell>
          <cell r="G458">
            <v>0</v>
          </cell>
          <cell r="H458">
            <v>0</v>
          </cell>
          <cell r="I458">
            <v>0</v>
          </cell>
          <cell r="J458">
            <v>0</v>
          </cell>
        </row>
        <row r="459">
          <cell r="A459">
            <v>0</v>
          </cell>
          <cell r="B459">
            <v>0</v>
          </cell>
          <cell r="C459">
            <v>0</v>
          </cell>
          <cell r="D459">
            <v>0</v>
          </cell>
          <cell r="E459">
            <v>0</v>
          </cell>
          <cell r="F459">
            <v>0</v>
          </cell>
          <cell r="G459">
            <v>0</v>
          </cell>
          <cell r="H459">
            <v>0</v>
          </cell>
          <cell r="I459">
            <v>0</v>
          </cell>
          <cell r="J459">
            <v>0</v>
          </cell>
        </row>
        <row r="460">
          <cell r="A460">
            <v>0</v>
          </cell>
          <cell r="B460">
            <v>0</v>
          </cell>
          <cell r="C460">
            <v>0</v>
          </cell>
          <cell r="D460">
            <v>0</v>
          </cell>
          <cell r="E460">
            <v>0</v>
          </cell>
          <cell r="F460">
            <v>0</v>
          </cell>
          <cell r="G460">
            <v>0</v>
          </cell>
          <cell r="H460">
            <v>0</v>
          </cell>
          <cell r="I460">
            <v>0</v>
          </cell>
          <cell r="J460">
            <v>0</v>
          </cell>
        </row>
        <row r="461">
          <cell r="A461">
            <v>0</v>
          </cell>
          <cell r="B461">
            <v>0</v>
          </cell>
          <cell r="C461">
            <v>0</v>
          </cell>
          <cell r="D461">
            <v>0</v>
          </cell>
          <cell r="E461">
            <v>0</v>
          </cell>
          <cell r="F461">
            <v>0</v>
          </cell>
          <cell r="G461">
            <v>0</v>
          </cell>
          <cell r="H461">
            <v>0</v>
          </cell>
          <cell r="I461">
            <v>0</v>
          </cell>
          <cell r="J461">
            <v>0</v>
          </cell>
        </row>
        <row r="462">
          <cell r="A462">
            <v>0</v>
          </cell>
          <cell r="B462">
            <v>0</v>
          </cell>
          <cell r="C462">
            <v>0</v>
          </cell>
          <cell r="D462">
            <v>0</v>
          </cell>
          <cell r="E462">
            <v>0</v>
          </cell>
          <cell r="F462">
            <v>0</v>
          </cell>
          <cell r="G462">
            <v>0</v>
          </cell>
          <cell r="H462">
            <v>0</v>
          </cell>
          <cell r="I462">
            <v>0</v>
          </cell>
          <cell r="J462">
            <v>0</v>
          </cell>
        </row>
        <row r="463">
          <cell r="A463">
            <v>0</v>
          </cell>
          <cell r="B463">
            <v>0</v>
          </cell>
          <cell r="C463">
            <v>0</v>
          </cell>
          <cell r="D463">
            <v>0</v>
          </cell>
          <cell r="E463">
            <v>0</v>
          </cell>
          <cell r="F463">
            <v>0</v>
          </cell>
          <cell r="G463">
            <v>0</v>
          </cell>
          <cell r="H463">
            <v>0</v>
          </cell>
          <cell r="I463">
            <v>0</v>
          </cell>
          <cell r="J463">
            <v>0</v>
          </cell>
        </row>
        <row r="464">
          <cell r="A464">
            <v>0</v>
          </cell>
          <cell r="B464">
            <v>0</v>
          </cell>
          <cell r="C464">
            <v>0</v>
          </cell>
          <cell r="D464">
            <v>0</v>
          </cell>
          <cell r="E464">
            <v>0</v>
          </cell>
          <cell r="F464">
            <v>0</v>
          </cell>
          <cell r="G464">
            <v>0</v>
          </cell>
          <cell r="H464">
            <v>0</v>
          </cell>
          <cell r="I464">
            <v>0</v>
          </cell>
          <cell r="J464">
            <v>0</v>
          </cell>
        </row>
        <row r="465">
          <cell r="A465">
            <v>0</v>
          </cell>
          <cell r="B465">
            <v>0</v>
          </cell>
          <cell r="C465">
            <v>0</v>
          </cell>
          <cell r="D465">
            <v>0</v>
          </cell>
          <cell r="E465">
            <v>0</v>
          </cell>
          <cell r="F465">
            <v>0</v>
          </cell>
          <cell r="G465">
            <v>0</v>
          </cell>
          <cell r="H465">
            <v>0</v>
          </cell>
          <cell r="I465">
            <v>0</v>
          </cell>
          <cell r="J465">
            <v>0</v>
          </cell>
        </row>
        <row r="466">
          <cell r="A466">
            <v>0</v>
          </cell>
          <cell r="B466">
            <v>0</v>
          </cell>
          <cell r="C466">
            <v>0</v>
          </cell>
          <cell r="D466">
            <v>0</v>
          </cell>
          <cell r="E466">
            <v>0</v>
          </cell>
          <cell r="F466">
            <v>0</v>
          </cell>
          <cell r="G466">
            <v>0</v>
          </cell>
          <cell r="H466">
            <v>0</v>
          </cell>
          <cell r="I466">
            <v>0</v>
          </cell>
          <cell r="J466">
            <v>0</v>
          </cell>
        </row>
        <row r="467">
          <cell r="A467">
            <v>0</v>
          </cell>
          <cell r="B467">
            <v>0</v>
          </cell>
          <cell r="C467">
            <v>0</v>
          </cell>
          <cell r="D467">
            <v>0</v>
          </cell>
          <cell r="E467">
            <v>0</v>
          </cell>
          <cell r="F467">
            <v>0</v>
          </cell>
          <cell r="G467">
            <v>0</v>
          </cell>
          <cell r="H467">
            <v>0</v>
          </cell>
          <cell r="I467">
            <v>0</v>
          </cell>
          <cell r="J467">
            <v>0</v>
          </cell>
        </row>
        <row r="468">
          <cell r="A468">
            <v>0</v>
          </cell>
          <cell r="B468">
            <v>0</v>
          </cell>
          <cell r="C468">
            <v>0</v>
          </cell>
          <cell r="D468">
            <v>0</v>
          </cell>
          <cell r="E468">
            <v>0</v>
          </cell>
          <cell r="F468">
            <v>0</v>
          </cell>
          <cell r="G468">
            <v>0</v>
          </cell>
          <cell r="H468">
            <v>0</v>
          </cell>
          <cell r="I468">
            <v>0</v>
          </cell>
          <cell r="J468">
            <v>0</v>
          </cell>
        </row>
        <row r="469">
          <cell r="A469">
            <v>0</v>
          </cell>
          <cell r="B469">
            <v>0</v>
          </cell>
          <cell r="C469">
            <v>0</v>
          </cell>
          <cell r="D469">
            <v>0</v>
          </cell>
          <cell r="E469">
            <v>0</v>
          </cell>
          <cell r="F469">
            <v>0</v>
          </cell>
          <cell r="G469">
            <v>0</v>
          </cell>
          <cell r="H469">
            <v>0</v>
          </cell>
          <cell r="I469">
            <v>0</v>
          </cell>
          <cell r="J469">
            <v>0</v>
          </cell>
        </row>
        <row r="470">
          <cell r="A470">
            <v>0</v>
          </cell>
          <cell r="B470">
            <v>0</v>
          </cell>
          <cell r="C470">
            <v>0</v>
          </cell>
          <cell r="D470">
            <v>0</v>
          </cell>
          <cell r="E470">
            <v>0</v>
          </cell>
          <cell r="F470">
            <v>0</v>
          </cell>
          <cell r="G470">
            <v>0</v>
          </cell>
          <cell r="H470">
            <v>0</v>
          </cell>
          <cell r="I470">
            <v>0</v>
          </cell>
          <cell r="J470">
            <v>0</v>
          </cell>
        </row>
        <row r="471">
          <cell r="A471">
            <v>0</v>
          </cell>
          <cell r="B471">
            <v>0</v>
          </cell>
          <cell r="C471">
            <v>0</v>
          </cell>
          <cell r="D471">
            <v>0</v>
          </cell>
          <cell r="E471">
            <v>0</v>
          </cell>
          <cell r="F471">
            <v>0</v>
          </cell>
          <cell r="G471">
            <v>0</v>
          </cell>
          <cell r="H471">
            <v>0</v>
          </cell>
          <cell r="I471">
            <v>0</v>
          </cell>
          <cell r="J471">
            <v>0</v>
          </cell>
        </row>
        <row r="472">
          <cell r="A472">
            <v>0</v>
          </cell>
          <cell r="B472">
            <v>0</v>
          </cell>
          <cell r="C472">
            <v>0</v>
          </cell>
          <cell r="D472">
            <v>0</v>
          </cell>
          <cell r="E472">
            <v>0</v>
          </cell>
          <cell r="F472">
            <v>0</v>
          </cell>
          <cell r="G472">
            <v>0</v>
          </cell>
          <cell r="H472">
            <v>0</v>
          </cell>
          <cell r="I472">
            <v>0</v>
          </cell>
          <cell r="J472">
            <v>0</v>
          </cell>
        </row>
        <row r="473">
          <cell r="A473">
            <v>0</v>
          </cell>
          <cell r="B473">
            <v>0</v>
          </cell>
          <cell r="C473">
            <v>0</v>
          </cell>
          <cell r="D473">
            <v>0</v>
          </cell>
          <cell r="E473">
            <v>0</v>
          </cell>
          <cell r="F473">
            <v>0</v>
          </cell>
          <cell r="G473">
            <v>0</v>
          </cell>
          <cell r="H473">
            <v>0</v>
          </cell>
          <cell r="I473">
            <v>0</v>
          </cell>
          <cell r="J473">
            <v>0</v>
          </cell>
        </row>
        <row r="474">
          <cell r="A474">
            <v>0</v>
          </cell>
          <cell r="B474">
            <v>0</v>
          </cell>
          <cell r="C474">
            <v>0</v>
          </cell>
          <cell r="D474">
            <v>0</v>
          </cell>
          <cell r="E474">
            <v>0</v>
          </cell>
          <cell r="F474">
            <v>0</v>
          </cell>
          <cell r="G474">
            <v>0</v>
          </cell>
          <cell r="H474">
            <v>0</v>
          </cell>
          <cell r="I474">
            <v>0</v>
          </cell>
          <cell r="J474">
            <v>0</v>
          </cell>
        </row>
        <row r="475">
          <cell r="A475">
            <v>0</v>
          </cell>
          <cell r="B475">
            <v>0</v>
          </cell>
          <cell r="C475">
            <v>0</v>
          </cell>
          <cell r="D475">
            <v>0</v>
          </cell>
          <cell r="E475">
            <v>0</v>
          </cell>
          <cell r="F475">
            <v>0</v>
          </cell>
          <cell r="G475">
            <v>0</v>
          </cell>
          <cell r="H475">
            <v>0</v>
          </cell>
          <cell r="I475">
            <v>0</v>
          </cell>
          <cell r="J475">
            <v>0</v>
          </cell>
        </row>
        <row r="476">
          <cell r="A476">
            <v>0</v>
          </cell>
          <cell r="B476">
            <v>0</v>
          </cell>
          <cell r="C476">
            <v>0</v>
          </cell>
          <cell r="D476">
            <v>0</v>
          </cell>
          <cell r="E476">
            <v>0</v>
          </cell>
          <cell r="F476">
            <v>0</v>
          </cell>
          <cell r="G476">
            <v>0</v>
          </cell>
          <cell r="H476">
            <v>0</v>
          </cell>
          <cell r="I476">
            <v>0</v>
          </cell>
          <cell r="J476">
            <v>0</v>
          </cell>
        </row>
        <row r="477">
          <cell r="A477">
            <v>0</v>
          </cell>
          <cell r="B477">
            <v>0</v>
          </cell>
          <cell r="C477">
            <v>0</v>
          </cell>
          <cell r="D477">
            <v>0</v>
          </cell>
          <cell r="E477">
            <v>0</v>
          </cell>
          <cell r="F477">
            <v>0</v>
          </cell>
          <cell r="G477">
            <v>0</v>
          </cell>
          <cell r="H477">
            <v>0</v>
          </cell>
          <cell r="I477">
            <v>0</v>
          </cell>
          <cell r="J477">
            <v>0</v>
          </cell>
        </row>
        <row r="478">
          <cell r="A478">
            <v>0</v>
          </cell>
          <cell r="B478">
            <v>0</v>
          </cell>
          <cell r="C478">
            <v>0</v>
          </cell>
          <cell r="D478">
            <v>0</v>
          </cell>
          <cell r="E478">
            <v>0</v>
          </cell>
          <cell r="F478">
            <v>0</v>
          </cell>
          <cell r="G478">
            <v>0</v>
          </cell>
          <cell r="H478">
            <v>0</v>
          </cell>
          <cell r="I478">
            <v>0</v>
          </cell>
          <cell r="J478">
            <v>0</v>
          </cell>
        </row>
        <row r="479">
          <cell r="A479">
            <v>0</v>
          </cell>
          <cell r="B479">
            <v>0</v>
          </cell>
          <cell r="C479">
            <v>0</v>
          </cell>
          <cell r="D479">
            <v>0</v>
          </cell>
          <cell r="E479">
            <v>0</v>
          </cell>
          <cell r="F479">
            <v>0</v>
          </cell>
          <cell r="G479">
            <v>0</v>
          </cell>
          <cell r="H479">
            <v>0</v>
          </cell>
          <cell r="I479">
            <v>0</v>
          </cell>
          <cell r="J479">
            <v>0</v>
          </cell>
        </row>
        <row r="480">
          <cell r="A480">
            <v>0</v>
          </cell>
          <cell r="B480">
            <v>0</v>
          </cell>
          <cell r="C480">
            <v>0</v>
          </cell>
          <cell r="D480">
            <v>0</v>
          </cell>
          <cell r="E480">
            <v>0</v>
          </cell>
          <cell r="F480">
            <v>0</v>
          </cell>
          <cell r="G480">
            <v>0</v>
          </cell>
          <cell r="H480">
            <v>0</v>
          </cell>
          <cell r="I480">
            <v>0</v>
          </cell>
          <cell r="J480">
            <v>0</v>
          </cell>
        </row>
        <row r="481">
          <cell r="A481">
            <v>0</v>
          </cell>
          <cell r="B481">
            <v>0</v>
          </cell>
          <cell r="C481">
            <v>0</v>
          </cell>
          <cell r="D481">
            <v>0</v>
          </cell>
          <cell r="E481">
            <v>0</v>
          </cell>
          <cell r="F481">
            <v>0</v>
          </cell>
          <cell r="G481">
            <v>0</v>
          </cell>
          <cell r="H481">
            <v>0</v>
          </cell>
          <cell r="I481">
            <v>0</v>
          </cell>
          <cell r="J481">
            <v>0</v>
          </cell>
        </row>
        <row r="482">
          <cell r="A482">
            <v>0</v>
          </cell>
          <cell r="B482">
            <v>0</v>
          </cell>
          <cell r="C482">
            <v>0</v>
          </cell>
          <cell r="D482">
            <v>0</v>
          </cell>
          <cell r="E482">
            <v>0</v>
          </cell>
          <cell r="F482">
            <v>0</v>
          </cell>
          <cell r="G482">
            <v>0</v>
          </cell>
          <cell r="H482">
            <v>0</v>
          </cell>
          <cell r="I482">
            <v>0</v>
          </cell>
          <cell r="J482">
            <v>0</v>
          </cell>
        </row>
        <row r="483">
          <cell r="A483">
            <v>0</v>
          </cell>
          <cell r="B483">
            <v>0</v>
          </cell>
          <cell r="C483">
            <v>0</v>
          </cell>
          <cell r="D483">
            <v>0</v>
          </cell>
          <cell r="E483">
            <v>0</v>
          </cell>
          <cell r="F483">
            <v>0</v>
          </cell>
          <cell r="G483">
            <v>0</v>
          </cell>
          <cell r="H483">
            <v>0</v>
          </cell>
          <cell r="I483">
            <v>0</v>
          </cell>
          <cell r="J483">
            <v>0</v>
          </cell>
        </row>
        <row r="484">
          <cell r="A484">
            <v>0</v>
          </cell>
          <cell r="B484">
            <v>0</v>
          </cell>
          <cell r="C484">
            <v>0</v>
          </cell>
          <cell r="D484">
            <v>0</v>
          </cell>
          <cell r="E484">
            <v>0</v>
          </cell>
          <cell r="F484">
            <v>0</v>
          </cell>
          <cell r="G484">
            <v>0</v>
          </cell>
          <cell r="H484">
            <v>0</v>
          </cell>
          <cell r="I484">
            <v>0</v>
          </cell>
          <cell r="J484">
            <v>0</v>
          </cell>
        </row>
        <row r="485">
          <cell r="A485">
            <v>0</v>
          </cell>
          <cell r="B485">
            <v>0</v>
          </cell>
          <cell r="C485">
            <v>0</v>
          </cell>
          <cell r="D485">
            <v>0</v>
          </cell>
          <cell r="E485">
            <v>0</v>
          </cell>
          <cell r="F485">
            <v>0</v>
          </cell>
          <cell r="G485">
            <v>0</v>
          </cell>
          <cell r="H485">
            <v>0</v>
          </cell>
          <cell r="I485">
            <v>0</v>
          </cell>
          <cell r="J485">
            <v>0</v>
          </cell>
        </row>
        <row r="486">
          <cell r="A486">
            <v>0</v>
          </cell>
          <cell r="B486">
            <v>0</v>
          </cell>
          <cell r="C486">
            <v>0</v>
          </cell>
          <cell r="D486">
            <v>0</v>
          </cell>
          <cell r="E486">
            <v>0</v>
          </cell>
          <cell r="F486">
            <v>0</v>
          </cell>
          <cell r="G486">
            <v>0</v>
          </cell>
          <cell r="H486">
            <v>0</v>
          </cell>
          <cell r="I486">
            <v>0</v>
          </cell>
          <cell r="J486">
            <v>0</v>
          </cell>
        </row>
        <row r="487">
          <cell r="A487">
            <v>0</v>
          </cell>
          <cell r="B487">
            <v>0</v>
          </cell>
          <cell r="C487">
            <v>0</v>
          </cell>
          <cell r="D487">
            <v>0</v>
          </cell>
          <cell r="E487">
            <v>0</v>
          </cell>
          <cell r="F487">
            <v>0</v>
          </cell>
          <cell r="G487">
            <v>0</v>
          </cell>
          <cell r="H487">
            <v>0</v>
          </cell>
          <cell r="I487">
            <v>0</v>
          </cell>
          <cell r="J487">
            <v>0</v>
          </cell>
        </row>
        <row r="488">
          <cell r="A488">
            <v>0</v>
          </cell>
          <cell r="B488">
            <v>0</v>
          </cell>
          <cell r="C488">
            <v>0</v>
          </cell>
          <cell r="D488">
            <v>0</v>
          </cell>
          <cell r="E488">
            <v>0</v>
          </cell>
          <cell r="F488">
            <v>0</v>
          </cell>
          <cell r="G488">
            <v>0</v>
          </cell>
          <cell r="H488">
            <v>0</v>
          </cell>
          <cell r="I488">
            <v>0</v>
          </cell>
          <cell r="J488">
            <v>0</v>
          </cell>
        </row>
        <row r="489">
          <cell r="A489">
            <v>0</v>
          </cell>
          <cell r="B489">
            <v>0</v>
          </cell>
          <cell r="C489">
            <v>0</v>
          </cell>
          <cell r="D489">
            <v>0</v>
          </cell>
          <cell r="E489">
            <v>0</v>
          </cell>
          <cell r="F489">
            <v>0</v>
          </cell>
          <cell r="G489">
            <v>0</v>
          </cell>
          <cell r="H489">
            <v>0</v>
          </cell>
          <cell r="I489">
            <v>0</v>
          </cell>
          <cell r="J489">
            <v>0</v>
          </cell>
        </row>
        <row r="490">
          <cell r="A490">
            <v>0</v>
          </cell>
          <cell r="B490">
            <v>0</v>
          </cell>
          <cell r="C490">
            <v>0</v>
          </cell>
          <cell r="D490">
            <v>0</v>
          </cell>
          <cell r="E490">
            <v>0</v>
          </cell>
          <cell r="F490">
            <v>0</v>
          </cell>
          <cell r="G490">
            <v>0</v>
          </cell>
          <cell r="H490">
            <v>0</v>
          </cell>
          <cell r="I490">
            <v>0</v>
          </cell>
          <cell r="J490">
            <v>0</v>
          </cell>
        </row>
        <row r="491">
          <cell r="A491">
            <v>0</v>
          </cell>
          <cell r="B491">
            <v>0</v>
          </cell>
          <cell r="C491">
            <v>0</v>
          </cell>
          <cell r="D491">
            <v>0</v>
          </cell>
          <cell r="E491">
            <v>0</v>
          </cell>
          <cell r="F491">
            <v>0</v>
          </cell>
          <cell r="G491">
            <v>0</v>
          </cell>
          <cell r="H491">
            <v>0</v>
          </cell>
          <cell r="I491">
            <v>0</v>
          </cell>
          <cell r="J491">
            <v>0</v>
          </cell>
        </row>
        <row r="492">
          <cell r="A492">
            <v>0</v>
          </cell>
          <cell r="B492">
            <v>0</v>
          </cell>
          <cell r="C492">
            <v>0</v>
          </cell>
          <cell r="D492">
            <v>0</v>
          </cell>
          <cell r="E492">
            <v>0</v>
          </cell>
          <cell r="F492">
            <v>0</v>
          </cell>
          <cell r="G492">
            <v>0</v>
          </cell>
          <cell r="H492">
            <v>0</v>
          </cell>
          <cell r="I492">
            <v>0</v>
          </cell>
          <cell r="J492">
            <v>0</v>
          </cell>
        </row>
        <row r="493">
          <cell r="A493">
            <v>0</v>
          </cell>
          <cell r="B493">
            <v>0</v>
          </cell>
          <cell r="C493">
            <v>0</v>
          </cell>
          <cell r="D493">
            <v>0</v>
          </cell>
          <cell r="E493">
            <v>0</v>
          </cell>
          <cell r="F493">
            <v>0</v>
          </cell>
          <cell r="G493">
            <v>0</v>
          </cell>
          <cell r="H493">
            <v>0</v>
          </cell>
          <cell r="I493">
            <v>0</v>
          </cell>
          <cell r="J493">
            <v>0</v>
          </cell>
        </row>
        <row r="494">
          <cell r="A494">
            <v>0</v>
          </cell>
          <cell r="B494">
            <v>0</v>
          </cell>
          <cell r="C494">
            <v>0</v>
          </cell>
          <cell r="D494">
            <v>0</v>
          </cell>
          <cell r="E494">
            <v>0</v>
          </cell>
          <cell r="F494">
            <v>0</v>
          </cell>
          <cell r="G494">
            <v>0</v>
          </cell>
          <cell r="H494">
            <v>0</v>
          </cell>
          <cell r="I494">
            <v>0</v>
          </cell>
          <cell r="J494">
            <v>0</v>
          </cell>
        </row>
        <row r="495">
          <cell r="A495">
            <v>0</v>
          </cell>
          <cell r="B495">
            <v>0</v>
          </cell>
          <cell r="C495">
            <v>0</v>
          </cell>
          <cell r="D495">
            <v>0</v>
          </cell>
          <cell r="E495">
            <v>0</v>
          </cell>
          <cell r="F495">
            <v>0</v>
          </cell>
          <cell r="G495">
            <v>0</v>
          </cell>
          <cell r="H495">
            <v>0</v>
          </cell>
          <cell r="I495">
            <v>0</v>
          </cell>
          <cell r="J495">
            <v>0</v>
          </cell>
        </row>
        <row r="496">
          <cell r="A496">
            <v>0</v>
          </cell>
          <cell r="B496">
            <v>0</v>
          </cell>
          <cell r="C496">
            <v>0</v>
          </cell>
          <cell r="D496">
            <v>0</v>
          </cell>
          <cell r="E496">
            <v>0</v>
          </cell>
          <cell r="F496">
            <v>0</v>
          </cell>
          <cell r="G496">
            <v>0</v>
          </cell>
          <cell r="H496">
            <v>0</v>
          </cell>
          <cell r="I496">
            <v>0</v>
          </cell>
          <cell r="J496">
            <v>0</v>
          </cell>
        </row>
        <row r="497">
          <cell r="A497">
            <v>0</v>
          </cell>
          <cell r="B497">
            <v>0</v>
          </cell>
          <cell r="C497">
            <v>0</v>
          </cell>
          <cell r="D497">
            <v>0</v>
          </cell>
          <cell r="E497">
            <v>0</v>
          </cell>
          <cell r="F497">
            <v>0</v>
          </cell>
          <cell r="G497">
            <v>0</v>
          </cell>
          <cell r="H497">
            <v>0</v>
          </cell>
          <cell r="I497">
            <v>0</v>
          </cell>
          <cell r="J497">
            <v>0</v>
          </cell>
        </row>
        <row r="498">
          <cell r="A498">
            <v>0</v>
          </cell>
          <cell r="B498">
            <v>0</v>
          </cell>
          <cell r="C498">
            <v>0</v>
          </cell>
          <cell r="D498">
            <v>0</v>
          </cell>
          <cell r="E498">
            <v>0</v>
          </cell>
          <cell r="F498">
            <v>0</v>
          </cell>
          <cell r="G498">
            <v>0</v>
          </cell>
          <cell r="H498">
            <v>0</v>
          </cell>
          <cell r="I498">
            <v>0</v>
          </cell>
          <cell r="J498">
            <v>0</v>
          </cell>
        </row>
        <row r="499">
          <cell r="A499">
            <v>0</v>
          </cell>
          <cell r="B499">
            <v>0</v>
          </cell>
          <cell r="C499">
            <v>0</v>
          </cell>
          <cell r="D499">
            <v>0</v>
          </cell>
          <cell r="E499">
            <v>0</v>
          </cell>
          <cell r="F499">
            <v>0</v>
          </cell>
          <cell r="G499">
            <v>0</v>
          </cell>
          <cell r="H499">
            <v>0</v>
          </cell>
          <cell r="I499">
            <v>0</v>
          </cell>
          <cell r="J499">
            <v>0</v>
          </cell>
        </row>
        <row r="500">
          <cell r="A500">
            <v>0</v>
          </cell>
          <cell r="B500">
            <v>0</v>
          </cell>
          <cell r="C500">
            <v>0</v>
          </cell>
          <cell r="D500">
            <v>0</v>
          </cell>
          <cell r="E500">
            <v>0</v>
          </cell>
          <cell r="F500">
            <v>0</v>
          </cell>
          <cell r="G500">
            <v>0</v>
          </cell>
          <cell r="H500">
            <v>0</v>
          </cell>
          <cell r="I500">
            <v>0</v>
          </cell>
          <cell r="J500">
            <v>0</v>
          </cell>
        </row>
        <row r="501">
          <cell r="A501">
            <v>0</v>
          </cell>
          <cell r="B501">
            <v>0</v>
          </cell>
          <cell r="C501">
            <v>0</v>
          </cell>
          <cell r="D501">
            <v>0</v>
          </cell>
          <cell r="E501">
            <v>0</v>
          </cell>
          <cell r="F501">
            <v>0</v>
          </cell>
          <cell r="G501">
            <v>0</v>
          </cell>
          <cell r="H501">
            <v>0</v>
          </cell>
          <cell r="I501">
            <v>0</v>
          </cell>
          <cell r="J501">
            <v>0</v>
          </cell>
        </row>
        <row r="502">
          <cell r="A502">
            <v>0</v>
          </cell>
          <cell r="B502">
            <v>0</v>
          </cell>
          <cell r="C502">
            <v>0</v>
          </cell>
          <cell r="D502">
            <v>0</v>
          </cell>
          <cell r="E502">
            <v>0</v>
          </cell>
          <cell r="F502">
            <v>0</v>
          </cell>
          <cell r="G502">
            <v>0</v>
          </cell>
          <cell r="H502">
            <v>0</v>
          </cell>
          <cell r="I502">
            <v>0</v>
          </cell>
          <cell r="J502">
            <v>0</v>
          </cell>
        </row>
        <row r="503">
          <cell r="A503">
            <v>0</v>
          </cell>
          <cell r="B503">
            <v>0</v>
          </cell>
          <cell r="C503">
            <v>0</v>
          </cell>
          <cell r="D503">
            <v>0</v>
          </cell>
          <cell r="E503">
            <v>0</v>
          </cell>
          <cell r="F503">
            <v>0</v>
          </cell>
          <cell r="G503">
            <v>0</v>
          </cell>
          <cell r="H503">
            <v>0</v>
          </cell>
          <cell r="I503">
            <v>0</v>
          </cell>
          <cell r="J503">
            <v>0</v>
          </cell>
        </row>
        <row r="504">
          <cell r="A504">
            <v>0</v>
          </cell>
          <cell r="B504">
            <v>0</v>
          </cell>
          <cell r="C504">
            <v>0</v>
          </cell>
          <cell r="D504">
            <v>0</v>
          </cell>
          <cell r="E504">
            <v>0</v>
          </cell>
          <cell r="F504">
            <v>0</v>
          </cell>
          <cell r="G504">
            <v>0</v>
          </cell>
          <cell r="H504">
            <v>0</v>
          </cell>
          <cell r="I504">
            <v>0</v>
          </cell>
          <cell r="J504">
            <v>0</v>
          </cell>
        </row>
        <row r="505">
          <cell r="A505">
            <v>0</v>
          </cell>
          <cell r="B505">
            <v>0</v>
          </cell>
          <cell r="C505">
            <v>0</v>
          </cell>
          <cell r="D505">
            <v>0</v>
          </cell>
          <cell r="E505">
            <v>0</v>
          </cell>
          <cell r="F505">
            <v>0</v>
          </cell>
          <cell r="G505">
            <v>0</v>
          </cell>
          <cell r="H505">
            <v>0</v>
          </cell>
          <cell r="I505">
            <v>0</v>
          </cell>
          <cell r="J505">
            <v>0</v>
          </cell>
        </row>
        <row r="506">
          <cell r="A506">
            <v>0</v>
          </cell>
          <cell r="B506">
            <v>0</v>
          </cell>
          <cell r="C506">
            <v>0</v>
          </cell>
          <cell r="D506">
            <v>0</v>
          </cell>
          <cell r="E506">
            <v>0</v>
          </cell>
          <cell r="F506">
            <v>0</v>
          </cell>
          <cell r="G506">
            <v>0</v>
          </cell>
          <cell r="H506">
            <v>0</v>
          </cell>
          <cell r="I506">
            <v>0</v>
          </cell>
          <cell r="J506">
            <v>0</v>
          </cell>
        </row>
        <row r="507">
          <cell r="A507">
            <v>0</v>
          </cell>
          <cell r="B507">
            <v>0</v>
          </cell>
          <cell r="C507">
            <v>0</v>
          </cell>
          <cell r="D507">
            <v>0</v>
          </cell>
          <cell r="E507">
            <v>0</v>
          </cell>
          <cell r="F507">
            <v>0</v>
          </cell>
          <cell r="G507">
            <v>0</v>
          </cell>
          <cell r="H507">
            <v>0</v>
          </cell>
          <cell r="I507">
            <v>0</v>
          </cell>
          <cell r="J507">
            <v>0</v>
          </cell>
        </row>
        <row r="508">
          <cell r="A508">
            <v>0</v>
          </cell>
          <cell r="B508">
            <v>0</v>
          </cell>
          <cell r="C508">
            <v>0</v>
          </cell>
          <cell r="D508">
            <v>0</v>
          </cell>
          <cell r="E508">
            <v>0</v>
          </cell>
          <cell r="F508">
            <v>0</v>
          </cell>
          <cell r="G508">
            <v>0</v>
          </cell>
          <cell r="H508">
            <v>0</v>
          </cell>
          <cell r="I508">
            <v>0</v>
          </cell>
          <cell r="J508">
            <v>0</v>
          </cell>
        </row>
        <row r="509">
          <cell r="A509">
            <v>0</v>
          </cell>
          <cell r="B509">
            <v>0</v>
          </cell>
          <cell r="C509">
            <v>0</v>
          </cell>
          <cell r="D509">
            <v>0</v>
          </cell>
          <cell r="E509">
            <v>0</v>
          </cell>
          <cell r="F509">
            <v>0</v>
          </cell>
          <cell r="G509">
            <v>0</v>
          </cell>
          <cell r="H509">
            <v>0</v>
          </cell>
          <cell r="I509">
            <v>0</v>
          </cell>
          <cell r="J509">
            <v>0</v>
          </cell>
        </row>
        <row r="510">
          <cell r="A510">
            <v>0</v>
          </cell>
          <cell r="B510">
            <v>0</v>
          </cell>
          <cell r="C510">
            <v>0</v>
          </cell>
          <cell r="D510">
            <v>0</v>
          </cell>
          <cell r="E510">
            <v>0</v>
          </cell>
          <cell r="F510">
            <v>0</v>
          </cell>
          <cell r="G510">
            <v>0</v>
          </cell>
          <cell r="H510">
            <v>0</v>
          </cell>
          <cell r="I510">
            <v>0</v>
          </cell>
          <cell r="J510">
            <v>0</v>
          </cell>
        </row>
        <row r="511">
          <cell r="A511">
            <v>0</v>
          </cell>
          <cell r="B511">
            <v>0</v>
          </cell>
          <cell r="C511">
            <v>0</v>
          </cell>
          <cell r="D511">
            <v>0</v>
          </cell>
          <cell r="E511">
            <v>0</v>
          </cell>
          <cell r="F511">
            <v>0</v>
          </cell>
          <cell r="G511">
            <v>0</v>
          </cell>
          <cell r="H511">
            <v>0</v>
          </cell>
          <cell r="I511">
            <v>0</v>
          </cell>
          <cell r="J511">
            <v>0</v>
          </cell>
        </row>
        <row r="512">
          <cell r="A512">
            <v>0</v>
          </cell>
          <cell r="B512">
            <v>0</v>
          </cell>
          <cell r="C512">
            <v>0</v>
          </cell>
          <cell r="D512">
            <v>0</v>
          </cell>
          <cell r="E512">
            <v>0</v>
          </cell>
          <cell r="F512">
            <v>0</v>
          </cell>
          <cell r="G512">
            <v>0</v>
          </cell>
          <cell r="H512">
            <v>0</v>
          </cell>
          <cell r="I512">
            <v>0</v>
          </cell>
          <cell r="J512">
            <v>0</v>
          </cell>
        </row>
        <row r="513">
          <cell r="A513">
            <v>0</v>
          </cell>
          <cell r="B513">
            <v>0</v>
          </cell>
          <cell r="C513">
            <v>0</v>
          </cell>
          <cell r="D513">
            <v>0</v>
          </cell>
          <cell r="E513">
            <v>0</v>
          </cell>
          <cell r="F513">
            <v>0</v>
          </cell>
          <cell r="G513">
            <v>0</v>
          </cell>
          <cell r="H513">
            <v>0</v>
          </cell>
          <cell r="I513">
            <v>0</v>
          </cell>
          <cell r="J513">
            <v>0</v>
          </cell>
        </row>
        <row r="514">
          <cell r="A514">
            <v>0</v>
          </cell>
          <cell r="B514">
            <v>0</v>
          </cell>
          <cell r="C514">
            <v>0</v>
          </cell>
          <cell r="D514">
            <v>0</v>
          </cell>
          <cell r="E514">
            <v>0</v>
          </cell>
          <cell r="F514">
            <v>0</v>
          </cell>
          <cell r="G514">
            <v>0</v>
          </cell>
          <cell r="H514">
            <v>0</v>
          </cell>
          <cell r="I514">
            <v>0</v>
          </cell>
          <cell r="J514">
            <v>0</v>
          </cell>
        </row>
        <row r="515">
          <cell r="A515">
            <v>0</v>
          </cell>
          <cell r="B515">
            <v>0</v>
          </cell>
          <cell r="C515">
            <v>0</v>
          </cell>
          <cell r="D515">
            <v>0</v>
          </cell>
          <cell r="E515">
            <v>0</v>
          </cell>
          <cell r="F515">
            <v>0</v>
          </cell>
          <cell r="G515">
            <v>0</v>
          </cell>
          <cell r="H515">
            <v>0</v>
          </cell>
          <cell r="I515">
            <v>0</v>
          </cell>
          <cell r="J515">
            <v>0</v>
          </cell>
        </row>
        <row r="516">
          <cell r="A516">
            <v>0</v>
          </cell>
          <cell r="B516">
            <v>0</v>
          </cell>
          <cell r="C516">
            <v>0</v>
          </cell>
          <cell r="D516">
            <v>0</v>
          </cell>
          <cell r="E516">
            <v>0</v>
          </cell>
          <cell r="F516">
            <v>0</v>
          </cell>
          <cell r="G516">
            <v>0</v>
          </cell>
          <cell r="H516">
            <v>0</v>
          </cell>
          <cell r="I516">
            <v>0</v>
          </cell>
          <cell r="J516">
            <v>0</v>
          </cell>
        </row>
        <row r="517">
          <cell r="A517">
            <v>0</v>
          </cell>
          <cell r="B517">
            <v>0</v>
          </cell>
          <cell r="C517">
            <v>0</v>
          </cell>
          <cell r="D517">
            <v>0</v>
          </cell>
          <cell r="E517">
            <v>0</v>
          </cell>
          <cell r="F517">
            <v>0</v>
          </cell>
          <cell r="G517">
            <v>0</v>
          </cell>
          <cell r="H517">
            <v>0</v>
          </cell>
          <cell r="I517">
            <v>0</v>
          </cell>
          <cell r="J517">
            <v>0</v>
          </cell>
        </row>
        <row r="518">
          <cell r="A518">
            <v>0</v>
          </cell>
          <cell r="B518">
            <v>0</v>
          </cell>
          <cell r="C518">
            <v>0</v>
          </cell>
          <cell r="D518">
            <v>0</v>
          </cell>
          <cell r="E518">
            <v>0</v>
          </cell>
          <cell r="F518">
            <v>0</v>
          </cell>
          <cell r="G518">
            <v>0</v>
          </cell>
          <cell r="H518">
            <v>0</v>
          </cell>
          <cell r="I518">
            <v>0</v>
          </cell>
          <cell r="J518">
            <v>0</v>
          </cell>
        </row>
        <row r="519">
          <cell r="A519">
            <v>0</v>
          </cell>
          <cell r="B519">
            <v>0</v>
          </cell>
          <cell r="C519">
            <v>0</v>
          </cell>
          <cell r="D519">
            <v>0</v>
          </cell>
          <cell r="E519">
            <v>0</v>
          </cell>
          <cell r="F519">
            <v>0</v>
          </cell>
          <cell r="G519">
            <v>0</v>
          </cell>
          <cell r="H519">
            <v>0</v>
          </cell>
          <cell r="I519">
            <v>0</v>
          </cell>
          <cell r="J519">
            <v>0</v>
          </cell>
        </row>
        <row r="520">
          <cell r="A520">
            <v>0</v>
          </cell>
          <cell r="B520">
            <v>0</v>
          </cell>
          <cell r="C520">
            <v>0</v>
          </cell>
          <cell r="D520">
            <v>0</v>
          </cell>
          <cell r="E520">
            <v>0</v>
          </cell>
          <cell r="F520">
            <v>0</v>
          </cell>
          <cell r="G520">
            <v>0</v>
          </cell>
          <cell r="H520">
            <v>0</v>
          </cell>
          <cell r="I520">
            <v>0</v>
          </cell>
          <cell r="J520">
            <v>0</v>
          </cell>
        </row>
        <row r="521">
          <cell r="A521">
            <v>0</v>
          </cell>
          <cell r="B521">
            <v>0</v>
          </cell>
          <cell r="C521">
            <v>0</v>
          </cell>
          <cell r="D521">
            <v>0</v>
          </cell>
          <cell r="E521">
            <v>0</v>
          </cell>
          <cell r="F521">
            <v>0</v>
          </cell>
          <cell r="G521">
            <v>0</v>
          </cell>
          <cell r="H521">
            <v>0</v>
          </cell>
          <cell r="I521">
            <v>0</v>
          </cell>
          <cell r="J521">
            <v>0</v>
          </cell>
        </row>
        <row r="522">
          <cell r="A522">
            <v>0</v>
          </cell>
          <cell r="B522">
            <v>0</v>
          </cell>
          <cell r="C522">
            <v>0</v>
          </cell>
          <cell r="D522">
            <v>0</v>
          </cell>
          <cell r="E522">
            <v>0</v>
          </cell>
          <cell r="F522">
            <v>0</v>
          </cell>
          <cell r="G522">
            <v>0</v>
          </cell>
          <cell r="H522">
            <v>0</v>
          </cell>
          <cell r="I522">
            <v>0</v>
          </cell>
          <cell r="J522">
            <v>0</v>
          </cell>
        </row>
        <row r="523">
          <cell r="A523">
            <v>0</v>
          </cell>
          <cell r="B523">
            <v>0</v>
          </cell>
          <cell r="C523">
            <v>0</v>
          </cell>
          <cell r="D523">
            <v>0</v>
          </cell>
          <cell r="E523">
            <v>0</v>
          </cell>
          <cell r="F523">
            <v>0</v>
          </cell>
          <cell r="G523">
            <v>0</v>
          </cell>
          <cell r="H523">
            <v>0</v>
          </cell>
          <cell r="I523">
            <v>0</v>
          </cell>
          <cell r="J523">
            <v>0</v>
          </cell>
        </row>
        <row r="524">
          <cell r="A524">
            <v>0</v>
          </cell>
          <cell r="B524">
            <v>0</v>
          </cell>
          <cell r="C524">
            <v>0</v>
          </cell>
          <cell r="D524">
            <v>0</v>
          </cell>
          <cell r="E524">
            <v>0</v>
          </cell>
          <cell r="F524">
            <v>0</v>
          </cell>
          <cell r="G524">
            <v>0</v>
          </cell>
          <cell r="H524">
            <v>0</v>
          </cell>
          <cell r="I524">
            <v>0</v>
          </cell>
          <cell r="J524">
            <v>0</v>
          </cell>
        </row>
        <row r="525">
          <cell r="A525">
            <v>0</v>
          </cell>
          <cell r="B525">
            <v>0</v>
          </cell>
          <cell r="C525">
            <v>0</v>
          </cell>
          <cell r="D525">
            <v>0</v>
          </cell>
          <cell r="E525">
            <v>0</v>
          </cell>
          <cell r="F525">
            <v>0</v>
          </cell>
          <cell r="G525">
            <v>0</v>
          </cell>
          <cell r="H525">
            <v>0</v>
          </cell>
          <cell r="I525">
            <v>0</v>
          </cell>
          <cell r="J525">
            <v>0</v>
          </cell>
        </row>
        <row r="526">
          <cell r="A526">
            <v>0</v>
          </cell>
          <cell r="B526">
            <v>0</v>
          </cell>
          <cell r="C526">
            <v>0</v>
          </cell>
          <cell r="D526">
            <v>0</v>
          </cell>
          <cell r="E526">
            <v>0</v>
          </cell>
          <cell r="F526">
            <v>0</v>
          </cell>
          <cell r="G526">
            <v>0</v>
          </cell>
          <cell r="H526">
            <v>0</v>
          </cell>
          <cell r="I526">
            <v>0</v>
          </cell>
          <cell r="J526">
            <v>0</v>
          </cell>
        </row>
        <row r="527">
          <cell r="A527">
            <v>0</v>
          </cell>
          <cell r="B527">
            <v>0</v>
          </cell>
          <cell r="C527">
            <v>0</v>
          </cell>
          <cell r="D527">
            <v>0</v>
          </cell>
          <cell r="E527">
            <v>0</v>
          </cell>
          <cell r="F527">
            <v>0</v>
          </cell>
          <cell r="G527">
            <v>0</v>
          </cell>
          <cell r="H527">
            <v>0</v>
          </cell>
          <cell r="I527">
            <v>0</v>
          </cell>
          <cell r="J527">
            <v>0</v>
          </cell>
        </row>
        <row r="528">
          <cell r="A528">
            <v>0</v>
          </cell>
          <cell r="B528">
            <v>0</v>
          </cell>
          <cell r="C528">
            <v>0</v>
          </cell>
          <cell r="D528">
            <v>0</v>
          </cell>
          <cell r="E528">
            <v>0</v>
          </cell>
          <cell r="F528">
            <v>0</v>
          </cell>
          <cell r="G528">
            <v>0</v>
          </cell>
          <cell r="H528">
            <v>0</v>
          </cell>
          <cell r="I528">
            <v>0</v>
          </cell>
          <cell r="J528">
            <v>0</v>
          </cell>
        </row>
        <row r="529">
          <cell r="A529">
            <v>0</v>
          </cell>
          <cell r="B529">
            <v>0</v>
          </cell>
          <cell r="C529">
            <v>0</v>
          </cell>
          <cell r="D529">
            <v>0</v>
          </cell>
          <cell r="E529">
            <v>0</v>
          </cell>
          <cell r="F529">
            <v>0</v>
          </cell>
          <cell r="G529">
            <v>0</v>
          </cell>
          <cell r="H529">
            <v>0</v>
          </cell>
          <cell r="I529">
            <v>0</v>
          </cell>
          <cell r="J529">
            <v>0</v>
          </cell>
        </row>
        <row r="530">
          <cell r="A530">
            <v>0</v>
          </cell>
          <cell r="B530">
            <v>0</v>
          </cell>
          <cell r="C530">
            <v>0</v>
          </cell>
          <cell r="D530">
            <v>0</v>
          </cell>
          <cell r="E530">
            <v>0</v>
          </cell>
          <cell r="F530">
            <v>0</v>
          </cell>
          <cell r="G530">
            <v>0</v>
          </cell>
          <cell r="H530">
            <v>0</v>
          </cell>
          <cell r="I530">
            <v>0</v>
          </cell>
          <cell r="J530">
            <v>0</v>
          </cell>
        </row>
        <row r="531">
          <cell r="A531">
            <v>0</v>
          </cell>
          <cell r="B531">
            <v>0</v>
          </cell>
          <cell r="C531">
            <v>0</v>
          </cell>
          <cell r="D531">
            <v>0</v>
          </cell>
          <cell r="E531">
            <v>0</v>
          </cell>
          <cell r="F531">
            <v>0</v>
          </cell>
          <cell r="G531">
            <v>0</v>
          </cell>
          <cell r="H531">
            <v>0</v>
          </cell>
          <cell r="I531">
            <v>0</v>
          </cell>
          <cell r="J531">
            <v>0</v>
          </cell>
        </row>
        <row r="532">
          <cell r="A532">
            <v>0</v>
          </cell>
          <cell r="B532">
            <v>0</v>
          </cell>
          <cell r="C532">
            <v>0</v>
          </cell>
          <cell r="D532">
            <v>0</v>
          </cell>
          <cell r="E532">
            <v>0</v>
          </cell>
          <cell r="F532">
            <v>0</v>
          </cell>
          <cell r="G532">
            <v>0</v>
          </cell>
          <cell r="H532">
            <v>0</v>
          </cell>
          <cell r="I532">
            <v>0</v>
          </cell>
          <cell r="J532">
            <v>0</v>
          </cell>
        </row>
        <row r="533">
          <cell r="A533">
            <v>0</v>
          </cell>
          <cell r="B533">
            <v>0</v>
          </cell>
          <cell r="C533">
            <v>0</v>
          </cell>
          <cell r="D533">
            <v>0</v>
          </cell>
          <cell r="E533">
            <v>0</v>
          </cell>
          <cell r="F533">
            <v>0</v>
          </cell>
          <cell r="G533">
            <v>0</v>
          </cell>
          <cell r="H533">
            <v>0</v>
          </cell>
          <cell r="I533">
            <v>0</v>
          </cell>
          <cell r="J533">
            <v>0</v>
          </cell>
        </row>
        <row r="534">
          <cell r="A534">
            <v>0</v>
          </cell>
          <cell r="B534">
            <v>0</v>
          </cell>
          <cell r="C534">
            <v>0</v>
          </cell>
          <cell r="D534">
            <v>0</v>
          </cell>
          <cell r="E534">
            <v>0</v>
          </cell>
          <cell r="F534">
            <v>0</v>
          </cell>
          <cell r="G534">
            <v>0</v>
          </cell>
          <cell r="H534">
            <v>0</v>
          </cell>
          <cell r="I534">
            <v>0</v>
          </cell>
          <cell r="J534">
            <v>0</v>
          </cell>
        </row>
        <row r="535">
          <cell r="A535">
            <v>0</v>
          </cell>
          <cell r="B535">
            <v>0</v>
          </cell>
          <cell r="C535">
            <v>0</v>
          </cell>
          <cell r="D535">
            <v>0</v>
          </cell>
          <cell r="E535">
            <v>0</v>
          </cell>
          <cell r="F535">
            <v>0</v>
          </cell>
          <cell r="G535">
            <v>0</v>
          </cell>
          <cell r="H535">
            <v>0</v>
          </cell>
          <cell r="I535">
            <v>0</v>
          </cell>
          <cell r="J535">
            <v>0</v>
          </cell>
        </row>
        <row r="536">
          <cell r="A536">
            <v>0</v>
          </cell>
          <cell r="B536">
            <v>0</v>
          </cell>
          <cell r="C536">
            <v>0</v>
          </cell>
          <cell r="D536">
            <v>0</v>
          </cell>
          <cell r="E536">
            <v>0</v>
          </cell>
          <cell r="F536">
            <v>0</v>
          </cell>
          <cell r="G536">
            <v>0</v>
          </cell>
          <cell r="H536">
            <v>0</v>
          </cell>
          <cell r="I536">
            <v>0</v>
          </cell>
          <cell r="J536">
            <v>0</v>
          </cell>
        </row>
        <row r="537">
          <cell r="A537">
            <v>0</v>
          </cell>
          <cell r="B537">
            <v>0</v>
          </cell>
          <cell r="C537">
            <v>0</v>
          </cell>
          <cell r="D537">
            <v>0</v>
          </cell>
          <cell r="E537">
            <v>0</v>
          </cell>
          <cell r="F537">
            <v>0</v>
          </cell>
          <cell r="G537">
            <v>0</v>
          </cell>
          <cell r="H537">
            <v>0</v>
          </cell>
          <cell r="I537">
            <v>0</v>
          </cell>
          <cell r="J537">
            <v>0</v>
          </cell>
        </row>
        <row r="538">
          <cell r="A538">
            <v>0</v>
          </cell>
          <cell r="B538">
            <v>0</v>
          </cell>
          <cell r="C538">
            <v>0</v>
          </cell>
          <cell r="D538">
            <v>0</v>
          </cell>
          <cell r="E538">
            <v>0</v>
          </cell>
          <cell r="F538">
            <v>0</v>
          </cell>
          <cell r="G538">
            <v>0</v>
          </cell>
          <cell r="H538">
            <v>0</v>
          </cell>
          <cell r="I538">
            <v>0</v>
          </cell>
          <cell r="J538">
            <v>0</v>
          </cell>
        </row>
        <row r="539">
          <cell r="A539">
            <v>0</v>
          </cell>
          <cell r="B539">
            <v>0</v>
          </cell>
          <cell r="C539">
            <v>0</v>
          </cell>
          <cell r="D539">
            <v>0</v>
          </cell>
          <cell r="E539">
            <v>0</v>
          </cell>
          <cell r="F539">
            <v>0</v>
          </cell>
          <cell r="G539">
            <v>0</v>
          </cell>
          <cell r="H539">
            <v>0</v>
          </cell>
          <cell r="I539">
            <v>0</v>
          </cell>
          <cell r="J539">
            <v>0</v>
          </cell>
        </row>
        <row r="540">
          <cell r="A540">
            <v>0</v>
          </cell>
          <cell r="B540">
            <v>0</v>
          </cell>
          <cell r="C540">
            <v>0</v>
          </cell>
          <cell r="D540">
            <v>0</v>
          </cell>
          <cell r="E540">
            <v>0</v>
          </cell>
          <cell r="F540">
            <v>0</v>
          </cell>
          <cell r="G540">
            <v>0</v>
          </cell>
          <cell r="H540">
            <v>0</v>
          </cell>
          <cell r="I540">
            <v>0</v>
          </cell>
          <cell r="J540">
            <v>0</v>
          </cell>
        </row>
        <row r="541">
          <cell r="A541">
            <v>0</v>
          </cell>
          <cell r="B541">
            <v>0</v>
          </cell>
          <cell r="C541">
            <v>0</v>
          </cell>
          <cell r="D541">
            <v>0</v>
          </cell>
          <cell r="E541">
            <v>0</v>
          </cell>
          <cell r="F541">
            <v>0</v>
          </cell>
          <cell r="G541">
            <v>0</v>
          </cell>
          <cell r="H541">
            <v>0</v>
          </cell>
          <cell r="I541">
            <v>0</v>
          </cell>
          <cell r="J541">
            <v>0</v>
          </cell>
        </row>
        <row r="542">
          <cell r="A542">
            <v>0</v>
          </cell>
          <cell r="B542">
            <v>0</v>
          </cell>
          <cell r="C542">
            <v>0</v>
          </cell>
          <cell r="D542">
            <v>0</v>
          </cell>
          <cell r="E542">
            <v>0</v>
          </cell>
          <cell r="F542">
            <v>0</v>
          </cell>
          <cell r="G542">
            <v>0</v>
          </cell>
          <cell r="H542">
            <v>0</v>
          </cell>
          <cell r="I542">
            <v>0</v>
          </cell>
          <cell r="J542">
            <v>0</v>
          </cell>
        </row>
        <row r="543">
          <cell r="A543">
            <v>0</v>
          </cell>
          <cell r="B543">
            <v>0</v>
          </cell>
          <cell r="C543">
            <v>0</v>
          </cell>
          <cell r="D543">
            <v>0</v>
          </cell>
          <cell r="E543">
            <v>0</v>
          </cell>
          <cell r="F543">
            <v>0</v>
          </cell>
          <cell r="G543">
            <v>0</v>
          </cell>
          <cell r="H543">
            <v>0</v>
          </cell>
          <cell r="I543">
            <v>0</v>
          </cell>
          <cell r="J543">
            <v>0</v>
          </cell>
        </row>
        <row r="544">
          <cell r="A544">
            <v>0</v>
          </cell>
          <cell r="B544">
            <v>0</v>
          </cell>
          <cell r="C544">
            <v>0</v>
          </cell>
          <cell r="D544">
            <v>0</v>
          </cell>
          <cell r="E544">
            <v>0</v>
          </cell>
          <cell r="F544">
            <v>0</v>
          </cell>
          <cell r="G544">
            <v>0</v>
          </cell>
          <cell r="H544">
            <v>0</v>
          </cell>
          <cell r="I544">
            <v>0</v>
          </cell>
          <cell r="J544">
            <v>0</v>
          </cell>
        </row>
        <row r="545">
          <cell r="A545">
            <v>0</v>
          </cell>
          <cell r="B545">
            <v>0</v>
          </cell>
          <cell r="C545">
            <v>0</v>
          </cell>
          <cell r="D545">
            <v>0</v>
          </cell>
          <cell r="E545">
            <v>0</v>
          </cell>
          <cell r="F545">
            <v>0</v>
          </cell>
          <cell r="G545">
            <v>0</v>
          </cell>
          <cell r="H545">
            <v>0</v>
          </cell>
          <cell r="I545">
            <v>0</v>
          </cell>
          <cell r="J545">
            <v>0</v>
          </cell>
        </row>
        <row r="546">
          <cell r="A546">
            <v>0</v>
          </cell>
          <cell r="B546">
            <v>0</v>
          </cell>
          <cell r="C546">
            <v>0</v>
          </cell>
          <cell r="D546">
            <v>0</v>
          </cell>
          <cell r="E546">
            <v>0</v>
          </cell>
          <cell r="F546">
            <v>0</v>
          </cell>
          <cell r="G546">
            <v>0</v>
          </cell>
          <cell r="H546">
            <v>0</v>
          </cell>
          <cell r="I546">
            <v>0</v>
          </cell>
          <cell r="J546">
            <v>0</v>
          </cell>
        </row>
        <row r="547">
          <cell r="A547">
            <v>0</v>
          </cell>
          <cell r="B547">
            <v>0</v>
          </cell>
          <cell r="C547">
            <v>0</v>
          </cell>
          <cell r="D547">
            <v>0</v>
          </cell>
          <cell r="E547">
            <v>0</v>
          </cell>
          <cell r="F547">
            <v>0</v>
          </cell>
          <cell r="G547">
            <v>0</v>
          </cell>
          <cell r="H547">
            <v>0</v>
          </cell>
          <cell r="I547">
            <v>0</v>
          </cell>
          <cell r="J547">
            <v>0</v>
          </cell>
        </row>
        <row r="548">
          <cell r="A548">
            <v>0</v>
          </cell>
          <cell r="B548">
            <v>0</v>
          </cell>
          <cell r="C548">
            <v>0</v>
          </cell>
          <cell r="D548">
            <v>0</v>
          </cell>
          <cell r="E548">
            <v>0</v>
          </cell>
          <cell r="F548">
            <v>0</v>
          </cell>
          <cell r="G548">
            <v>0</v>
          </cell>
          <cell r="H548">
            <v>0</v>
          </cell>
          <cell r="I548">
            <v>0</v>
          </cell>
          <cell r="J548">
            <v>0</v>
          </cell>
        </row>
        <row r="549">
          <cell r="A549">
            <v>0</v>
          </cell>
          <cell r="B549">
            <v>0</v>
          </cell>
          <cell r="C549">
            <v>0</v>
          </cell>
          <cell r="D549">
            <v>0</v>
          </cell>
          <cell r="E549">
            <v>0</v>
          </cell>
          <cell r="F549">
            <v>0</v>
          </cell>
          <cell r="G549">
            <v>0</v>
          </cell>
          <cell r="H549">
            <v>0</v>
          </cell>
          <cell r="I549">
            <v>0</v>
          </cell>
          <cell r="J549">
            <v>0</v>
          </cell>
        </row>
        <row r="550">
          <cell r="A550">
            <v>0</v>
          </cell>
          <cell r="B550">
            <v>0</v>
          </cell>
          <cell r="C550">
            <v>0</v>
          </cell>
          <cell r="D550">
            <v>0</v>
          </cell>
          <cell r="E550">
            <v>0</v>
          </cell>
          <cell r="F550">
            <v>0</v>
          </cell>
          <cell r="G550">
            <v>0</v>
          </cell>
          <cell r="H550">
            <v>0</v>
          </cell>
          <cell r="I550">
            <v>0</v>
          </cell>
          <cell r="J550">
            <v>0</v>
          </cell>
        </row>
        <row r="551">
          <cell r="A551">
            <v>0</v>
          </cell>
          <cell r="B551">
            <v>0</v>
          </cell>
          <cell r="C551">
            <v>0</v>
          </cell>
          <cell r="D551">
            <v>0</v>
          </cell>
          <cell r="E551">
            <v>0</v>
          </cell>
          <cell r="F551">
            <v>0</v>
          </cell>
          <cell r="G551">
            <v>0</v>
          </cell>
          <cell r="H551">
            <v>0</v>
          </cell>
          <cell r="I551">
            <v>0</v>
          </cell>
          <cell r="J551">
            <v>0</v>
          </cell>
        </row>
        <row r="552">
          <cell r="A552">
            <v>0</v>
          </cell>
          <cell r="B552">
            <v>0</v>
          </cell>
          <cell r="C552">
            <v>0</v>
          </cell>
          <cell r="D552">
            <v>0</v>
          </cell>
          <cell r="E552">
            <v>0</v>
          </cell>
          <cell r="F552">
            <v>0</v>
          </cell>
          <cell r="G552">
            <v>0</v>
          </cell>
          <cell r="H552">
            <v>0</v>
          </cell>
          <cell r="I552">
            <v>0</v>
          </cell>
          <cell r="J552">
            <v>0</v>
          </cell>
        </row>
        <row r="553">
          <cell r="A553">
            <v>0</v>
          </cell>
          <cell r="B553">
            <v>0</v>
          </cell>
          <cell r="C553">
            <v>0</v>
          </cell>
          <cell r="D553">
            <v>0</v>
          </cell>
          <cell r="E553">
            <v>0</v>
          </cell>
          <cell r="F553">
            <v>0</v>
          </cell>
          <cell r="G553">
            <v>0</v>
          </cell>
          <cell r="H553">
            <v>0</v>
          </cell>
          <cell r="I553">
            <v>0</v>
          </cell>
          <cell r="J553">
            <v>0</v>
          </cell>
        </row>
        <row r="554">
          <cell r="A554">
            <v>0</v>
          </cell>
          <cell r="B554">
            <v>0</v>
          </cell>
          <cell r="C554">
            <v>0</v>
          </cell>
          <cell r="D554">
            <v>0</v>
          </cell>
          <cell r="E554">
            <v>0</v>
          </cell>
          <cell r="F554">
            <v>0</v>
          </cell>
          <cell r="G554">
            <v>0</v>
          </cell>
          <cell r="H554">
            <v>0</v>
          </cell>
          <cell r="I554">
            <v>0</v>
          </cell>
          <cell r="J554">
            <v>0</v>
          </cell>
        </row>
        <row r="555">
          <cell r="A555">
            <v>0</v>
          </cell>
          <cell r="B555">
            <v>0</v>
          </cell>
          <cell r="C555">
            <v>0</v>
          </cell>
          <cell r="D555">
            <v>0</v>
          </cell>
          <cell r="E555">
            <v>0</v>
          </cell>
          <cell r="F555">
            <v>0</v>
          </cell>
          <cell r="G555">
            <v>0</v>
          </cell>
          <cell r="H555">
            <v>0</v>
          </cell>
          <cell r="I555">
            <v>0</v>
          </cell>
          <cell r="J555">
            <v>0</v>
          </cell>
        </row>
        <row r="556">
          <cell r="A556">
            <v>0</v>
          </cell>
          <cell r="B556">
            <v>0</v>
          </cell>
          <cell r="C556">
            <v>0</v>
          </cell>
          <cell r="D556">
            <v>0</v>
          </cell>
          <cell r="E556">
            <v>0</v>
          </cell>
          <cell r="F556">
            <v>0</v>
          </cell>
          <cell r="G556">
            <v>0</v>
          </cell>
          <cell r="H556">
            <v>0</v>
          </cell>
          <cell r="I556">
            <v>0</v>
          </cell>
          <cell r="J556">
            <v>0</v>
          </cell>
        </row>
        <row r="557">
          <cell r="A557">
            <v>0</v>
          </cell>
          <cell r="B557">
            <v>0</v>
          </cell>
          <cell r="C557">
            <v>0</v>
          </cell>
          <cell r="D557">
            <v>0</v>
          </cell>
          <cell r="E557">
            <v>0</v>
          </cell>
          <cell r="F557">
            <v>0</v>
          </cell>
          <cell r="G557">
            <v>0</v>
          </cell>
          <cell r="H557">
            <v>0</v>
          </cell>
          <cell r="I557">
            <v>0</v>
          </cell>
          <cell r="J557">
            <v>0</v>
          </cell>
        </row>
        <row r="558">
          <cell r="A558">
            <v>0</v>
          </cell>
          <cell r="B558">
            <v>0</v>
          </cell>
          <cell r="C558">
            <v>0</v>
          </cell>
          <cell r="D558">
            <v>0</v>
          </cell>
          <cell r="E558">
            <v>0</v>
          </cell>
          <cell r="F558">
            <v>0</v>
          </cell>
          <cell r="G558">
            <v>0</v>
          </cell>
          <cell r="H558">
            <v>0</v>
          </cell>
          <cell r="I558">
            <v>0</v>
          </cell>
          <cell r="J558">
            <v>0</v>
          </cell>
        </row>
        <row r="559">
          <cell r="A559">
            <v>0</v>
          </cell>
          <cell r="B559">
            <v>0</v>
          </cell>
          <cell r="C559">
            <v>0</v>
          </cell>
          <cell r="D559">
            <v>0</v>
          </cell>
          <cell r="E559">
            <v>0</v>
          </cell>
          <cell r="F559">
            <v>0</v>
          </cell>
          <cell r="G559">
            <v>0</v>
          </cell>
          <cell r="H559">
            <v>0</v>
          </cell>
          <cell r="I559">
            <v>0</v>
          </cell>
          <cell r="J559">
            <v>0</v>
          </cell>
        </row>
        <row r="560">
          <cell r="A560">
            <v>0</v>
          </cell>
          <cell r="B560">
            <v>0</v>
          </cell>
          <cell r="C560">
            <v>0</v>
          </cell>
          <cell r="D560">
            <v>0</v>
          </cell>
          <cell r="E560">
            <v>0</v>
          </cell>
          <cell r="F560">
            <v>0</v>
          </cell>
          <cell r="G560">
            <v>0</v>
          </cell>
          <cell r="H560">
            <v>0</v>
          </cell>
          <cell r="I560">
            <v>0</v>
          </cell>
          <cell r="J560">
            <v>0</v>
          </cell>
        </row>
        <row r="561">
          <cell r="A561">
            <v>0</v>
          </cell>
          <cell r="B561">
            <v>0</v>
          </cell>
          <cell r="C561">
            <v>0</v>
          </cell>
          <cell r="D561">
            <v>0</v>
          </cell>
          <cell r="E561">
            <v>0</v>
          </cell>
          <cell r="F561">
            <v>0</v>
          </cell>
          <cell r="G561">
            <v>0</v>
          </cell>
          <cell r="H561">
            <v>0</v>
          </cell>
          <cell r="I561">
            <v>0</v>
          </cell>
          <cell r="J561">
            <v>0</v>
          </cell>
        </row>
        <row r="562">
          <cell r="A562">
            <v>0</v>
          </cell>
          <cell r="B562">
            <v>0</v>
          </cell>
          <cell r="C562">
            <v>0</v>
          </cell>
          <cell r="D562">
            <v>0</v>
          </cell>
          <cell r="E562">
            <v>0</v>
          </cell>
          <cell r="F562">
            <v>0</v>
          </cell>
          <cell r="G562">
            <v>0</v>
          </cell>
          <cell r="H562">
            <v>0</v>
          </cell>
          <cell r="I562">
            <v>0</v>
          </cell>
          <cell r="J562">
            <v>0</v>
          </cell>
        </row>
        <row r="563">
          <cell r="A563">
            <v>0</v>
          </cell>
          <cell r="B563">
            <v>0</v>
          </cell>
          <cell r="C563">
            <v>0</v>
          </cell>
          <cell r="D563">
            <v>0</v>
          </cell>
          <cell r="E563">
            <v>0</v>
          </cell>
          <cell r="F563">
            <v>0</v>
          </cell>
          <cell r="G563">
            <v>0</v>
          </cell>
          <cell r="H563">
            <v>0</v>
          </cell>
          <cell r="I563">
            <v>0</v>
          </cell>
          <cell r="J563">
            <v>0</v>
          </cell>
        </row>
        <row r="564">
          <cell r="A564">
            <v>0</v>
          </cell>
          <cell r="B564">
            <v>0</v>
          </cell>
          <cell r="C564">
            <v>0</v>
          </cell>
          <cell r="D564">
            <v>0</v>
          </cell>
          <cell r="E564">
            <v>0</v>
          </cell>
          <cell r="F564">
            <v>0</v>
          </cell>
          <cell r="G564">
            <v>0</v>
          </cell>
          <cell r="H564">
            <v>0</v>
          </cell>
          <cell r="I564">
            <v>0</v>
          </cell>
          <cell r="J564">
            <v>0</v>
          </cell>
        </row>
        <row r="565">
          <cell r="A565">
            <v>0</v>
          </cell>
          <cell r="B565">
            <v>0</v>
          </cell>
          <cell r="C565">
            <v>0</v>
          </cell>
          <cell r="D565">
            <v>0</v>
          </cell>
          <cell r="E565">
            <v>0</v>
          </cell>
          <cell r="F565">
            <v>0</v>
          </cell>
          <cell r="G565">
            <v>0</v>
          </cell>
          <cell r="H565">
            <v>0</v>
          </cell>
          <cell r="I565">
            <v>0</v>
          </cell>
          <cell r="J565">
            <v>0</v>
          </cell>
        </row>
        <row r="566">
          <cell r="A566">
            <v>0</v>
          </cell>
          <cell r="B566">
            <v>0</v>
          </cell>
          <cell r="C566">
            <v>0</v>
          </cell>
          <cell r="D566">
            <v>0</v>
          </cell>
          <cell r="E566">
            <v>0</v>
          </cell>
          <cell r="F566">
            <v>0</v>
          </cell>
          <cell r="G566">
            <v>0</v>
          </cell>
          <cell r="H566">
            <v>0</v>
          </cell>
          <cell r="I566">
            <v>0</v>
          </cell>
          <cell r="J566">
            <v>0</v>
          </cell>
        </row>
        <row r="567">
          <cell r="A567">
            <v>0</v>
          </cell>
          <cell r="B567">
            <v>0</v>
          </cell>
          <cell r="C567">
            <v>0</v>
          </cell>
          <cell r="D567">
            <v>0</v>
          </cell>
          <cell r="E567">
            <v>0</v>
          </cell>
          <cell r="F567">
            <v>0</v>
          </cell>
          <cell r="G567">
            <v>0</v>
          </cell>
          <cell r="H567">
            <v>0</v>
          </cell>
          <cell r="I567">
            <v>0</v>
          </cell>
          <cell r="J567">
            <v>0</v>
          </cell>
        </row>
        <row r="568">
          <cell r="A568">
            <v>0</v>
          </cell>
          <cell r="B568">
            <v>0</v>
          </cell>
          <cell r="C568">
            <v>0</v>
          </cell>
          <cell r="D568">
            <v>0</v>
          </cell>
          <cell r="E568">
            <v>0</v>
          </cell>
          <cell r="F568">
            <v>0</v>
          </cell>
          <cell r="G568">
            <v>0</v>
          </cell>
          <cell r="H568">
            <v>0</v>
          </cell>
          <cell r="I568">
            <v>0</v>
          </cell>
          <cell r="J568">
            <v>0</v>
          </cell>
        </row>
        <row r="569">
          <cell r="A569">
            <v>0</v>
          </cell>
          <cell r="B569">
            <v>0</v>
          </cell>
          <cell r="C569">
            <v>0</v>
          </cell>
          <cell r="D569">
            <v>0</v>
          </cell>
          <cell r="E569">
            <v>0</v>
          </cell>
          <cell r="F569">
            <v>0</v>
          </cell>
          <cell r="G569">
            <v>0</v>
          </cell>
          <cell r="H569">
            <v>0</v>
          </cell>
          <cell r="I569">
            <v>0</v>
          </cell>
          <cell r="J569">
            <v>0</v>
          </cell>
        </row>
        <row r="570">
          <cell r="A570">
            <v>0</v>
          </cell>
          <cell r="B570">
            <v>0</v>
          </cell>
          <cell r="C570">
            <v>0</v>
          </cell>
          <cell r="D570">
            <v>0</v>
          </cell>
          <cell r="E570">
            <v>0</v>
          </cell>
          <cell r="F570">
            <v>0</v>
          </cell>
          <cell r="G570">
            <v>0</v>
          </cell>
          <cell r="H570">
            <v>0</v>
          </cell>
          <cell r="I570">
            <v>0</v>
          </cell>
          <cell r="J570">
            <v>0</v>
          </cell>
        </row>
        <row r="571">
          <cell r="A571">
            <v>0</v>
          </cell>
          <cell r="B571">
            <v>0</v>
          </cell>
          <cell r="C571">
            <v>0</v>
          </cell>
          <cell r="D571">
            <v>0</v>
          </cell>
          <cell r="E571">
            <v>0</v>
          </cell>
          <cell r="F571">
            <v>0</v>
          </cell>
          <cell r="G571">
            <v>0</v>
          </cell>
          <cell r="H571">
            <v>0</v>
          </cell>
          <cell r="I571">
            <v>0</v>
          </cell>
          <cell r="J571">
            <v>0</v>
          </cell>
        </row>
        <row r="572">
          <cell r="A572">
            <v>0</v>
          </cell>
          <cell r="B572">
            <v>0</v>
          </cell>
          <cell r="C572">
            <v>0</v>
          </cell>
          <cell r="D572">
            <v>0</v>
          </cell>
          <cell r="E572">
            <v>0</v>
          </cell>
          <cell r="F572">
            <v>0</v>
          </cell>
          <cell r="G572">
            <v>0</v>
          </cell>
          <cell r="H572">
            <v>0</v>
          </cell>
          <cell r="I572">
            <v>0</v>
          </cell>
          <cell r="J572">
            <v>0</v>
          </cell>
        </row>
        <row r="573">
          <cell r="A573">
            <v>0</v>
          </cell>
          <cell r="B573">
            <v>0</v>
          </cell>
          <cell r="C573">
            <v>0</v>
          </cell>
          <cell r="D573">
            <v>0</v>
          </cell>
          <cell r="E573">
            <v>0</v>
          </cell>
          <cell r="F573">
            <v>0</v>
          </cell>
          <cell r="G573">
            <v>0</v>
          </cell>
          <cell r="H573">
            <v>0</v>
          </cell>
          <cell r="I573">
            <v>0</v>
          </cell>
          <cell r="J573">
            <v>0</v>
          </cell>
        </row>
        <row r="574">
          <cell r="A574">
            <v>0</v>
          </cell>
          <cell r="B574">
            <v>0</v>
          </cell>
          <cell r="C574">
            <v>0</v>
          </cell>
          <cell r="D574">
            <v>0</v>
          </cell>
          <cell r="E574">
            <v>0</v>
          </cell>
          <cell r="F574">
            <v>0</v>
          </cell>
          <cell r="G574">
            <v>0</v>
          </cell>
          <cell r="H574">
            <v>0</v>
          </cell>
          <cell r="I574">
            <v>0</v>
          </cell>
          <cell r="J574">
            <v>0</v>
          </cell>
        </row>
        <row r="575">
          <cell r="A575">
            <v>0</v>
          </cell>
          <cell r="B575">
            <v>0</v>
          </cell>
          <cell r="C575">
            <v>0</v>
          </cell>
          <cell r="D575">
            <v>0</v>
          </cell>
          <cell r="E575">
            <v>0</v>
          </cell>
          <cell r="F575">
            <v>0</v>
          </cell>
          <cell r="G575">
            <v>0</v>
          </cell>
          <cell r="H575">
            <v>0</v>
          </cell>
          <cell r="I575">
            <v>0</v>
          </cell>
          <cell r="J575">
            <v>0</v>
          </cell>
        </row>
        <row r="576">
          <cell r="A576">
            <v>0</v>
          </cell>
          <cell r="B576">
            <v>0</v>
          </cell>
          <cell r="C576">
            <v>0</v>
          </cell>
          <cell r="D576">
            <v>0</v>
          </cell>
          <cell r="E576">
            <v>0</v>
          </cell>
          <cell r="F576">
            <v>0</v>
          </cell>
          <cell r="G576">
            <v>0</v>
          </cell>
          <cell r="H576">
            <v>0</v>
          </cell>
          <cell r="I576">
            <v>0</v>
          </cell>
          <cell r="J576">
            <v>0</v>
          </cell>
        </row>
        <row r="577">
          <cell r="A577">
            <v>0</v>
          </cell>
          <cell r="B577">
            <v>0</v>
          </cell>
          <cell r="C577">
            <v>0</v>
          </cell>
          <cell r="D577">
            <v>0</v>
          </cell>
          <cell r="E577">
            <v>0</v>
          </cell>
          <cell r="F577">
            <v>0</v>
          </cell>
          <cell r="G577">
            <v>0</v>
          </cell>
          <cell r="H577">
            <v>0</v>
          </cell>
          <cell r="I577">
            <v>0</v>
          </cell>
          <cell r="J577">
            <v>0</v>
          </cell>
        </row>
        <row r="578">
          <cell r="A578">
            <v>0</v>
          </cell>
          <cell r="B578">
            <v>0</v>
          </cell>
          <cell r="C578">
            <v>0</v>
          </cell>
          <cell r="D578">
            <v>0</v>
          </cell>
          <cell r="E578">
            <v>0</v>
          </cell>
          <cell r="F578">
            <v>0</v>
          </cell>
          <cell r="G578">
            <v>0</v>
          </cell>
          <cell r="H578">
            <v>0</v>
          </cell>
          <cell r="I578">
            <v>0</v>
          </cell>
          <cell r="J578">
            <v>0</v>
          </cell>
        </row>
        <row r="579">
          <cell r="A579">
            <v>0</v>
          </cell>
          <cell r="B579">
            <v>0</v>
          </cell>
          <cell r="C579">
            <v>0</v>
          </cell>
          <cell r="D579">
            <v>0</v>
          </cell>
          <cell r="E579">
            <v>0</v>
          </cell>
          <cell r="F579">
            <v>0</v>
          </cell>
          <cell r="G579">
            <v>0</v>
          </cell>
          <cell r="H579">
            <v>0</v>
          </cell>
          <cell r="I579">
            <v>0</v>
          </cell>
          <cell r="J579">
            <v>0</v>
          </cell>
        </row>
        <row r="580">
          <cell r="A580">
            <v>0</v>
          </cell>
          <cell r="B580">
            <v>0</v>
          </cell>
          <cell r="C580">
            <v>0</v>
          </cell>
          <cell r="D580">
            <v>0</v>
          </cell>
          <cell r="E580">
            <v>0</v>
          </cell>
          <cell r="F580">
            <v>0</v>
          </cell>
          <cell r="G580">
            <v>0</v>
          </cell>
          <cell r="H580">
            <v>0</v>
          </cell>
          <cell r="I580">
            <v>0</v>
          </cell>
          <cell r="J580">
            <v>0</v>
          </cell>
        </row>
        <row r="581">
          <cell r="A581">
            <v>0</v>
          </cell>
          <cell r="B581">
            <v>0</v>
          </cell>
          <cell r="C581">
            <v>0</v>
          </cell>
          <cell r="D581">
            <v>0</v>
          </cell>
          <cell r="E581">
            <v>0</v>
          </cell>
          <cell r="F581">
            <v>0</v>
          </cell>
          <cell r="G581">
            <v>0</v>
          </cell>
          <cell r="H581">
            <v>0</v>
          </cell>
          <cell r="I581">
            <v>0</v>
          </cell>
          <cell r="J581">
            <v>0</v>
          </cell>
        </row>
        <row r="582">
          <cell r="A582">
            <v>0</v>
          </cell>
          <cell r="B582">
            <v>0</v>
          </cell>
          <cell r="C582">
            <v>0</v>
          </cell>
          <cell r="D582">
            <v>0</v>
          </cell>
          <cell r="E582">
            <v>0</v>
          </cell>
          <cell r="F582">
            <v>0</v>
          </cell>
          <cell r="G582">
            <v>0</v>
          </cell>
          <cell r="H582">
            <v>0</v>
          </cell>
          <cell r="I582">
            <v>0</v>
          </cell>
          <cell r="J582">
            <v>0</v>
          </cell>
        </row>
        <row r="583">
          <cell r="A583">
            <v>0</v>
          </cell>
          <cell r="B583">
            <v>0</v>
          </cell>
          <cell r="C583">
            <v>0</v>
          </cell>
          <cell r="D583">
            <v>0</v>
          </cell>
          <cell r="E583">
            <v>0</v>
          </cell>
          <cell r="F583">
            <v>0</v>
          </cell>
          <cell r="G583">
            <v>0</v>
          </cell>
          <cell r="H583">
            <v>0</v>
          </cell>
          <cell r="I583">
            <v>0</v>
          </cell>
          <cell r="J583">
            <v>0</v>
          </cell>
        </row>
        <row r="584">
          <cell r="A584">
            <v>0</v>
          </cell>
          <cell r="B584">
            <v>0</v>
          </cell>
          <cell r="C584">
            <v>0</v>
          </cell>
          <cell r="D584">
            <v>0</v>
          </cell>
          <cell r="E584">
            <v>0</v>
          </cell>
          <cell r="F584">
            <v>0</v>
          </cell>
          <cell r="G584">
            <v>0</v>
          </cell>
          <cell r="H584">
            <v>0</v>
          </cell>
          <cell r="I584">
            <v>0</v>
          </cell>
          <cell r="J584">
            <v>0</v>
          </cell>
        </row>
        <row r="585">
          <cell r="A585">
            <v>0</v>
          </cell>
          <cell r="B585">
            <v>0</v>
          </cell>
          <cell r="C585">
            <v>0</v>
          </cell>
          <cell r="D585">
            <v>0</v>
          </cell>
          <cell r="E585">
            <v>0</v>
          </cell>
          <cell r="F585">
            <v>0</v>
          </cell>
          <cell r="G585">
            <v>0</v>
          </cell>
          <cell r="H585">
            <v>0</v>
          </cell>
          <cell r="I585">
            <v>0</v>
          </cell>
          <cell r="J585">
            <v>0</v>
          </cell>
        </row>
        <row r="586">
          <cell r="A586">
            <v>0</v>
          </cell>
          <cell r="B586">
            <v>0</v>
          </cell>
          <cell r="C586">
            <v>0</v>
          </cell>
          <cell r="D586">
            <v>0</v>
          </cell>
          <cell r="E586">
            <v>0</v>
          </cell>
          <cell r="F586">
            <v>0</v>
          </cell>
          <cell r="G586">
            <v>0</v>
          </cell>
          <cell r="H586">
            <v>0</v>
          </cell>
          <cell r="I586">
            <v>0</v>
          </cell>
          <cell r="J586">
            <v>0</v>
          </cell>
        </row>
        <row r="587">
          <cell r="A587">
            <v>0</v>
          </cell>
          <cell r="B587">
            <v>0</v>
          </cell>
          <cell r="C587">
            <v>0</v>
          </cell>
          <cell r="D587">
            <v>0</v>
          </cell>
          <cell r="E587">
            <v>0</v>
          </cell>
          <cell r="F587">
            <v>0</v>
          </cell>
          <cell r="G587">
            <v>0</v>
          </cell>
          <cell r="H587">
            <v>0</v>
          </cell>
          <cell r="I587">
            <v>0</v>
          </cell>
          <cell r="J587">
            <v>0</v>
          </cell>
        </row>
        <row r="588">
          <cell r="A588">
            <v>0</v>
          </cell>
          <cell r="B588">
            <v>0</v>
          </cell>
          <cell r="C588">
            <v>0</v>
          </cell>
          <cell r="D588">
            <v>0</v>
          </cell>
          <cell r="E588">
            <v>0</v>
          </cell>
          <cell r="F588">
            <v>0</v>
          </cell>
          <cell r="G588">
            <v>0</v>
          </cell>
          <cell r="H588">
            <v>0</v>
          </cell>
          <cell r="I588">
            <v>0</v>
          </cell>
          <cell r="J588">
            <v>0</v>
          </cell>
        </row>
        <row r="589">
          <cell r="A589">
            <v>0</v>
          </cell>
          <cell r="B589">
            <v>0</v>
          </cell>
          <cell r="C589">
            <v>0</v>
          </cell>
          <cell r="D589">
            <v>0</v>
          </cell>
          <cell r="E589">
            <v>0</v>
          </cell>
          <cell r="F589">
            <v>0</v>
          </cell>
          <cell r="G589">
            <v>0</v>
          </cell>
          <cell r="H589">
            <v>0</v>
          </cell>
          <cell r="I589">
            <v>0</v>
          </cell>
          <cell r="J589">
            <v>0</v>
          </cell>
        </row>
        <row r="590">
          <cell r="A590">
            <v>0</v>
          </cell>
          <cell r="B590">
            <v>0</v>
          </cell>
          <cell r="C590">
            <v>0</v>
          </cell>
          <cell r="D590">
            <v>0</v>
          </cell>
          <cell r="E590">
            <v>0</v>
          </cell>
          <cell r="F590">
            <v>0</v>
          </cell>
          <cell r="G590">
            <v>0</v>
          </cell>
          <cell r="H590">
            <v>0</v>
          </cell>
          <cell r="I590">
            <v>0</v>
          </cell>
          <cell r="J590">
            <v>0</v>
          </cell>
        </row>
        <row r="591">
          <cell r="A591">
            <v>0</v>
          </cell>
          <cell r="B591">
            <v>0</v>
          </cell>
          <cell r="C591">
            <v>0</v>
          </cell>
          <cell r="D591">
            <v>0</v>
          </cell>
          <cell r="E591">
            <v>0</v>
          </cell>
          <cell r="F591">
            <v>0</v>
          </cell>
          <cell r="G591">
            <v>0</v>
          </cell>
          <cell r="H591">
            <v>0</v>
          </cell>
          <cell r="I591">
            <v>0</v>
          </cell>
          <cell r="J591">
            <v>0</v>
          </cell>
        </row>
        <row r="592">
          <cell r="A592">
            <v>0</v>
          </cell>
          <cell r="B592">
            <v>0</v>
          </cell>
          <cell r="C592">
            <v>0</v>
          </cell>
          <cell r="D592">
            <v>0</v>
          </cell>
          <cell r="E592">
            <v>0</v>
          </cell>
          <cell r="F592">
            <v>0</v>
          </cell>
          <cell r="G592">
            <v>0</v>
          </cell>
          <cell r="H592">
            <v>0</v>
          </cell>
          <cell r="I592">
            <v>0</v>
          </cell>
          <cell r="J592">
            <v>0</v>
          </cell>
        </row>
        <row r="593">
          <cell r="A593">
            <v>0</v>
          </cell>
          <cell r="B593">
            <v>0</v>
          </cell>
          <cell r="C593">
            <v>0</v>
          </cell>
          <cell r="D593">
            <v>0</v>
          </cell>
          <cell r="E593">
            <v>0</v>
          </cell>
          <cell r="F593">
            <v>0</v>
          </cell>
          <cell r="G593">
            <v>0</v>
          </cell>
          <cell r="H593">
            <v>0</v>
          </cell>
          <cell r="I593">
            <v>0</v>
          </cell>
          <cell r="J593">
            <v>0</v>
          </cell>
        </row>
        <row r="594">
          <cell r="A594">
            <v>0</v>
          </cell>
          <cell r="B594">
            <v>0</v>
          </cell>
          <cell r="C594">
            <v>0</v>
          </cell>
          <cell r="D594">
            <v>0</v>
          </cell>
          <cell r="E594">
            <v>0</v>
          </cell>
          <cell r="F594">
            <v>0</v>
          </cell>
          <cell r="G594">
            <v>0</v>
          </cell>
          <cell r="H594">
            <v>0</v>
          </cell>
          <cell r="I594">
            <v>0</v>
          </cell>
          <cell r="J594">
            <v>0</v>
          </cell>
        </row>
        <row r="595">
          <cell r="A595">
            <v>0</v>
          </cell>
          <cell r="B595">
            <v>0</v>
          </cell>
          <cell r="C595">
            <v>0</v>
          </cell>
          <cell r="D595">
            <v>0</v>
          </cell>
          <cell r="E595">
            <v>0</v>
          </cell>
          <cell r="F595">
            <v>0</v>
          </cell>
          <cell r="G595">
            <v>0</v>
          </cell>
          <cell r="H595">
            <v>0</v>
          </cell>
          <cell r="I595">
            <v>0</v>
          </cell>
          <cell r="J595">
            <v>0</v>
          </cell>
        </row>
        <row r="596">
          <cell r="A596">
            <v>0</v>
          </cell>
          <cell r="B596">
            <v>0</v>
          </cell>
          <cell r="C596">
            <v>0</v>
          </cell>
          <cell r="D596">
            <v>0</v>
          </cell>
          <cell r="E596">
            <v>0</v>
          </cell>
          <cell r="F596">
            <v>0</v>
          </cell>
          <cell r="G596">
            <v>0</v>
          </cell>
          <cell r="H596">
            <v>0</v>
          </cell>
          <cell r="I596">
            <v>0</v>
          </cell>
          <cell r="J596">
            <v>0</v>
          </cell>
        </row>
        <row r="597">
          <cell r="A597">
            <v>0</v>
          </cell>
          <cell r="B597">
            <v>0</v>
          </cell>
          <cell r="C597">
            <v>0</v>
          </cell>
          <cell r="D597">
            <v>0</v>
          </cell>
          <cell r="E597">
            <v>0</v>
          </cell>
          <cell r="F597">
            <v>0</v>
          </cell>
          <cell r="G597">
            <v>0</v>
          </cell>
          <cell r="H597">
            <v>0</v>
          </cell>
          <cell r="I597">
            <v>0</v>
          </cell>
          <cell r="J597">
            <v>0</v>
          </cell>
        </row>
        <row r="598">
          <cell r="A598">
            <v>0</v>
          </cell>
          <cell r="B598">
            <v>0</v>
          </cell>
          <cell r="C598">
            <v>0</v>
          </cell>
          <cell r="D598">
            <v>0</v>
          </cell>
          <cell r="E598">
            <v>0</v>
          </cell>
          <cell r="F598">
            <v>0</v>
          </cell>
          <cell r="G598">
            <v>0</v>
          </cell>
          <cell r="H598">
            <v>0</v>
          </cell>
          <cell r="I598">
            <v>0</v>
          </cell>
          <cell r="J598">
            <v>0</v>
          </cell>
        </row>
        <row r="599">
          <cell r="A599">
            <v>0</v>
          </cell>
          <cell r="B599">
            <v>0</v>
          </cell>
          <cell r="C599">
            <v>0</v>
          </cell>
          <cell r="D599">
            <v>0</v>
          </cell>
          <cell r="E599">
            <v>0</v>
          </cell>
          <cell r="F599">
            <v>0</v>
          </cell>
          <cell r="G599">
            <v>0</v>
          </cell>
          <cell r="H599">
            <v>0</v>
          </cell>
          <cell r="I599">
            <v>0</v>
          </cell>
          <cell r="J599">
            <v>0</v>
          </cell>
        </row>
        <row r="600">
          <cell r="A600">
            <v>0</v>
          </cell>
          <cell r="B600">
            <v>0</v>
          </cell>
          <cell r="C600">
            <v>0</v>
          </cell>
          <cell r="D600">
            <v>0</v>
          </cell>
          <cell r="E600">
            <v>0</v>
          </cell>
          <cell r="F600">
            <v>0</v>
          </cell>
          <cell r="G600">
            <v>0</v>
          </cell>
          <cell r="H600">
            <v>0</v>
          </cell>
          <cell r="I600">
            <v>0</v>
          </cell>
          <cell r="J600">
            <v>0</v>
          </cell>
        </row>
        <row r="601">
          <cell r="A601">
            <v>0</v>
          </cell>
          <cell r="B601">
            <v>0</v>
          </cell>
          <cell r="C601">
            <v>0</v>
          </cell>
          <cell r="D601">
            <v>0</v>
          </cell>
          <cell r="E601">
            <v>0</v>
          </cell>
          <cell r="F601">
            <v>0</v>
          </cell>
          <cell r="G601">
            <v>0</v>
          </cell>
          <cell r="H601">
            <v>0</v>
          </cell>
          <cell r="I601">
            <v>0</v>
          </cell>
          <cell r="J601">
            <v>0</v>
          </cell>
        </row>
        <row r="602">
          <cell r="A602">
            <v>0</v>
          </cell>
          <cell r="B602">
            <v>0</v>
          </cell>
          <cell r="C602">
            <v>0</v>
          </cell>
          <cell r="D602">
            <v>0</v>
          </cell>
          <cell r="E602">
            <v>0</v>
          </cell>
          <cell r="F602">
            <v>0</v>
          </cell>
          <cell r="G602">
            <v>0</v>
          </cell>
          <cell r="H602">
            <v>0</v>
          </cell>
          <cell r="I602">
            <v>0</v>
          </cell>
          <cell r="J602">
            <v>0</v>
          </cell>
        </row>
        <row r="603">
          <cell r="A603">
            <v>0</v>
          </cell>
          <cell r="B603">
            <v>0</v>
          </cell>
          <cell r="C603">
            <v>0</v>
          </cell>
          <cell r="D603">
            <v>0</v>
          </cell>
          <cell r="E603">
            <v>0</v>
          </cell>
          <cell r="F603">
            <v>0</v>
          </cell>
          <cell r="G603">
            <v>0</v>
          </cell>
          <cell r="H603">
            <v>0</v>
          </cell>
          <cell r="I603">
            <v>0</v>
          </cell>
          <cell r="J603">
            <v>0</v>
          </cell>
        </row>
      </sheetData>
      <sheetData sheetId="2"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Наличие прибора учета электроэнергии</v>
          </cell>
          <cell r="K3" t="str">
            <v>Необходимое количество электрической энергии в год, кВт.ч.</v>
          </cell>
        </row>
        <row r="4">
          <cell r="A4">
            <v>0</v>
          </cell>
          <cell r="B4">
            <v>0</v>
          </cell>
          <cell r="C4">
            <v>0</v>
          </cell>
          <cell r="D4">
            <v>0</v>
          </cell>
          <cell r="E4">
            <v>0</v>
          </cell>
          <cell r="F4">
            <v>0</v>
          </cell>
          <cell r="G4">
            <v>0</v>
          </cell>
          <cell r="H4">
            <v>0</v>
          </cell>
          <cell r="I4">
            <v>0</v>
          </cell>
          <cell r="J4">
            <v>0</v>
          </cell>
          <cell r="K4">
            <v>0</v>
          </cell>
        </row>
        <row r="5">
          <cell r="A5">
            <v>0</v>
          </cell>
          <cell r="B5">
            <v>0</v>
          </cell>
          <cell r="C5">
            <v>0</v>
          </cell>
          <cell r="D5">
            <v>0</v>
          </cell>
          <cell r="E5">
            <v>0</v>
          </cell>
          <cell r="F5">
            <v>0</v>
          </cell>
          <cell r="G5">
            <v>0</v>
          </cell>
          <cell r="H5">
            <v>0</v>
          </cell>
          <cell r="I5">
            <v>0</v>
          </cell>
          <cell r="J5">
            <v>0</v>
          </cell>
          <cell r="K5">
            <v>0</v>
          </cell>
        </row>
        <row r="6">
          <cell r="A6">
            <v>0</v>
          </cell>
          <cell r="B6">
            <v>0</v>
          </cell>
          <cell r="C6">
            <v>0</v>
          </cell>
          <cell r="D6">
            <v>0</v>
          </cell>
          <cell r="E6">
            <v>0</v>
          </cell>
          <cell r="F6">
            <v>0</v>
          </cell>
          <cell r="G6">
            <v>0</v>
          </cell>
          <cell r="H6">
            <v>0</v>
          </cell>
          <cell r="I6">
            <v>0</v>
          </cell>
          <cell r="J6">
            <v>0</v>
          </cell>
          <cell r="K6">
            <v>0</v>
          </cell>
        </row>
        <row r="7">
          <cell r="A7">
            <v>0</v>
          </cell>
          <cell r="B7">
            <v>0</v>
          </cell>
          <cell r="C7">
            <v>0</v>
          </cell>
          <cell r="D7">
            <v>0</v>
          </cell>
          <cell r="E7">
            <v>0</v>
          </cell>
          <cell r="F7">
            <v>0</v>
          </cell>
          <cell r="G7">
            <v>0</v>
          </cell>
          <cell r="H7">
            <v>0</v>
          </cell>
          <cell r="I7">
            <v>0</v>
          </cell>
          <cell r="J7">
            <v>0</v>
          </cell>
          <cell r="K7">
            <v>0</v>
          </cell>
        </row>
        <row r="8">
          <cell r="A8">
            <v>0</v>
          </cell>
          <cell r="B8">
            <v>0</v>
          </cell>
          <cell r="C8">
            <v>0</v>
          </cell>
          <cell r="D8">
            <v>0</v>
          </cell>
          <cell r="E8">
            <v>0</v>
          </cell>
          <cell r="F8">
            <v>0</v>
          </cell>
          <cell r="G8">
            <v>0</v>
          </cell>
          <cell r="H8">
            <v>0</v>
          </cell>
          <cell r="I8">
            <v>0</v>
          </cell>
          <cell r="J8">
            <v>0</v>
          </cell>
          <cell r="K8">
            <v>0</v>
          </cell>
        </row>
        <row r="9">
          <cell r="A9">
            <v>0</v>
          </cell>
          <cell r="B9">
            <v>0</v>
          </cell>
          <cell r="C9">
            <v>0</v>
          </cell>
          <cell r="D9">
            <v>0</v>
          </cell>
          <cell r="E9">
            <v>0</v>
          </cell>
          <cell r="F9">
            <v>0</v>
          </cell>
          <cell r="G9">
            <v>0</v>
          </cell>
          <cell r="H9">
            <v>0</v>
          </cell>
          <cell r="I9">
            <v>0</v>
          </cell>
          <cell r="J9">
            <v>0</v>
          </cell>
          <cell r="K9">
            <v>0</v>
          </cell>
        </row>
        <row r="10">
          <cell r="A10">
            <v>0</v>
          </cell>
          <cell r="B10">
            <v>0</v>
          </cell>
          <cell r="C10">
            <v>0</v>
          </cell>
          <cell r="D10">
            <v>0</v>
          </cell>
          <cell r="E10">
            <v>0</v>
          </cell>
          <cell r="F10">
            <v>0</v>
          </cell>
          <cell r="G10">
            <v>0</v>
          </cell>
          <cell r="H10">
            <v>0</v>
          </cell>
          <cell r="I10">
            <v>0</v>
          </cell>
          <cell r="J10">
            <v>0</v>
          </cell>
          <cell r="K10">
            <v>0</v>
          </cell>
        </row>
        <row r="11">
          <cell r="A11">
            <v>0</v>
          </cell>
          <cell r="B11">
            <v>0</v>
          </cell>
          <cell r="C11">
            <v>0</v>
          </cell>
          <cell r="D11">
            <v>0</v>
          </cell>
          <cell r="E11">
            <v>0</v>
          </cell>
          <cell r="F11">
            <v>0</v>
          </cell>
          <cell r="G11">
            <v>0</v>
          </cell>
          <cell r="H11">
            <v>0</v>
          </cell>
          <cell r="I11">
            <v>0</v>
          </cell>
          <cell r="J11">
            <v>0</v>
          </cell>
          <cell r="K11">
            <v>0</v>
          </cell>
        </row>
        <row r="12">
          <cell r="A12">
            <v>0</v>
          </cell>
          <cell r="B12">
            <v>0</v>
          </cell>
          <cell r="C12">
            <v>0</v>
          </cell>
          <cell r="D12">
            <v>0</v>
          </cell>
          <cell r="E12">
            <v>0</v>
          </cell>
          <cell r="F12">
            <v>0</v>
          </cell>
          <cell r="G12">
            <v>0</v>
          </cell>
          <cell r="H12">
            <v>0</v>
          </cell>
          <cell r="I12">
            <v>0</v>
          </cell>
          <cell r="J12">
            <v>0</v>
          </cell>
          <cell r="K12">
            <v>0</v>
          </cell>
        </row>
        <row r="13">
          <cell r="A13">
            <v>0</v>
          </cell>
          <cell r="B13">
            <v>0</v>
          </cell>
          <cell r="C13">
            <v>0</v>
          </cell>
          <cell r="D13">
            <v>0</v>
          </cell>
          <cell r="E13">
            <v>0</v>
          </cell>
          <cell r="F13">
            <v>0</v>
          </cell>
          <cell r="G13">
            <v>0</v>
          </cell>
          <cell r="H13">
            <v>0</v>
          </cell>
          <cell r="I13">
            <v>0</v>
          </cell>
          <cell r="J13">
            <v>0</v>
          </cell>
          <cell r="K13">
            <v>0</v>
          </cell>
        </row>
        <row r="14">
          <cell r="A14">
            <v>0</v>
          </cell>
          <cell r="B14">
            <v>0</v>
          </cell>
          <cell r="C14">
            <v>0</v>
          </cell>
          <cell r="D14">
            <v>0</v>
          </cell>
          <cell r="E14">
            <v>0</v>
          </cell>
          <cell r="F14">
            <v>0</v>
          </cell>
          <cell r="G14">
            <v>0</v>
          </cell>
          <cell r="H14">
            <v>0</v>
          </cell>
          <cell r="I14">
            <v>0</v>
          </cell>
          <cell r="J14">
            <v>0</v>
          </cell>
          <cell r="K14">
            <v>0</v>
          </cell>
        </row>
        <row r="15">
          <cell r="A15">
            <v>0</v>
          </cell>
          <cell r="B15">
            <v>0</v>
          </cell>
          <cell r="C15">
            <v>0</v>
          </cell>
          <cell r="D15">
            <v>0</v>
          </cell>
          <cell r="E15">
            <v>0</v>
          </cell>
          <cell r="F15">
            <v>0</v>
          </cell>
          <cell r="G15">
            <v>0</v>
          </cell>
          <cell r="H15">
            <v>0</v>
          </cell>
          <cell r="I15">
            <v>0</v>
          </cell>
          <cell r="J15">
            <v>0</v>
          </cell>
          <cell r="K15">
            <v>0</v>
          </cell>
        </row>
        <row r="16">
          <cell r="A16">
            <v>0</v>
          </cell>
          <cell r="B16">
            <v>0</v>
          </cell>
          <cell r="C16">
            <v>0</v>
          </cell>
          <cell r="D16">
            <v>0</v>
          </cell>
          <cell r="E16">
            <v>0</v>
          </cell>
          <cell r="F16">
            <v>0</v>
          </cell>
          <cell r="G16">
            <v>0</v>
          </cell>
          <cell r="H16">
            <v>0</v>
          </cell>
          <cell r="I16">
            <v>0</v>
          </cell>
          <cell r="J16">
            <v>0</v>
          </cell>
          <cell r="K16">
            <v>0</v>
          </cell>
        </row>
        <row r="17">
          <cell r="A17">
            <v>0</v>
          </cell>
          <cell r="B17">
            <v>0</v>
          </cell>
          <cell r="C17">
            <v>0</v>
          </cell>
          <cell r="D17">
            <v>0</v>
          </cell>
          <cell r="E17">
            <v>0</v>
          </cell>
          <cell r="F17">
            <v>0</v>
          </cell>
          <cell r="G17">
            <v>0</v>
          </cell>
          <cell r="H17">
            <v>0</v>
          </cell>
          <cell r="I17">
            <v>0</v>
          </cell>
          <cell r="J17">
            <v>0</v>
          </cell>
          <cell r="K17">
            <v>0</v>
          </cell>
        </row>
        <row r="18">
          <cell r="A18">
            <v>0</v>
          </cell>
          <cell r="B18">
            <v>0</v>
          </cell>
          <cell r="C18">
            <v>0</v>
          </cell>
          <cell r="D18">
            <v>0</v>
          </cell>
          <cell r="E18">
            <v>0</v>
          </cell>
          <cell r="F18">
            <v>0</v>
          </cell>
          <cell r="G18">
            <v>0</v>
          </cell>
          <cell r="H18">
            <v>0</v>
          </cell>
          <cell r="I18">
            <v>0</v>
          </cell>
          <cell r="J18">
            <v>0</v>
          </cell>
          <cell r="K18">
            <v>0</v>
          </cell>
        </row>
        <row r="19">
          <cell r="A19">
            <v>0</v>
          </cell>
          <cell r="B19">
            <v>0</v>
          </cell>
          <cell r="C19">
            <v>0</v>
          </cell>
          <cell r="D19">
            <v>0</v>
          </cell>
          <cell r="E19">
            <v>0</v>
          </cell>
          <cell r="F19">
            <v>0</v>
          </cell>
          <cell r="G19">
            <v>0</v>
          </cell>
          <cell r="H19">
            <v>0</v>
          </cell>
          <cell r="I19">
            <v>0</v>
          </cell>
          <cell r="J19">
            <v>0</v>
          </cell>
          <cell r="K19">
            <v>0</v>
          </cell>
        </row>
        <row r="20">
          <cell r="A20">
            <v>0</v>
          </cell>
          <cell r="B20">
            <v>0</v>
          </cell>
          <cell r="C20">
            <v>0</v>
          </cell>
          <cell r="D20">
            <v>0</v>
          </cell>
          <cell r="E20">
            <v>0</v>
          </cell>
          <cell r="F20">
            <v>0</v>
          </cell>
          <cell r="G20">
            <v>0</v>
          </cell>
          <cell r="H20">
            <v>0</v>
          </cell>
          <cell r="I20">
            <v>0</v>
          </cell>
          <cell r="J20">
            <v>0</v>
          </cell>
          <cell r="K20">
            <v>0</v>
          </cell>
        </row>
        <row r="21">
          <cell r="A21">
            <v>0</v>
          </cell>
          <cell r="B21">
            <v>0</v>
          </cell>
          <cell r="C21">
            <v>0</v>
          </cell>
          <cell r="D21">
            <v>0</v>
          </cell>
          <cell r="E21">
            <v>0</v>
          </cell>
          <cell r="F21">
            <v>0</v>
          </cell>
          <cell r="G21">
            <v>0</v>
          </cell>
          <cell r="H21">
            <v>0</v>
          </cell>
          <cell r="I21">
            <v>0</v>
          </cell>
          <cell r="J21">
            <v>0</v>
          </cell>
          <cell r="K21">
            <v>0</v>
          </cell>
        </row>
        <row r="22">
          <cell r="A22">
            <v>0</v>
          </cell>
          <cell r="B22">
            <v>0</v>
          </cell>
          <cell r="C22">
            <v>0</v>
          </cell>
          <cell r="D22">
            <v>0</v>
          </cell>
          <cell r="E22">
            <v>0</v>
          </cell>
          <cell r="F22">
            <v>0</v>
          </cell>
          <cell r="G22">
            <v>0</v>
          </cell>
          <cell r="H22">
            <v>0</v>
          </cell>
          <cell r="I22">
            <v>0</v>
          </cell>
          <cell r="J22">
            <v>0</v>
          </cell>
          <cell r="K22">
            <v>0</v>
          </cell>
        </row>
        <row r="23">
          <cell r="A23">
            <v>0</v>
          </cell>
          <cell r="B23">
            <v>0</v>
          </cell>
          <cell r="C23">
            <v>0</v>
          </cell>
          <cell r="D23">
            <v>0</v>
          </cell>
          <cell r="E23">
            <v>0</v>
          </cell>
          <cell r="F23">
            <v>0</v>
          </cell>
          <cell r="G23">
            <v>0</v>
          </cell>
          <cell r="H23">
            <v>0</v>
          </cell>
          <cell r="I23">
            <v>0</v>
          </cell>
          <cell r="J23">
            <v>0</v>
          </cell>
          <cell r="K23">
            <v>0</v>
          </cell>
        </row>
        <row r="24">
          <cell r="A24">
            <v>0</v>
          </cell>
          <cell r="B24">
            <v>0</v>
          </cell>
          <cell r="C24">
            <v>0</v>
          </cell>
          <cell r="D24">
            <v>0</v>
          </cell>
          <cell r="E24">
            <v>0</v>
          </cell>
          <cell r="F24">
            <v>0</v>
          </cell>
          <cell r="G24">
            <v>0</v>
          </cell>
          <cell r="H24">
            <v>0</v>
          </cell>
          <cell r="I24">
            <v>0</v>
          </cell>
          <cell r="J24">
            <v>0</v>
          </cell>
          <cell r="K24">
            <v>0</v>
          </cell>
        </row>
        <row r="25">
          <cell r="A25">
            <v>0</v>
          </cell>
          <cell r="B25">
            <v>0</v>
          </cell>
          <cell r="C25">
            <v>0</v>
          </cell>
          <cell r="D25">
            <v>0</v>
          </cell>
          <cell r="E25">
            <v>0</v>
          </cell>
          <cell r="F25">
            <v>0</v>
          </cell>
          <cell r="G25">
            <v>0</v>
          </cell>
          <cell r="H25">
            <v>0</v>
          </cell>
          <cell r="I25">
            <v>0</v>
          </cell>
          <cell r="J25">
            <v>0</v>
          </cell>
          <cell r="K25">
            <v>0</v>
          </cell>
        </row>
        <row r="26">
          <cell r="A26">
            <v>0</v>
          </cell>
          <cell r="B26">
            <v>0</v>
          </cell>
          <cell r="C26">
            <v>0</v>
          </cell>
          <cell r="D26">
            <v>0</v>
          </cell>
          <cell r="E26">
            <v>0</v>
          </cell>
          <cell r="F26">
            <v>0</v>
          </cell>
          <cell r="G26">
            <v>0</v>
          </cell>
          <cell r="H26">
            <v>0</v>
          </cell>
          <cell r="I26">
            <v>0</v>
          </cell>
          <cell r="J26">
            <v>0</v>
          </cell>
          <cell r="K26">
            <v>0</v>
          </cell>
        </row>
        <row r="27">
          <cell r="A27">
            <v>0</v>
          </cell>
          <cell r="B27">
            <v>0</v>
          </cell>
          <cell r="C27">
            <v>0</v>
          </cell>
          <cell r="D27">
            <v>0</v>
          </cell>
          <cell r="E27">
            <v>0</v>
          </cell>
          <cell r="F27">
            <v>0</v>
          </cell>
          <cell r="G27">
            <v>0</v>
          </cell>
          <cell r="H27">
            <v>0</v>
          </cell>
          <cell r="I27">
            <v>0</v>
          </cell>
          <cell r="J27">
            <v>0</v>
          </cell>
          <cell r="K27">
            <v>0</v>
          </cell>
        </row>
        <row r="28">
          <cell r="A28">
            <v>0</v>
          </cell>
          <cell r="B28">
            <v>0</v>
          </cell>
          <cell r="C28">
            <v>0</v>
          </cell>
          <cell r="D28">
            <v>0</v>
          </cell>
          <cell r="E28">
            <v>0</v>
          </cell>
          <cell r="F28">
            <v>0</v>
          </cell>
          <cell r="G28">
            <v>0</v>
          </cell>
          <cell r="H28">
            <v>0</v>
          </cell>
          <cell r="I28">
            <v>0</v>
          </cell>
          <cell r="J28">
            <v>0</v>
          </cell>
          <cell r="K28">
            <v>0</v>
          </cell>
        </row>
        <row r="29">
          <cell r="A29">
            <v>0</v>
          </cell>
          <cell r="B29">
            <v>0</v>
          </cell>
          <cell r="C29">
            <v>0</v>
          </cell>
          <cell r="D29">
            <v>0</v>
          </cell>
          <cell r="E29">
            <v>0</v>
          </cell>
          <cell r="F29">
            <v>0</v>
          </cell>
          <cell r="G29">
            <v>0</v>
          </cell>
          <cell r="H29">
            <v>0</v>
          </cell>
          <cell r="I29">
            <v>0</v>
          </cell>
          <cell r="J29">
            <v>0</v>
          </cell>
          <cell r="K29">
            <v>0</v>
          </cell>
        </row>
        <row r="30">
          <cell r="A30">
            <v>0</v>
          </cell>
          <cell r="B30">
            <v>0</v>
          </cell>
          <cell r="C30">
            <v>0</v>
          </cell>
          <cell r="D30">
            <v>0</v>
          </cell>
          <cell r="E30">
            <v>0</v>
          </cell>
          <cell r="F30">
            <v>0</v>
          </cell>
          <cell r="G30">
            <v>0</v>
          </cell>
          <cell r="H30">
            <v>0</v>
          </cell>
          <cell r="I30">
            <v>0</v>
          </cell>
          <cell r="J30">
            <v>0</v>
          </cell>
          <cell r="K30">
            <v>0</v>
          </cell>
        </row>
        <row r="31">
          <cell r="A31">
            <v>0</v>
          </cell>
          <cell r="B31">
            <v>0</v>
          </cell>
          <cell r="C31">
            <v>0</v>
          </cell>
          <cell r="D31">
            <v>0</v>
          </cell>
          <cell r="E31">
            <v>0</v>
          </cell>
          <cell r="F31">
            <v>0</v>
          </cell>
          <cell r="G31">
            <v>0</v>
          </cell>
          <cell r="H31">
            <v>0</v>
          </cell>
          <cell r="I31">
            <v>0</v>
          </cell>
          <cell r="J31">
            <v>0</v>
          </cell>
          <cell r="K31">
            <v>0</v>
          </cell>
        </row>
        <row r="32">
          <cell r="A32">
            <v>0</v>
          </cell>
          <cell r="B32">
            <v>0</v>
          </cell>
          <cell r="C32">
            <v>0</v>
          </cell>
          <cell r="D32">
            <v>0</v>
          </cell>
          <cell r="E32">
            <v>0</v>
          </cell>
          <cell r="F32">
            <v>0</v>
          </cell>
          <cell r="G32">
            <v>0</v>
          </cell>
          <cell r="H32">
            <v>0</v>
          </cell>
          <cell r="I32">
            <v>0</v>
          </cell>
          <cell r="J32">
            <v>0</v>
          </cell>
          <cell r="K32">
            <v>0</v>
          </cell>
        </row>
        <row r="33">
          <cell r="A33">
            <v>0</v>
          </cell>
          <cell r="B33">
            <v>0</v>
          </cell>
          <cell r="C33">
            <v>0</v>
          </cell>
          <cell r="D33">
            <v>0</v>
          </cell>
          <cell r="E33">
            <v>0</v>
          </cell>
          <cell r="F33">
            <v>0</v>
          </cell>
          <cell r="G33">
            <v>0</v>
          </cell>
          <cell r="H33">
            <v>0</v>
          </cell>
          <cell r="I33">
            <v>0</v>
          </cell>
          <cell r="J33">
            <v>0</v>
          </cell>
          <cell r="K33">
            <v>0</v>
          </cell>
        </row>
        <row r="34">
          <cell r="A34">
            <v>0</v>
          </cell>
          <cell r="B34">
            <v>0</v>
          </cell>
          <cell r="C34">
            <v>0</v>
          </cell>
          <cell r="D34">
            <v>0</v>
          </cell>
          <cell r="E34">
            <v>0</v>
          </cell>
          <cell r="F34">
            <v>0</v>
          </cell>
          <cell r="G34">
            <v>0</v>
          </cell>
          <cell r="H34">
            <v>0</v>
          </cell>
          <cell r="I34">
            <v>0</v>
          </cell>
          <cell r="J34">
            <v>0</v>
          </cell>
          <cell r="K34">
            <v>0</v>
          </cell>
        </row>
        <row r="35">
          <cell r="A35">
            <v>0</v>
          </cell>
          <cell r="B35">
            <v>0</v>
          </cell>
          <cell r="C35">
            <v>0</v>
          </cell>
          <cell r="D35">
            <v>0</v>
          </cell>
          <cell r="E35">
            <v>0</v>
          </cell>
          <cell r="F35">
            <v>0</v>
          </cell>
          <cell r="G35">
            <v>0</v>
          </cell>
          <cell r="H35">
            <v>0</v>
          </cell>
          <cell r="I35">
            <v>0</v>
          </cell>
          <cell r="J35">
            <v>0</v>
          </cell>
          <cell r="K35">
            <v>0</v>
          </cell>
        </row>
        <row r="36">
          <cell r="A36">
            <v>0</v>
          </cell>
          <cell r="B36">
            <v>0</v>
          </cell>
          <cell r="C36">
            <v>0</v>
          </cell>
          <cell r="D36">
            <v>0</v>
          </cell>
          <cell r="E36">
            <v>0</v>
          </cell>
          <cell r="F36">
            <v>0</v>
          </cell>
          <cell r="G36">
            <v>0</v>
          </cell>
          <cell r="H36">
            <v>0</v>
          </cell>
          <cell r="I36">
            <v>0</v>
          </cell>
          <cell r="J36">
            <v>0</v>
          </cell>
          <cell r="K36">
            <v>0</v>
          </cell>
        </row>
        <row r="37">
          <cell r="A37">
            <v>0</v>
          </cell>
          <cell r="B37">
            <v>0</v>
          </cell>
          <cell r="C37">
            <v>0</v>
          </cell>
          <cell r="D37">
            <v>0</v>
          </cell>
          <cell r="E37">
            <v>0</v>
          </cell>
          <cell r="F37">
            <v>0</v>
          </cell>
          <cell r="G37">
            <v>0</v>
          </cell>
          <cell r="H37">
            <v>0</v>
          </cell>
          <cell r="I37">
            <v>0</v>
          </cell>
          <cell r="J37">
            <v>0</v>
          </cell>
          <cell r="K37">
            <v>0</v>
          </cell>
        </row>
        <row r="38">
          <cell r="A38">
            <v>0</v>
          </cell>
          <cell r="B38">
            <v>0</v>
          </cell>
          <cell r="C38">
            <v>0</v>
          </cell>
          <cell r="D38">
            <v>0</v>
          </cell>
          <cell r="E38">
            <v>0</v>
          </cell>
          <cell r="F38">
            <v>0</v>
          </cell>
          <cell r="G38">
            <v>0</v>
          </cell>
          <cell r="H38">
            <v>0</v>
          </cell>
          <cell r="I38">
            <v>0</v>
          </cell>
          <cell r="J38">
            <v>0</v>
          </cell>
          <cell r="K38">
            <v>0</v>
          </cell>
        </row>
        <row r="39">
          <cell r="A39">
            <v>0</v>
          </cell>
          <cell r="B39">
            <v>0</v>
          </cell>
          <cell r="C39">
            <v>0</v>
          </cell>
          <cell r="D39">
            <v>0</v>
          </cell>
          <cell r="E39">
            <v>0</v>
          </cell>
          <cell r="F39">
            <v>0</v>
          </cell>
          <cell r="G39">
            <v>0</v>
          </cell>
          <cell r="H39">
            <v>0</v>
          </cell>
          <cell r="I39">
            <v>0</v>
          </cell>
          <cell r="J39">
            <v>0</v>
          </cell>
          <cell r="K39">
            <v>0</v>
          </cell>
        </row>
        <row r="40">
          <cell r="A40">
            <v>0</v>
          </cell>
          <cell r="B40">
            <v>0</v>
          </cell>
          <cell r="C40">
            <v>0</v>
          </cell>
          <cell r="D40">
            <v>0</v>
          </cell>
          <cell r="E40">
            <v>0</v>
          </cell>
          <cell r="F40">
            <v>0</v>
          </cell>
          <cell r="G40">
            <v>0</v>
          </cell>
          <cell r="H40">
            <v>0</v>
          </cell>
          <cell r="I40">
            <v>0</v>
          </cell>
          <cell r="J40">
            <v>0</v>
          </cell>
          <cell r="K40">
            <v>0</v>
          </cell>
        </row>
        <row r="41">
          <cell r="A41">
            <v>0</v>
          </cell>
          <cell r="B41">
            <v>0</v>
          </cell>
          <cell r="C41">
            <v>0</v>
          </cell>
          <cell r="D41">
            <v>0</v>
          </cell>
          <cell r="E41">
            <v>0</v>
          </cell>
          <cell r="F41">
            <v>0</v>
          </cell>
          <cell r="G41">
            <v>0</v>
          </cell>
          <cell r="H41">
            <v>0</v>
          </cell>
          <cell r="I41">
            <v>0</v>
          </cell>
          <cell r="J41">
            <v>0</v>
          </cell>
          <cell r="K41">
            <v>100</v>
          </cell>
        </row>
        <row r="42">
          <cell r="A42">
            <v>0</v>
          </cell>
          <cell r="B42">
            <v>0</v>
          </cell>
          <cell r="C42">
            <v>0</v>
          </cell>
          <cell r="D42">
            <v>0</v>
          </cell>
          <cell r="E42">
            <v>0</v>
          </cell>
          <cell r="F42">
            <v>0</v>
          </cell>
          <cell r="G42">
            <v>0</v>
          </cell>
          <cell r="H42">
            <v>0</v>
          </cell>
          <cell r="I42">
            <v>0</v>
          </cell>
          <cell r="J42">
            <v>0</v>
          </cell>
          <cell r="K42">
            <v>0</v>
          </cell>
        </row>
        <row r="43">
          <cell r="A43">
            <v>0</v>
          </cell>
          <cell r="B43">
            <v>0</v>
          </cell>
          <cell r="C43">
            <v>0</v>
          </cell>
          <cell r="D43">
            <v>0</v>
          </cell>
          <cell r="E43">
            <v>0</v>
          </cell>
          <cell r="F43">
            <v>0</v>
          </cell>
          <cell r="G43">
            <v>0</v>
          </cell>
          <cell r="H43">
            <v>0</v>
          </cell>
          <cell r="I43">
            <v>0</v>
          </cell>
          <cell r="J43">
            <v>0</v>
          </cell>
          <cell r="K43">
            <v>0</v>
          </cell>
        </row>
        <row r="44">
          <cell r="A44">
            <v>0</v>
          </cell>
          <cell r="B44">
            <v>0</v>
          </cell>
          <cell r="C44">
            <v>0</v>
          </cell>
          <cell r="D44">
            <v>0</v>
          </cell>
          <cell r="E44">
            <v>0</v>
          </cell>
          <cell r="F44">
            <v>0</v>
          </cell>
          <cell r="G44">
            <v>0</v>
          </cell>
          <cell r="H44">
            <v>0</v>
          </cell>
          <cell r="I44">
            <v>0</v>
          </cell>
          <cell r="J44">
            <v>0</v>
          </cell>
          <cell r="K44">
            <v>0</v>
          </cell>
        </row>
        <row r="45">
          <cell r="A45">
            <v>0</v>
          </cell>
          <cell r="B45">
            <v>0</v>
          </cell>
          <cell r="C45">
            <v>0</v>
          </cell>
          <cell r="D45">
            <v>0</v>
          </cell>
          <cell r="E45">
            <v>0</v>
          </cell>
          <cell r="F45">
            <v>0</v>
          </cell>
          <cell r="G45">
            <v>0</v>
          </cell>
          <cell r="H45">
            <v>0</v>
          </cell>
          <cell r="I45">
            <v>0</v>
          </cell>
          <cell r="J45">
            <v>0</v>
          </cell>
          <cell r="K45">
            <v>0</v>
          </cell>
        </row>
        <row r="46">
          <cell r="A46">
            <v>0</v>
          </cell>
          <cell r="B46">
            <v>0</v>
          </cell>
          <cell r="C46">
            <v>0</v>
          </cell>
          <cell r="D46">
            <v>0</v>
          </cell>
          <cell r="E46">
            <v>0</v>
          </cell>
          <cell r="F46">
            <v>0</v>
          </cell>
          <cell r="G46">
            <v>0</v>
          </cell>
          <cell r="H46">
            <v>0</v>
          </cell>
          <cell r="I46">
            <v>0</v>
          </cell>
          <cell r="J46">
            <v>0</v>
          </cell>
          <cell r="K46">
            <v>0</v>
          </cell>
        </row>
        <row r="47">
          <cell r="A47">
            <v>0</v>
          </cell>
          <cell r="B47">
            <v>0</v>
          </cell>
          <cell r="C47">
            <v>0</v>
          </cell>
          <cell r="D47">
            <v>0</v>
          </cell>
          <cell r="E47">
            <v>0</v>
          </cell>
          <cell r="F47">
            <v>0</v>
          </cell>
          <cell r="G47">
            <v>0</v>
          </cell>
          <cell r="H47">
            <v>0</v>
          </cell>
          <cell r="I47">
            <v>0</v>
          </cell>
          <cell r="J47">
            <v>0</v>
          </cell>
          <cell r="K47">
            <v>0</v>
          </cell>
        </row>
        <row r="48">
          <cell r="A48">
            <v>0</v>
          </cell>
          <cell r="B48">
            <v>0</v>
          </cell>
          <cell r="C48">
            <v>0</v>
          </cell>
          <cell r="D48">
            <v>0</v>
          </cell>
          <cell r="E48">
            <v>0</v>
          </cell>
          <cell r="F48">
            <v>0</v>
          </cell>
          <cell r="G48">
            <v>0</v>
          </cell>
          <cell r="H48">
            <v>0</v>
          </cell>
          <cell r="I48">
            <v>0</v>
          </cell>
          <cell r="J48">
            <v>0</v>
          </cell>
          <cell r="K48">
            <v>0</v>
          </cell>
        </row>
        <row r="49">
          <cell r="A49">
            <v>0</v>
          </cell>
          <cell r="B49">
            <v>0</v>
          </cell>
          <cell r="C49">
            <v>0</v>
          </cell>
          <cell r="D49">
            <v>0</v>
          </cell>
          <cell r="E49">
            <v>0</v>
          </cell>
          <cell r="F49">
            <v>0</v>
          </cell>
          <cell r="G49">
            <v>0</v>
          </cell>
          <cell r="H49">
            <v>0</v>
          </cell>
          <cell r="I49">
            <v>0</v>
          </cell>
          <cell r="J49">
            <v>0</v>
          </cell>
          <cell r="K49">
            <v>0</v>
          </cell>
        </row>
        <row r="50">
          <cell r="A50">
            <v>0</v>
          </cell>
          <cell r="B50">
            <v>0</v>
          </cell>
          <cell r="C50">
            <v>0</v>
          </cell>
          <cell r="D50">
            <v>0</v>
          </cell>
          <cell r="E50">
            <v>0</v>
          </cell>
          <cell r="F50">
            <v>0</v>
          </cell>
          <cell r="G50">
            <v>0</v>
          </cell>
          <cell r="H50">
            <v>0</v>
          </cell>
          <cell r="I50">
            <v>0</v>
          </cell>
          <cell r="J50">
            <v>0</v>
          </cell>
          <cell r="K50">
            <v>0</v>
          </cell>
        </row>
        <row r="51">
          <cell r="A51">
            <v>0</v>
          </cell>
          <cell r="B51">
            <v>0</v>
          </cell>
          <cell r="C51">
            <v>0</v>
          </cell>
          <cell r="D51">
            <v>0</v>
          </cell>
          <cell r="E51">
            <v>0</v>
          </cell>
          <cell r="F51">
            <v>0</v>
          </cell>
          <cell r="G51">
            <v>0</v>
          </cell>
          <cell r="H51">
            <v>0</v>
          </cell>
          <cell r="I51">
            <v>0</v>
          </cell>
          <cell r="J51">
            <v>0</v>
          </cell>
          <cell r="K51">
            <v>0</v>
          </cell>
        </row>
        <row r="52">
          <cell r="A52">
            <v>0</v>
          </cell>
          <cell r="B52">
            <v>0</v>
          </cell>
          <cell r="C52">
            <v>0</v>
          </cell>
          <cell r="D52">
            <v>0</v>
          </cell>
          <cell r="E52">
            <v>0</v>
          </cell>
          <cell r="F52">
            <v>0</v>
          </cell>
          <cell r="G52">
            <v>0</v>
          </cell>
          <cell r="H52">
            <v>0</v>
          </cell>
          <cell r="I52">
            <v>0</v>
          </cell>
          <cell r="J52">
            <v>0</v>
          </cell>
          <cell r="K52">
            <v>0</v>
          </cell>
        </row>
        <row r="53">
          <cell r="A53">
            <v>0</v>
          </cell>
          <cell r="B53">
            <v>0</v>
          </cell>
          <cell r="C53">
            <v>0</v>
          </cell>
          <cell r="D53">
            <v>0</v>
          </cell>
          <cell r="E53">
            <v>0</v>
          </cell>
          <cell r="F53">
            <v>0</v>
          </cell>
          <cell r="G53">
            <v>0</v>
          </cell>
          <cell r="H53">
            <v>0</v>
          </cell>
          <cell r="I53">
            <v>0</v>
          </cell>
          <cell r="J53">
            <v>0</v>
          </cell>
          <cell r="K53">
            <v>0</v>
          </cell>
        </row>
        <row r="54">
          <cell r="A54">
            <v>0</v>
          </cell>
          <cell r="B54">
            <v>0</v>
          </cell>
          <cell r="C54">
            <v>0</v>
          </cell>
          <cell r="D54">
            <v>0</v>
          </cell>
          <cell r="E54">
            <v>0</v>
          </cell>
          <cell r="F54">
            <v>0</v>
          </cell>
          <cell r="G54">
            <v>0</v>
          </cell>
          <cell r="H54">
            <v>0</v>
          </cell>
          <cell r="I54">
            <v>0</v>
          </cell>
          <cell r="J54">
            <v>0</v>
          </cell>
          <cell r="K54">
            <v>0</v>
          </cell>
        </row>
        <row r="55">
          <cell r="A55">
            <v>0</v>
          </cell>
          <cell r="B55">
            <v>0</v>
          </cell>
          <cell r="C55">
            <v>0</v>
          </cell>
          <cell r="D55">
            <v>0</v>
          </cell>
          <cell r="E55">
            <v>0</v>
          </cell>
          <cell r="F55">
            <v>0</v>
          </cell>
          <cell r="G55">
            <v>0</v>
          </cell>
          <cell r="H55">
            <v>0</v>
          </cell>
          <cell r="I55">
            <v>0</v>
          </cell>
          <cell r="J55">
            <v>0</v>
          </cell>
          <cell r="K55">
            <v>0</v>
          </cell>
        </row>
        <row r="56">
          <cell r="A56">
            <v>0</v>
          </cell>
          <cell r="B56">
            <v>0</v>
          </cell>
          <cell r="C56">
            <v>0</v>
          </cell>
          <cell r="D56">
            <v>0</v>
          </cell>
          <cell r="E56">
            <v>0</v>
          </cell>
          <cell r="F56">
            <v>0</v>
          </cell>
          <cell r="G56">
            <v>0</v>
          </cell>
          <cell r="H56">
            <v>0</v>
          </cell>
          <cell r="I56">
            <v>0</v>
          </cell>
          <cell r="J56">
            <v>0</v>
          </cell>
          <cell r="K56">
            <v>0</v>
          </cell>
        </row>
        <row r="57">
          <cell r="A57">
            <v>0</v>
          </cell>
          <cell r="B57">
            <v>0</v>
          </cell>
          <cell r="C57">
            <v>0</v>
          </cell>
          <cell r="D57">
            <v>0</v>
          </cell>
          <cell r="E57">
            <v>0</v>
          </cell>
          <cell r="F57">
            <v>0</v>
          </cell>
          <cell r="G57">
            <v>0</v>
          </cell>
          <cell r="H57">
            <v>0</v>
          </cell>
          <cell r="I57">
            <v>0</v>
          </cell>
          <cell r="J57">
            <v>0</v>
          </cell>
          <cell r="K57">
            <v>0</v>
          </cell>
        </row>
        <row r="58">
          <cell r="A58">
            <v>0</v>
          </cell>
          <cell r="B58">
            <v>0</v>
          </cell>
          <cell r="C58">
            <v>0</v>
          </cell>
          <cell r="D58">
            <v>0</v>
          </cell>
          <cell r="E58">
            <v>0</v>
          </cell>
          <cell r="F58">
            <v>0</v>
          </cell>
          <cell r="G58">
            <v>0</v>
          </cell>
          <cell r="H58">
            <v>0</v>
          </cell>
          <cell r="I58">
            <v>0</v>
          </cell>
          <cell r="J58">
            <v>0</v>
          </cell>
          <cell r="K58">
            <v>0</v>
          </cell>
        </row>
        <row r="59">
          <cell r="A59">
            <v>0</v>
          </cell>
          <cell r="B59">
            <v>0</v>
          </cell>
          <cell r="C59">
            <v>0</v>
          </cell>
          <cell r="D59">
            <v>0</v>
          </cell>
          <cell r="E59">
            <v>0</v>
          </cell>
          <cell r="F59">
            <v>0</v>
          </cell>
          <cell r="G59">
            <v>0</v>
          </cell>
          <cell r="H59">
            <v>0</v>
          </cell>
          <cell r="I59">
            <v>0</v>
          </cell>
          <cell r="J59">
            <v>0</v>
          </cell>
          <cell r="K59">
            <v>0</v>
          </cell>
        </row>
        <row r="60">
          <cell r="A60">
            <v>0</v>
          </cell>
          <cell r="B60">
            <v>0</v>
          </cell>
          <cell r="C60">
            <v>0</v>
          </cell>
          <cell r="D60">
            <v>0</v>
          </cell>
          <cell r="E60">
            <v>0</v>
          </cell>
          <cell r="F60">
            <v>0</v>
          </cell>
          <cell r="G60">
            <v>0</v>
          </cell>
          <cell r="H60">
            <v>0</v>
          </cell>
          <cell r="I60">
            <v>0</v>
          </cell>
          <cell r="J60">
            <v>0</v>
          </cell>
          <cell r="K60">
            <v>0</v>
          </cell>
        </row>
        <row r="61">
          <cell r="A61">
            <v>0</v>
          </cell>
          <cell r="B61">
            <v>0</v>
          </cell>
          <cell r="C61">
            <v>0</v>
          </cell>
          <cell r="D61">
            <v>0</v>
          </cell>
          <cell r="E61">
            <v>0</v>
          </cell>
          <cell r="F61">
            <v>0</v>
          </cell>
          <cell r="G61">
            <v>0</v>
          </cell>
          <cell r="H61">
            <v>0</v>
          </cell>
          <cell r="I61">
            <v>0</v>
          </cell>
          <cell r="J61">
            <v>0</v>
          </cell>
          <cell r="K61">
            <v>0</v>
          </cell>
        </row>
        <row r="62">
          <cell r="A62">
            <v>0</v>
          </cell>
          <cell r="B62">
            <v>0</v>
          </cell>
          <cell r="C62">
            <v>0</v>
          </cell>
          <cell r="D62">
            <v>0</v>
          </cell>
          <cell r="E62">
            <v>0</v>
          </cell>
          <cell r="F62">
            <v>0</v>
          </cell>
          <cell r="G62">
            <v>0</v>
          </cell>
          <cell r="H62">
            <v>0</v>
          </cell>
          <cell r="I62">
            <v>0</v>
          </cell>
          <cell r="J62">
            <v>0</v>
          </cell>
          <cell r="K62">
            <v>0</v>
          </cell>
        </row>
        <row r="63">
          <cell r="A63">
            <v>0</v>
          </cell>
          <cell r="B63">
            <v>0</v>
          </cell>
          <cell r="C63">
            <v>0</v>
          </cell>
          <cell r="D63">
            <v>0</v>
          </cell>
          <cell r="E63">
            <v>0</v>
          </cell>
          <cell r="F63">
            <v>0</v>
          </cell>
          <cell r="G63">
            <v>0</v>
          </cell>
          <cell r="H63">
            <v>0</v>
          </cell>
          <cell r="I63">
            <v>0</v>
          </cell>
          <cell r="J63">
            <v>0</v>
          </cell>
          <cell r="K63">
            <v>0</v>
          </cell>
        </row>
        <row r="64">
          <cell r="A64">
            <v>0</v>
          </cell>
          <cell r="B64">
            <v>0</v>
          </cell>
          <cell r="C64">
            <v>0</v>
          </cell>
          <cell r="D64">
            <v>0</v>
          </cell>
          <cell r="E64">
            <v>0</v>
          </cell>
          <cell r="F64">
            <v>0</v>
          </cell>
          <cell r="G64">
            <v>0</v>
          </cell>
          <cell r="H64">
            <v>0</v>
          </cell>
          <cell r="I64">
            <v>0</v>
          </cell>
          <cell r="J64">
            <v>0</v>
          </cell>
          <cell r="K64">
            <v>0</v>
          </cell>
        </row>
        <row r="65">
          <cell r="A65">
            <v>0</v>
          </cell>
          <cell r="B65">
            <v>0</v>
          </cell>
          <cell r="C65">
            <v>0</v>
          </cell>
          <cell r="D65">
            <v>0</v>
          </cell>
          <cell r="E65">
            <v>0</v>
          </cell>
          <cell r="F65">
            <v>0</v>
          </cell>
          <cell r="G65">
            <v>0</v>
          </cell>
          <cell r="H65">
            <v>0</v>
          </cell>
          <cell r="I65">
            <v>0</v>
          </cell>
          <cell r="J65">
            <v>0</v>
          </cell>
          <cell r="K65">
            <v>0</v>
          </cell>
        </row>
        <row r="66">
          <cell r="A66">
            <v>0</v>
          </cell>
          <cell r="B66">
            <v>0</v>
          </cell>
          <cell r="C66">
            <v>0</v>
          </cell>
          <cell r="D66">
            <v>0</v>
          </cell>
          <cell r="E66">
            <v>0</v>
          </cell>
          <cell r="F66">
            <v>0</v>
          </cell>
          <cell r="G66">
            <v>0</v>
          </cell>
          <cell r="H66">
            <v>0</v>
          </cell>
          <cell r="I66">
            <v>0</v>
          </cell>
          <cell r="J66">
            <v>0</v>
          </cell>
          <cell r="K66">
            <v>0</v>
          </cell>
        </row>
        <row r="67">
          <cell r="A67">
            <v>0</v>
          </cell>
          <cell r="B67">
            <v>0</v>
          </cell>
          <cell r="C67">
            <v>0</v>
          </cell>
          <cell r="D67">
            <v>0</v>
          </cell>
          <cell r="E67">
            <v>0</v>
          </cell>
          <cell r="F67">
            <v>0</v>
          </cell>
          <cell r="G67">
            <v>0</v>
          </cell>
          <cell r="H67">
            <v>0</v>
          </cell>
          <cell r="I67">
            <v>0</v>
          </cell>
          <cell r="J67">
            <v>0</v>
          </cell>
          <cell r="K67">
            <v>0</v>
          </cell>
        </row>
        <row r="68">
          <cell r="A68">
            <v>0</v>
          </cell>
          <cell r="B68">
            <v>0</v>
          </cell>
          <cell r="C68">
            <v>0</v>
          </cell>
          <cell r="D68">
            <v>0</v>
          </cell>
          <cell r="E68">
            <v>0</v>
          </cell>
          <cell r="F68">
            <v>0</v>
          </cell>
          <cell r="G68">
            <v>0</v>
          </cell>
          <cell r="H68">
            <v>0</v>
          </cell>
          <cell r="I68">
            <v>0</v>
          </cell>
          <cell r="J68">
            <v>0</v>
          </cell>
          <cell r="K68">
            <v>0</v>
          </cell>
        </row>
        <row r="69">
          <cell r="A69">
            <v>0</v>
          </cell>
          <cell r="B69">
            <v>0</v>
          </cell>
          <cell r="C69">
            <v>0</v>
          </cell>
          <cell r="D69">
            <v>0</v>
          </cell>
          <cell r="E69">
            <v>0</v>
          </cell>
          <cell r="F69">
            <v>0</v>
          </cell>
          <cell r="G69">
            <v>0</v>
          </cell>
          <cell r="H69">
            <v>0</v>
          </cell>
          <cell r="I69">
            <v>0</v>
          </cell>
          <cell r="J69">
            <v>0</v>
          </cell>
          <cell r="K69">
            <v>0</v>
          </cell>
        </row>
        <row r="70">
          <cell r="A70">
            <v>0</v>
          </cell>
          <cell r="B70">
            <v>0</v>
          </cell>
          <cell r="C70">
            <v>0</v>
          </cell>
          <cell r="D70">
            <v>0</v>
          </cell>
          <cell r="E70">
            <v>0</v>
          </cell>
          <cell r="F70">
            <v>0</v>
          </cell>
          <cell r="G70">
            <v>0</v>
          </cell>
          <cell r="H70">
            <v>0</v>
          </cell>
          <cell r="I70">
            <v>0</v>
          </cell>
          <cell r="J70">
            <v>0</v>
          </cell>
          <cell r="K70">
            <v>0</v>
          </cell>
        </row>
        <row r="71">
          <cell r="A71">
            <v>0</v>
          </cell>
          <cell r="B71">
            <v>0</v>
          </cell>
          <cell r="C71">
            <v>0</v>
          </cell>
          <cell r="D71">
            <v>0</v>
          </cell>
          <cell r="E71">
            <v>0</v>
          </cell>
          <cell r="F71">
            <v>0</v>
          </cell>
          <cell r="G71">
            <v>0</v>
          </cell>
          <cell r="H71">
            <v>0</v>
          </cell>
          <cell r="I71">
            <v>0</v>
          </cell>
          <cell r="J71">
            <v>0</v>
          </cell>
          <cell r="K71">
            <v>0</v>
          </cell>
        </row>
        <row r="72">
          <cell r="A72">
            <v>0</v>
          </cell>
          <cell r="B72">
            <v>0</v>
          </cell>
          <cell r="C72">
            <v>0</v>
          </cell>
          <cell r="D72">
            <v>0</v>
          </cell>
          <cell r="E72">
            <v>0</v>
          </cell>
          <cell r="F72">
            <v>0</v>
          </cell>
          <cell r="G72">
            <v>0</v>
          </cell>
          <cell r="H72">
            <v>0</v>
          </cell>
          <cell r="I72">
            <v>0</v>
          </cell>
          <cell r="J72">
            <v>0</v>
          </cell>
          <cell r="K72">
            <v>0</v>
          </cell>
        </row>
        <row r="73">
          <cell r="A73">
            <v>0</v>
          </cell>
          <cell r="B73">
            <v>0</v>
          </cell>
          <cell r="C73">
            <v>0</v>
          </cell>
          <cell r="D73">
            <v>0</v>
          </cell>
          <cell r="E73">
            <v>0</v>
          </cell>
          <cell r="F73">
            <v>0</v>
          </cell>
          <cell r="G73">
            <v>0</v>
          </cell>
          <cell r="H73">
            <v>0</v>
          </cell>
          <cell r="I73">
            <v>0</v>
          </cell>
          <cell r="J73">
            <v>0</v>
          </cell>
          <cell r="K73">
            <v>0</v>
          </cell>
        </row>
        <row r="74">
          <cell r="A74">
            <v>0</v>
          </cell>
          <cell r="B74">
            <v>0</v>
          </cell>
          <cell r="C74">
            <v>0</v>
          </cell>
          <cell r="D74">
            <v>0</v>
          </cell>
          <cell r="E74">
            <v>0</v>
          </cell>
          <cell r="F74">
            <v>0</v>
          </cell>
          <cell r="G74">
            <v>0</v>
          </cell>
          <cell r="H74">
            <v>0</v>
          </cell>
          <cell r="I74">
            <v>0</v>
          </cell>
          <cell r="J74">
            <v>0</v>
          </cell>
          <cell r="K74">
            <v>0</v>
          </cell>
        </row>
        <row r="75">
          <cell r="A75">
            <v>0</v>
          </cell>
          <cell r="B75">
            <v>0</v>
          </cell>
          <cell r="C75">
            <v>0</v>
          </cell>
          <cell r="D75">
            <v>0</v>
          </cell>
          <cell r="E75">
            <v>0</v>
          </cell>
          <cell r="F75">
            <v>0</v>
          </cell>
          <cell r="G75">
            <v>0</v>
          </cell>
          <cell r="H75">
            <v>0</v>
          </cell>
          <cell r="I75">
            <v>0</v>
          </cell>
          <cell r="J75">
            <v>0</v>
          </cell>
          <cell r="K75">
            <v>0</v>
          </cell>
        </row>
        <row r="76">
          <cell r="A76">
            <v>0</v>
          </cell>
          <cell r="B76">
            <v>0</v>
          </cell>
          <cell r="C76">
            <v>0</v>
          </cell>
          <cell r="D76">
            <v>0</v>
          </cell>
          <cell r="E76">
            <v>0</v>
          </cell>
          <cell r="F76">
            <v>0</v>
          </cell>
          <cell r="G76">
            <v>0</v>
          </cell>
          <cell r="H76">
            <v>0</v>
          </cell>
          <cell r="I76">
            <v>0</v>
          </cell>
          <cell r="J76">
            <v>0</v>
          </cell>
          <cell r="K76">
            <v>0</v>
          </cell>
        </row>
        <row r="77">
          <cell r="A77">
            <v>0</v>
          </cell>
          <cell r="B77">
            <v>0</v>
          </cell>
          <cell r="C77">
            <v>0</v>
          </cell>
          <cell r="D77">
            <v>0</v>
          </cell>
          <cell r="E77">
            <v>0</v>
          </cell>
          <cell r="F77">
            <v>0</v>
          </cell>
          <cell r="G77">
            <v>0</v>
          </cell>
          <cell r="H77">
            <v>0</v>
          </cell>
          <cell r="I77">
            <v>0</v>
          </cell>
          <cell r="J77">
            <v>0</v>
          </cell>
          <cell r="K77">
            <v>0</v>
          </cell>
        </row>
        <row r="78">
          <cell r="A78">
            <v>0</v>
          </cell>
          <cell r="B78">
            <v>0</v>
          </cell>
          <cell r="C78">
            <v>0</v>
          </cell>
          <cell r="D78">
            <v>0</v>
          </cell>
          <cell r="E78">
            <v>0</v>
          </cell>
          <cell r="F78">
            <v>0</v>
          </cell>
          <cell r="G78">
            <v>0</v>
          </cell>
          <cell r="H78">
            <v>0</v>
          </cell>
          <cell r="I78">
            <v>0</v>
          </cell>
          <cell r="J78">
            <v>0</v>
          </cell>
          <cell r="K78">
            <v>0</v>
          </cell>
        </row>
        <row r="79">
          <cell r="A79">
            <v>0</v>
          </cell>
          <cell r="B79">
            <v>0</v>
          </cell>
          <cell r="C79">
            <v>0</v>
          </cell>
          <cell r="D79">
            <v>0</v>
          </cell>
          <cell r="E79">
            <v>0</v>
          </cell>
          <cell r="F79">
            <v>0</v>
          </cell>
          <cell r="G79">
            <v>0</v>
          </cell>
          <cell r="H79">
            <v>0</v>
          </cell>
          <cell r="I79">
            <v>0</v>
          </cell>
          <cell r="J79">
            <v>0</v>
          </cell>
          <cell r="K79">
            <v>0</v>
          </cell>
        </row>
        <row r="80">
          <cell r="A80">
            <v>0</v>
          </cell>
          <cell r="B80">
            <v>0</v>
          </cell>
          <cell r="C80">
            <v>0</v>
          </cell>
          <cell r="D80">
            <v>0</v>
          </cell>
          <cell r="E80">
            <v>0</v>
          </cell>
          <cell r="F80">
            <v>0</v>
          </cell>
          <cell r="G80">
            <v>0</v>
          </cell>
          <cell r="H80">
            <v>0</v>
          </cell>
          <cell r="I80">
            <v>0</v>
          </cell>
          <cell r="J80">
            <v>0</v>
          </cell>
          <cell r="K80">
            <v>0</v>
          </cell>
        </row>
        <row r="81">
          <cell r="A81">
            <v>0</v>
          </cell>
          <cell r="B81">
            <v>0</v>
          </cell>
          <cell r="C81">
            <v>0</v>
          </cell>
          <cell r="D81">
            <v>0</v>
          </cell>
          <cell r="E81">
            <v>0</v>
          </cell>
          <cell r="F81">
            <v>0</v>
          </cell>
          <cell r="G81">
            <v>0</v>
          </cell>
          <cell r="H81">
            <v>0</v>
          </cell>
          <cell r="I81">
            <v>0</v>
          </cell>
          <cell r="J81">
            <v>0</v>
          </cell>
          <cell r="K81">
            <v>0</v>
          </cell>
        </row>
        <row r="82">
          <cell r="A82">
            <v>0</v>
          </cell>
          <cell r="B82">
            <v>0</v>
          </cell>
          <cell r="C82">
            <v>0</v>
          </cell>
          <cell r="D82">
            <v>0</v>
          </cell>
          <cell r="E82">
            <v>0</v>
          </cell>
          <cell r="F82">
            <v>0</v>
          </cell>
          <cell r="G82">
            <v>0</v>
          </cell>
          <cell r="H82">
            <v>0</v>
          </cell>
          <cell r="I82">
            <v>0</v>
          </cell>
          <cell r="J82">
            <v>0</v>
          </cell>
          <cell r="K82">
            <v>0</v>
          </cell>
        </row>
        <row r="83">
          <cell r="A83">
            <v>0</v>
          </cell>
          <cell r="B83">
            <v>0</v>
          </cell>
          <cell r="C83">
            <v>0</v>
          </cell>
          <cell r="D83">
            <v>0</v>
          </cell>
          <cell r="E83">
            <v>0</v>
          </cell>
          <cell r="F83">
            <v>0</v>
          </cell>
          <cell r="G83">
            <v>0</v>
          </cell>
          <cell r="H83">
            <v>0</v>
          </cell>
          <cell r="I83">
            <v>0</v>
          </cell>
          <cell r="J83">
            <v>0</v>
          </cell>
          <cell r="K83">
            <v>0</v>
          </cell>
        </row>
        <row r="84">
          <cell r="A84">
            <v>0</v>
          </cell>
          <cell r="B84">
            <v>0</v>
          </cell>
          <cell r="C84">
            <v>0</v>
          </cell>
          <cell r="D84">
            <v>0</v>
          </cell>
          <cell r="E84">
            <v>0</v>
          </cell>
          <cell r="F84">
            <v>0</v>
          </cell>
          <cell r="G84">
            <v>0</v>
          </cell>
          <cell r="H84">
            <v>0</v>
          </cell>
          <cell r="I84">
            <v>0</v>
          </cell>
          <cell r="J84">
            <v>0</v>
          </cell>
          <cell r="K84">
            <v>0</v>
          </cell>
        </row>
        <row r="85">
          <cell r="A85">
            <v>0</v>
          </cell>
          <cell r="B85">
            <v>0</v>
          </cell>
          <cell r="C85">
            <v>0</v>
          </cell>
          <cell r="D85">
            <v>0</v>
          </cell>
          <cell r="E85">
            <v>0</v>
          </cell>
          <cell r="F85">
            <v>0</v>
          </cell>
          <cell r="G85">
            <v>0</v>
          </cell>
          <cell r="H85">
            <v>0</v>
          </cell>
          <cell r="I85">
            <v>0</v>
          </cell>
          <cell r="J85">
            <v>0</v>
          </cell>
          <cell r="K85">
            <v>0</v>
          </cell>
        </row>
        <row r="86">
          <cell r="A86">
            <v>0</v>
          </cell>
          <cell r="B86">
            <v>0</v>
          </cell>
          <cell r="C86">
            <v>0</v>
          </cell>
          <cell r="D86">
            <v>0</v>
          </cell>
          <cell r="E86">
            <v>0</v>
          </cell>
          <cell r="F86">
            <v>0</v>
          </cell>
          <cell r="G86">
            <v>0</v>
          </cell>
          <cell r="H86">
            <v>0</v>
          </cell>
          <cell r="I86">
            <v>0</v>
          </cell>
          <cell r="J86">
            <v>0</v>
          </cell>
          <cell r="K86">
            <v>0</v>
          </cell>
        </row>
        <row r="87">
          <cell r="A87">
            <v>0</v>
          </cell>
          <cell r="B87">
            <v>0</v>
          </cell>
          <cell r="C87">
            <v>0</v>
          </cell>
          <cell r="D87">
            <v>0</v>
          </cell>
          <cell r="E87">
            <v>0</v>
          </cell>
          <cell r="F87">
            <v>0</v>
          </cell>
          <cell r="G87">
            <v>0</v>
          </cell>
          <cell r="H87">
            <v>0</v>
          </cell>
          <cell r="I87">
            <v>0</v>
          </cell>
          <cell r="J87">
            <v>0</v>
          </cell>
          <cell r="K87">
            <v>0</v>
          </cell>
        </row>
        <row r="88">
          <cell r="A88">
            <v>0</v>
          </cell>
          <cell r="B88">
            <v>0</v>
          </cell>
          <cell r="C88">
            <v>0</v>
          </cell>
          <cell r="D88">
            <v>0</v>
          </cell>
          <cell r="E88">
            <v>0</v>
          </cell>
          <cell r="F88">
            <v>0</v>
          </cell>
          <cell r="G88">
            <v>0</v>
          </cell>
          <cell r="H88">
            <v>0</v>
          </cell>
          <cell r="I88">
            <v>0</v>
          </cell>
          <cell r="J88">
            <v>0</v>
          </cell>
          <cell r="K88">
            <v>0</v>
          </cell>
        </row>
        <row r="89">
          <cell r="A89">
            <v>0</v>
          </cell>
          <cell r="B89">
            <v>0</v>
          </cell>
          <cell r="C89">
            <v>0</v>
          </cell>
          <cell r="D89">
            <v>0</v>
          </cell>
          <cell r="E89">
            <v>0</v>
          </cell>
          <cell r="F89">
            <v>0</v>
          </cell>
          <cell r="G89">
            <v>0</v>
          </cell>
          <cell r="H89">
            <v>0</v>
          </cell>
          <cell r="I89">
            <v>0</v>
          </cell>
          <cell r="J89">
            <v>0</v>
          </cell>
          <cell r="K89">
            <v>0</v>
          </cell>
        </row>
        <row r="90">
          <cell r="A90">
            <v>0</v>
          </cell>
          <cell r="B90">
            <v>0</v>
          </cell>
          <cell r="C90">
            <v>0</v>
          </cell>
          <cell r="D90">
            <v>0</v>
          </cell>
          <cell r="E90">
            <v>0</v>
          </cell>
          <cell r="F90">
            <v>0</v>
          </cell>
          <cell r="G90">
            <v>0</v>
          </cell>
          <cell r="H90">
            <v>0</v>
          </cell>
          <cell r="I90">
            <v>0</v>
          </cell>
          <cell r="J90">
            <v>0</v>
          </cell>
          <cell r="K90">
            <v>0</v>
          </cell>
        </row>
        <row r="91">
          <cell r="A91">
            <v>0</v>
          </cell>
          <cell r="B91">
            <v>0</v>
          </cell>
          <cell r="C91">
            <v>0</v>
          </cell>
          <cell r="D91">
            <v>0</v>
          </cell>
          <cell r="E91">
            <v>0</v>
          </cell>
          <cell r="F91">
            <v>0</v>
          </cell>
          <cell r="G91">
            <v>0</v>
          </cell>
          <cell r="H91">
            <v>0</v>
          </cell>
          <cell r="I91">
            <v>0</v>
          </cell>
          <cell r="J91">
            <v>0</v>
          </cell>
          <cell r="K91">
            <v>0</v>
          </cell>
        </row>
        <row r="92">
          <cell r="A92">
            <v>0</v>
          </cell>
          <cell r="B92">
            <v>0</v>
          </cell>
          <cell r="C92">
            <v>0</v>
          </cell>
          <cell r="D92">
            <v>0</v>
          </cell>
          <cell r="E92">
            <v>0</v>
          </cell>
          <cell r="F92">
            <v>0</v>
          </cell>
          <cell r="G92">
            <v>0</v>
          </cell>
          <cell r="H92">
            <v>0</v>
          </cell>
          <cell r="I92">
            <v>0</v>
          </cell>
          <cell r="J92">
            <v>0</v>
          </cell>
          <cell r="K92">
            <v>0</v>
          </cell>
        </row>
        <row r="93">
          <cell r="A93">
            <v>0</v>
          </cell>
          <cell r="B93">
            <v>0</v>
          </cell>
          <cell r="C93">
            <v>0</v>
          </cell>
          <cell r="D93">
            <v>0</v>
          </cell>
          <cell r="E93">
            <v>0</v>
          </cell>
          <cell r="F93">
            <v>0</v>
          </cell>
          <cell r="G93">
            <v>0</v>
          </cell>
          <cell r="H93">
            <v>0</v>
          </cell>
          <cell r="I93">
            <v>0</v>
          </cell>
          <cell r="J93">
            <v>0</v>
          </cell>
          <cell r="K93">
            <v>0</v>
          </cell>
        </row>
        <row r="94">
          <cell r="A94">
            <v>0</v>
          </cell>
          <cell r="B94">
            <v>0</v>
          </cell>
          <cell r="C94">
            <v>0</v>
          </cell>
          <cell r="D94">
            <v>0</v>
          </cell>
          <cell r="E94">
            <v>0</v>
          </cell>
          <cell r="F94">
            <v>0</v>
          </cell>
          <cell r="G94">
            <v>0</v>
          </cell>
          <cell r="H94">
            <v>0</v>
          </cell>
          <cell r="I94">
            <v>0</v>
          </cell>
          <cell r="J94">
            <v>0</v>
          </cell>
          <cell r="K94">
            <v>0</v>
          </cell>
        </row>
        <row r="95">
          <cell r="A95">
            <v>0</v>
          </cell>
          <cell r="B95">
            <v>0</v>
          </cell>
          <cell r="C95">
            <v>0</v>
          </cell>
          <cell r="D95">
            <v>0</v>
          </cell>
          <cell r="E95">
            <v>0</v>
          </cell>
          <cell r="F95">
            <v>0</v>
          </cell>
          <cell r="G95">
            <v>0</v>
          </cell>
          <cell r="H95">
            <v>0</v>
          </cell>
          <cell r="I95">
            <v>0</v>
          </cell>
          <cell r="J95">
            <v>0</v>
          </cell>
          <cell r="K95">
            <v>0</v>
          </cell>
        </row>
        <row r="96">
          <cell r="A96">
            <v>0</v>
          </cell>
          <cell r="B96">
            <v>0</v>
          </cell>
          <cell r="C96">
            <v>0</v>
          </cell>
          <cell r="D96">
            <v>0</v>
          </cell>
          <cell r="E96">
            <v>0</v>
          </cell>
          <cell r="F96">
            <v>0</v>
          </cell>
          <cell r="G96">
            <v>0</v>
          </cell>
          <cell r="H96">
            <v>0</v>
          </cell>
          <cell r="I96">
            <v>0</v>
          </cell>
          <cell r="J96">
            <v>0</v>
          </cell>
          <cell r="K96">
            <v>0</v>
          </cell>
        </row>
        <row r="97">
          <cell r="A97">
            <v>0</v>
          </cell>
          <cell r="B97">
            <v>0</v>
          </cell>
          <cell r="C97">
            <v>0</v>
          </cell>
          <cell r="D97">
            <v>0</v>
          </cell>
          <cell r="E97">
            <v>0</v>
          </cell>
          <cell r="F97">
            <v>0</v>
          </cell>
          <cell r="G97">
            <v>0</v>
          </cell>
          <cell r="H97">
            <v>0</v>
          </cell>
          <cell r="I97">
            <v>0</v>
          </cell>
          <cell r="J97">
            <v>0</v>
          </cell>
          <cell r="K97">
            <v>0</v>
          </cell>
        </row>
        <row r="98">
          <cell r="A98">
            <v>0</v>
          </cell>
          <cell r="B98">
            <v>0</v>
          </cell>
          <cell r="C98">
            <v>0</v>
          </cell>
          <cell r="D98">
            <v>0</v>
          </cell>
          <cell r="E98">
            <v>0</v>
          </cell>
          <cell r="F98">
            <v>0</v>
          </cell>
          <cell r="G98">
            <v>0</v>
          </cell>
          <cell r="H98">
            <v>0</v>
          </cell>
          <cell r="I98">
            <v>0</v>
          </cell>
          <cell r="J98">
            <v>0</v>
          </cell>
          <cell r="K98">
            <v>0</v>
          </cell>
        </row>
        <row r="99">
          <cell r="A99">
            <v>0</v>
          </cell>
          <cell r="B99">
            <v>0</v>
          </cell>
          <cell r="C99">
            <v>0</v>
          </cell>
          <cell r="D99">
            <v>0</v>
          </cell>
          <cell r="E99">
            <v>0</v>
          </cell>
          <cell r="F99">
            <v>0</v>
          </cell>
          <cell r="G99">
            <v>0</v>
          </cell>
          <cell r="H99">
            <v>0</v>
          </cell>
          <cell r="I99">
            <v>0</v>
          </cell>
          <cell r="J99">
            <v>0</v>
          </cell>
          <cell r="K99">
            <v>0</v>
          </cell>
        </row>
        <row r="100">
          <cell r="A100">
            <v>0</v>
          </cell>
          <cell r="B100">
            <v>0</v>
          </cell>
          <cell r="C100">
            <v>0</v>
          </cell>
          <cell r="D100">
            <v>0</v>
          </cell>
          <cell r="E100">
            <v>0</v>
          </cell>
          <cell r="F100">
            <v>0</v>
          </cell>
          <cell r="G100">
            <v>0</v>
          </cell>
          <cell r="H100">
            <v>0</v>
          </cell>
          <cell r="I100">
            <v>0</v>
          </cell>
          <cell r="J100">
            <v>0</v>
          </cell>
          <cell r="K100">
            <v>0</v>
          </cell>
        </row>
        <row r="101">
          <cell r="A101">
            <v>0</v>
          </cell>
          <cell r="B101">
            <v>0</v>
          </cell>
          <cell r="C101">
            <v>0</v>
          </cell>
          <cell r="D101">
            <v>0</v>
          </cell>
          <cell r="E101">
            <v>0</v>
          </cell>
          <cell r="F101">
            <v>0</v>
          </cell>
          <cell r="G101">
            <v>0</v>
          </cell>
          <cell r="H101">
            <v>0</v>
          </cell>
          <cell r="I101">
            <v>0</v>
          </cell>
          <cell r="J101">
            <v>0</v>
          </cell>
          <cell r="K101">
            <v>0</v>
          </cell>
        </row>
        <row r="102">
          <cell r="A102">
            <v>0</v>
          </cell>
          <cell r="B102">
            <v>0</v>
          </cell>
          <cell r="C102">
            <v>0</v>
          </cell>
          <cell r="D102">
            <v>0</v>
          </cell>
          <cell r="E102">
            <v>0</v>
          </cell>
          <cell r="F102">
            <v>0</v>
          </cell>
          <cell r="G102">
            <v>0</v>
          </cell>
          <cell r="H102">
            <v>0</v>
          </cell>
          <cell r="I102">
            <v>0</v>
          </cell>
          <cell r="J102">
            <v>0</v>
          </cell>
          <cell r="K102">
            <v>0</v>
          </cell>
        </row>
        <row r="103">
          <cell r="A103">
            <v>0</v>
          </cell>
          <cell r="B103">
            <v>0</v>
          </cell>
          <cell r="C103">
            <v>0</v>
          </cell>
          <cell r="D103">
            <v>0</v>
          </cell>
          <cell r="E103">
            <v>0</v>
          </cell>
          <cell r="F103">
            <v>0</v>
          </cell>
          <cell r="G103">
            <v>0</v>
          </cell>
          <cell r="H103">
            <v>0</v>
          </cell>
          <cell r="I103">
            <v>0</v>
          </cell>
          <cell r="J103">
            <v>0</v>
          </cell>
          <cell r="K103">
            <v>0</v>
          </cell>
        </row>
        <row r="104">
          <cell r="A104">
            <v>0</v>
          </cell>
          <cell r="B104">
            <v>0</v>
          </cell>
          <cell r="C104">
            <v>0</v>
          </cell>
          <cell r="D104">
            <v>0</v>
          </cell>
          <cell r="E104">
            <v>0</v>
          </cell>
          <cell r="F104">
            <v>0</v>
          </cell>
          <cell r="G104">
            <v>0</v>
          </cell>
          <cell r="H104">
            <v>0</v>
          </cell>
          <cell r="I104">
            <v>0</v>
          </cell>
          <cell r="J104">
            <v>0</v>
          </cell>
          <cell r="K104">
            <v>0</v>
          </cell>
        </row>
        <row r="105">
          <cell r="A105">
            <v>0</v>
          </cell>
          <cell r="B105">
            <v>0</v>
          </cell>
          <cell r="C105">
            <v>0</v>
          </cell>
          <cell r="D105">
            <v>0</v>
          </cell>
          <cell r="E105">
            <v>0</v>
          </cell>
          <cell r="F105">
            <v>0</v>
          </cell>
          <cell r="G105">
            <v>0</v>
          </cell>
          <cell r="H105">
            <v>0</v>
          </cell>
          <cell r="I105">
            <v>0</v>
          </cell>
          <cell r="J105">
            <v>0</v>
          </cell>
          <cell r="K105">
            <v>0</v>
          </cell>
        </row>
        <row r="106">
          <cell r="A106">
            <v>0</v>
          </cell>
          <cell r="B106">
            <v>0</v>
          </cell>
          <cell r="C106">
            <v>0</v>
          </cell>
          <cell r="D106">
            <v>0</v>
          </cell>
          <cell r="E106">
            <v>0</v>
          </cell>
          <cell r="F106">
            <v>0</v>
          </cell>
          <cell r="G106">
            <v>0</v>
          </cell>
          <cell r="H106">
            <v>0</v>
          </cell>
          <cell r="I106">
            <v>0</v>
          </cell>
          <cell r="J106">
            <v>0</v>
          </cell>
          <cell r="K106">
            <v>0</v>
          </cell>
        </row>
        <row r="107">
          <cell r="A107">
            <v>0</v>
          </cell>
          <cell r="B107">
            <v>0</v>
          </cell>
          <cell r="C107">
            <v>0</v>
          </cell>
          <cell r="D107">
            <v>0</v>
          </cell>
          <cell r="E107">
            <v>0</v>
          </cell>
          <cell r="F107">
            <v>0</v>
          </cell>
          <cell r="G107">
            <v>0</v>
          </cell>
          <cell r="H107">
            <v>0</v>
          </cell>
          <cell r="I107">
            <v>0</v>
          </cell>
          <cell r="J107">
            <v>0</v>
          </cell>
          <cell r="K107">
            <v>0</v>
          </cell>
        </row>
        <row r="108">
          <cell r="A108">
            <v>0</v>
          </cell>
          <cell r="B108">
            <v>0</v>
          </cell>
          <cell r="C108">
            <v>0</v>
          </cell>
          <cell r="D108">
            <v>0</v>
          </cell>
          <cell r="E108">
            <v>0</v>
          </cell>
          <cell r="F108">
            <v>0</v>
          </cell>
          <cell r="G108">
            <v>0</v>
          </cell>
          <cell r="H108">
            <v>0</v>
          </cell>
          <cell r="I108">
            <v>0</v>
          </cell>
          <cell r="J108">
            <v>0</v>
          </cell>
          <cell r="K108">
            <v>0</v>
          </cell>
        </row>
        <row r="109">
          <cell r="A109">
            <v>0</v>
          </cell>
          <cell r="B109">
            <v>0</v>
          </cell>
          <cell r="C109">
            <v>0</v>
          </cell>
          <cell r="D109">
            <v>0</v>
          </cell>
          <cell r="E109">
            <v>0</v>
          </cell>
          <cell r="F109">
            <v>0</v>
          </cell>
          <cell r="G109">
            <v>0</v>
          </cell>
          <cell r="H109">
            <v>0</v>
          </cell>
          <cell r="I109">
            <v>0</v>
          </cell>
          <cell r="J109">
            <v>0</v>
          </cell>
          <cell r="K109">
            <v>0</v>
          </cell>
        </row>
        <row r="110">
          <cell r="A110">
            <v>0</v>
          </cell>
          <cell r="B110">
            <v>0</v>
          </cell>
          <cell r="C110">
            <v>0</v>
          </cell>
          <cell r="D110">
            <v>0</v>
          </cell>
          <cell r="E110">
            <v>0</v>
          </cell>
          <cell r="F110">
            <v>0</v>
          </cell>
          <cell r="G110">
            <v>0</v>
          </cell>
          <cell r="H110">
            <v>0</v>
          </cell>
          <cell r="I110">
            <v>0</v>
          </cell>
          <cell r="J110">
            <v>0</v>
          </cell>
          <cell r="K110">
            <v>0</v>
          </cell>
        </row>
        <row r="111">
          <cell r="A111">
            <v>0</v>
          </cell>
          <cell r="B111">
            <v>0</v>
          </cell>
          <cell r="C111">
            <v>0</v>
          </cell>
          <cell r="D111">
            <v>0</v>
          </cell>
          <cell r="E111">
            <v>0</v>
          </cell>
          <cell r="F111">
            <v>0</v>
          </cell>
          <cell r="G111">
            <v>0</v>
          </cell>
          <cell r="H111">
            <v>0</v>
          </cell>
          <cell r="I111">
            <v>0</v>
          </cell>
          <cell r="J111">
            <v>0</v>
          </cell>
          <cell r="K111">
            <v>0</v>
          </cell>
        </row>
        <row r="112">
          <cell r="A112">
            <v>0</v>
          </cell>
          <cell r="B112">
            <v>0</v>
          </cell>
          <cell r="C112">
            <v>0</v>
          </cell>
          <cell r="D112">
            <v>0</v>
          </cell>
          <cell r="E112">
            <v>0</v>
          </cell>
          <cell r="F112">
            <v>0</v>
          </cell>
          <cell r="G112">
            <v>0</v>
          </cell>
          <cell r="H112">
            <v>0</v>
          </cell>
          <cell r="I112">
            <v>0</v>
          </cell>
          <cell r="J112">
            <v>0</v>
          </cell>
          <cell r="K112">
            <v>0</v>
          </cell>
        </row>
        <row r="113">
          <cell r="A113">
            <v>0</v>
          </cell>
          <cell r="B113">
            <v>0</v>
          </cell>
          <cell r="C113">
            <v>0</v>
          </cell>
          <cell r="D113">
            <v>0</v>
          </cell>
          <cell r="E113">
            <v>0</v>
          </cell>
          <cell r="F113">
            <v>0</v>
          </cell>
          <cell r="G113">
            <v>0</v>
          </cell>
          <cell r="H113">
            <v>0</v>
          </cell>
          <cell r="I113">
            <v>0</v>
          </cell>
          <cell r="J113">
            <v>0</v>
          </cell>
          <cell r="K113">
            <v>0</v>
          </cell>
        </row>
        <row r="114">
          <cell r="A114">
            <v>0</v>
          </cell>
          <cell r="B114">
            <v>0</v>
          </cell>
          <cell r="C114">
            <v>0</v>
          </cell>
          <cell r="D114">
            <v>0</v>
          </cell>
          <cell r="E114">
            <v>0</v>
          </cell>
          <cell r="F114">
            <v>0</v>
          </cell>
          <cell r="G114">
            <v>0</v>
          </cell>
          <cell r="H114">
            <v>0</v>
          </cell>
          <cell r="I114">
            <v>0</v>
          </cell>
          <cell r="J114">
            <v>0</v>
          </cell>
          <cell r="K114">
            <v>0</v>
          </cell>
        </row>
        <row r="115">
          <cell r="A115">
            <v>0</v>
          </cell>
          <cell r="B115">
            <v>0</v>
          </cell>
          <cell r="C115">
            <v>0</v>
          </cell>
          <cell r="D115">
            <v>0</v>
          </cell>
          <cell r="E115">
            <v>0</v>
          </cell>
          <cell r="F115">
            <v>0</v>
          </cell>
          <cell r="G115">
            <v>0</v>
          </cell>
          <cell r="H115">
            <v>0</v>
          </cell>
          <cell r="I115">
            <v>0</v>
          </cell>
          <cell r="J115">
            <v>0</v>
          </cell>
          <cell r="K115">
            <v>0</v>
          </cell>
        </row>
        <row r="116">
          <cell r="A116">
            <v>0</v>
          </cell>
          <cell r="B116">
            <v>0</v>
          </cell>
          <cell r="C116">
            <v>0</v>
          </cell>
          <cell r="D116">
            <v>0</v>
          </cell>
          <cell r="E116">
            <v>0</v>
          </cell>
          <cell r="F116">
            <v>0</v>
          </cell>
          <cell r="G116">
            <v>0</v>
          </cell>
          <cell r="H116">
            <v>0</v>
          </cell>
          <cell r="I116">
            <v>0</v>
          </cell>
          <cell r="J116">
            <v>0</v>
          </cell>
          <cell r="K116">
            <v>0</v>
          </cell>
        </row>
        <row r="117">
          <cell r="A117">
            <v>0</v>
          </cell>
          <cell r="B117">
            <v>0</v>
          </cell>
          <cell r="C117">
            <v>0</v>
          </cell>
          <cell r="D117">
            <v>0</v>
          </cell>
          <cell r="E117">
            <v>0</v>
          </cell>
          <cell r="F117">
            <v>0</v>
          </cell>
          <cell r="G117">
            <v>0</v>
          </cell>
          <cell r="H117">
            <v>0</v>
          </cell>
          <cell r="I117">
            <v>0</v>
          </cell>
          <cell r="J117">
            <v>0</v>
          </cell>
          <cell r="K117">
            <v>0</v>
          </cell>
        </row>
        <row r="118">
          <cell r="A118">
            <v>0</v>
          </cell>
          <cell r="B118">
            <v>0</v>
          </cell>
          <cell r="C118">
            <v>0</v>
          </cell>
          <cell r="D118">
            <v>0</v>
          </cell>
          <cell r="E118">
            <v>0</v>
          </cell>
          <cell r="F118">
            <v>0</v>
          </cell>
          <cell r="G118">
            <v>0</v>
          </cell>
          <cell r="H118">
            <v>0</v>
          </cell>
          <cell r="I118">
            <v>0</v>
          </cell>
          <cell r="J118">
            <v>0</v>
          </cell>
          <cell r="K118">
            <v>0</v>
          </cell>
        </row>
        <row r="119">
          <cell r="A119">
            <v>0</v>
          </cell>
          <cell r="B119">
            <v>0</v>
          </cell>
          <cell r="C119">
            <v>0</v>
          </cell>
          <cell r="D119">
            <v>0</v>
          </cell>
          <cell r="E119">
            <v>0</v>
          </cell>
          <cell r="F119">
            <v>0</v>
          </cell>
          <cell r="G119">
            <v>0</v>
          </cell>
          <cell r="H119">
            <v>0</v>
          </cell>
          <cell r="I119">
            <v>0</v>
          </cell>
          <cell r="J119">
            <v>0</v>
          </cell>
          <cell r="K119">
            <v>0</v>
          </cell>
        </row>
        <row r="120">
          <cell r="A120">
            <v>0</v>
          </cell>
          <cell r="B120">
            <v>0</v>
          </cell>
          <cell r="C120">
            <v>0</v>
          </cell>
          <cell r="D120">
            <v>0</v>
          </cell>
          <cell r="E120">
            <v>0</v>
          </cell>
          <cell r="F120">
            <v>0</v>
          </cell>
          <cell r="G120">
            <v>0</v>
          </cell>
          <cell r="H120">
            <v>0</v>
          </cell>
          <cell r="I120">
            <v>0</v>
          </cell>
          <cell r="J120">
            <v>0</v>
          </cell>
          <cell r="K120">
            <v>0</v>
          </cell>
        </row>
        <row r="121">
          <cell r="A121">
            <v>0</v>
          </cell>
          <cell r="B121">
            <v>0</v>
          </cell>
          <cell r="C121">
            <v>0</v>
          </cell>
          <cell r="D121">
            <v>0</v>
          </cell>
          <cell r="E121">
            <v>0</v>
          </cell>
          <cell r="F121">
            <v>0</v>
          </cell>
          <cell r="G121">
            <v>0</v>
          </cell>
          <cell r="H121">
            <v>0</v>
          </cell>
          <cell r="I121">
            <v>0</v>
          </cell>
          <cell r="J121">
            <v>0</v>
          </cell>
          <cell r="K121">
            <v>0</v>
          </cell>
        </row>
        <row r="122">
          <cell r="A122">
            <v>0</v>
          </cell>
          <cell r="B122">
            <v>0</v>
          </cell>
          <cell r="C122">
            <v>0</v>
          </cell>
          <cell r="D122">
            <v>0</v>
          </cell>
          <cell r="E122">
            <v>0</v>
          </cell>
          <cell r="F122">
            <v>0</v>
          </cell>
          <cell r="G122">
            <v>0</v>
          </cell>
          <cell r="H122">
            <v>0</v>
          </cell>
          <cell r="I122">
            <v>0</v>
          </cell>
          <cell r="J122">
            <v>0</v>
          </cell>
          <cell r="K122">
            <v>0</v>
          </cell>
        </row>
        <row r="123">
          <cell r="A123">
            <v>0</v>
          </cell>
          <cell r="B123">
            <v>0</v>
          </cell>
          <cell r="C123">
            <v>0</v>
          </cell>
          <cell r="D123">
            <v>0</v>
          </cell>
          <cell r="E123">
            <v>0</v>
          </cell>
          <cell r="F123">
            <v>0</v>
          </cell>
          <cell r="G123">
            <v>0</v>
          </cell>
          <cell r="H123">
            <v>0</v>
          </cell>
          <cell r="I123">
            <v>0</v>
          </cell>
          <cell r="J123">
            <v>0</v>
          </cell>
          <cell r="K123">
            <v>0</v>
          </cell>
        </row>
        <row r="124">
          <cell r="A124">
            <v>0</v>
          </cell>
          <cell r="B124">
            <v>0</v>
          </cell>
          <cell r="C124">
            <v>0</v>
          </cell>
          <cell r="D124">
            <v>0</v>
          </cell>
          <cell r="E124">
            <v>0</v>
          </cell>
          <cell r="F124">
            <v>0</v>
          </cell>
          <cell r="G124">
            <v>0</v>
          </cell>
          <cell r="H124">
            <v>0</v>
          </cell>
          <cell r="I124">
            <v>0</v>
          </cell>
          <cell r="J124">
            <v>0</v>
          </cell>
          <cell r="K124">
            <v>0</v>
          </cell>
        </row>
        <row r="125">
          <cell r="A125">
            <v>0</v>
          </cell>
          <cell r="B125">
            <v>0</v>
          </cell>
          <cell r="C125">
            <v>0</v>
          </cell>
          <cell r="D125">
            <v>0</v>
          </cell>
          <cell r="E125">
            <v>0</v>
          </cell>
          <cell r="F125">
            <v>0</v>
          </cell>
          <cell r="G125">
            <v>0</v>
          </cell>
          <cell r="H125">
            <v>0</v>
          </cell>
          <cell r="I125">
            <v>0</v>
          </cell>
          <cell r="J125">
            <v>0</v>
          </cell>
          <cell r="K125">
            <v>0</v>
          </cell>
        </row>
        <row r="126">
          <cell r="A126">
            <v>0</v>
          </cell>
          <cell r="B126">
            <v>0</v>
          </cell>
          <cell r="C126">
            <v>0</v>
          </cell>
          <cell r="D126">
            <v>0</v>
          </cell>
          <cell r="E126">
            <v>0</v>
          </cell>
          <cell r="F126">
            <v>0</v>
          </cell>
          <cell r="G126">
            <v>0</v>
          </cell>
          <cell r="H126">
            <v>0</v>
          </cell>
          <cell r="I126">
            <v>0</v>
          </cell>
          <cell r="J126">
            <v>0</v>
          </cell>
          <cell r="K126">
            <v>0</v>
          </cell>
        </row>
        <row r="127">
          <cell r="A127">
            <v>0</v>
          </cell>
          <cell r="B127">
            <v>0</v>
          </cell>
          <cell r="C127">
            <v>0</v>
          </cell>
          <cell r="D127">
            <v>0</v>
          </cell>
          <cell r="E127">
            <v>0</v>
          </cell>
          <cell r="F127">
            <v>0</v>
          </cell>
          <cell r="G127">
            <v>0</v>
          </cell>
          <cell r="H127">
            <v>0</v>
          </cell>
          <cell r="I127">
            <v>0</v>
          </cell>
          <cell r="J127">
            <v>0</v>
          </cell>
          <cell r="K127">
            <v>0</v>
          </cell>
        </row>
        <row r="128">
          <cell r="A128">
            <v>0</v>
          </cell>
          <cell r="B128">
            <v>0</v>
          </cell>
          <cell r="C128">
            <v>0</v>
          </cell>
          <cell r="D128">
            <v>0</v>
          </cell>
          <cell r="E128">
            <v>0</v>
          </cell>
          <cell r="F128">
            <v>0</v>
          </cell>
          <cell r="G128">
            <v>0</v>
          </cell>
          <cell r="H128">
            <v>0</v>
          </cell>
          <cell r="I128">
            <v>0</v>
          </cell>
          <cell r="J128">
            <v>0</v>
          </cell>
          <cell r="K128">
            <v>0</v>
          </cell>
        </row>
        <row r="129">
          <cell r="A129">
            <v>0</v>
          </cell>
          <cell r="B129">
            <v>0</v>
          </cell>
          <cell r="C129">
            <v>0</v>
          </cell>
          <cell r="D129">
            <v>0</v>
          </cell>
          <cell r="E129">
            <v>0</v>
          </cell>
          <cell r="F129">
            <v>0</v>
          </cell>
          <cell r="G129">
            <v>0</v>
          </cell>
          <cell r="H129">
            <v>0</v>
          </cell>
          <cell r="I129">
            <v>0</v>
          </cell>
          <cell r="J129">
            <v>0</v>
          </cell>
          <cell r="K129">
            <v>0</v>
          </cell>
        </row>
        <row r="130">
          <cell r="A130">
            <v>0</v>
          </cell>
          <cell r="B130">
            <v>0</v>
          </cell>
          <cell r="C130">
            <v>0</v>
          </cell>
          <cell r="D130">
            <v>0</v>
          </cell>
          <cell r="E130">
            <v>0</v>
          </cell>
          <cell r="F130">
            <v>0</v>
          </cell>
          <cell r="G130">
            <v>0</v>
          </cell>
          <cell r="H130">
            <v>0</v>
          </cell>
          <cell r="I130">
            <v>0</v>
          </cell>
          <cell r="J130">
            <v>0</v>
          </cell>
          <cell r="K130">
            <v>0</v>
          </cell>
        </row>
        <row r="131">
          <cell r="A131">
            <v>0</v>
          </cell>
          <cell r="B131">
            <v>0</v>
          </cell>
          <cell r="C131">
            <v>0</v>
          </cell>
          <cell r="D131">
            <v>0</v>
          </cell>
          <cell r="E131">
            <v>0</v>
          </cell>
          <cell r="F131">
            <v>0</v>
          </cell>
          <cell r="G131">
            <v>0</v>
          </cell>
          <cell r="H131">
            <v>0</v>
          </cell>
          <cell r="I131">
            <v>0</v>
          </cell>
          <cell r="J131">
            <v>0</v>
          </cell>
          <cell r="K131">
            <v>0</v>
          </cell>
        </row>
        <row r="132">
          <cell r="A132">
            <v>0</v>
          </cell>
          <cell r="B132">
            <v>0</v>
          </cell>
          <cell r="C132">
            <v>0</v>
          </cell>
          <cell r="D132">
            <v>0</v>
          </cell>
          <cell r="E132">
            <v>0</v>
          </cell>
          <cell r="F132">
            <v>0</v>
          </cell>
          <cell r="G132">
            <v>0</v>
          </cell>
          <cell r="H132">
            <v>0</v>
          </cell>
          <cell r="I132">
            <v>0</v>
          </cell>
          <cell r="J132">
            <v>0</v>
          </cell>
          <cell r="K132">
            <v>0</v>
          </cell>
        </row>
        <row r="133">
          <cell r="A133">
            <v>0</v>
          </cell>
          <cell r="B133">
            <v>0</v>
          </cell>
          <cell r="C133">
            <v>0</v>
          </cell>
          <cell r="D133">
            <v>0</v>
          </cell>
          <cell r="E133">
            <v>0</v>
          </cell>
          <cell r="F133">
            <v>0</v>
          </cell>
          <cell r="G133">
            <v>0</v>
          </cell>
          <cell r="H133">
            <v>0</v>
          </cell>
          <cell r="I133">
            <v>0</v>
          </cell>
          <cell r="J133">
            <v>0</v>
          </cell>
          <cell r="K133">
            <v>0</v>
          </cell>
        </row>
        <row r="134">
          <cell r="A134">
            <v>0</v>
          </cell>
          <cell r="B134">
            <v>0</v>
          </cell>
          <cell r="C134">
            <v>0</v>
          </cell>
          <cell r="D134">
            <v>0</v>
          </cell>
          <cell r="E134">
            <v>0</v>
          </cell>
          <cell r="F134">
            <v>0</v>
          </cell>
          <cell r="G134">
            <v>0</v>
          </cell>
          <cell r="H134">
            <v>0</v>
          </cell>
          <cell r="I134">
            <v>0</v>
          </cell>
          <cell r="J134">
            <v>0</v>
          </cell>
          <cell r="K134">
            <v>0</v>
          </cell>
        </row>
        <row r="135">
          <cell r="A135">
            <v>0</v>
          </cell>
          <cell r="B135">
            <v>0</v>
          </cell>
          <cell r="C135">
            <v>0</v>
          </cell>
          <cell r="D135">
            <v>0</v>
          </cell>
          <cell r="E135">
            <v>0</v>
          </cell>
          <cell r="F135">
            <v>0</v>
          </cell>
          <cell r="G135">
            <v>0</v>
          </cell>
          <cell r="H135">
            <v>0</v>
          </cell>
          <cell r="I135">
            <v>0</v>
          </cell>
          <cell r="J135">
            <v>0</v>
          </cell>
          <cell r="K135">
            <v>0</v>
          </cell>
        </row>
        <row r="136">
          <cell r="A136">
            <v>0</v>
          </cell>
          <cell r="B136">
            <v>0</v>
          </cell>
          <cell r="C136">
            <v>0</v>
          </cell>
          <cell r="D136">
            <v>0</v>
          </cell>
          <cell r="E136">
            <v>0</v>
          </cell>
          <cell r="F136">
            <v>0</v>
          </cell>
          <cell r="G136">
            <v>0</v>
          </cell>
          <cell r="H136">
            <v>0</v>
          </cell>
          <cell r="I136">
            <v>0</v>
          </cell>
          <cell r="J136">
            <v>0</v>
          </cell>
          <cell r="K136">
            <v>0</v>
          </cell>
        </row>
        <row r="137">
          <cell r="A137">
            <v>0</v>
          </cell>
          <cell r="B137">
            <v>0</v>
          </cell>
          <cell r="C137">
            <v>0</v>
          </cell>
          <cell r="D137">
            <v>0</v>
          </cell>
          <cell r="E137">
            <v>0</v>
          </cell>
          <cell r="F137">
            <v>0</v>
          </cell>
          <cell r="G137">
            <v>0</v>
          </cell>
          <cell r="H137">
            <v>0</v>
          </cell>
          <cell r="I137">
            <v>0</v>
          </cell>
          <cell r="J137">
            <v>0</v>
          </cell>
          <cell r="K137">
            <v>0</v>
          </cell>
        </row>
        <row r="138">
          <cell r="A138">
            <v>0</v>
          </cell>
          <cell r="B138">
            <v>0</v>
          </cell>
          <cell r="C138">
            <v>0</v>
          </cell>
          <cell r="D138">
            <v>0</v>
          </cell>
          <cell r="E138">
            <v>0</v>
          </cell>
          <cell r="F138">
            <v>0</v>
          </cell>
          <cell r="G138">
            <v>0</v>
          </cell>
          <cell r="H138">
            <v>0</v>
          </cell>
          <cell r="I138">
            <v>0</v>
          </cell>
          <cell r="J138">
            <v>0</v>
          </cell>
          <cell r="K138">
            <v>0</v>
          </cell>
        </row>
        <row r="139">
          <cell r="A139">
            <v>0</v>
          </cell>
          <cell r="B139">
            <v>0</v>
          </cell>
          <cell r="C139">
            <v>0</v>
          </cell>
          <cell r="D139">
            <v>0</v>
          </cell>
          <cell r="E139">
            <v>0</v>
          </cell>
          <cell r="F139">
            <v>0</v>
          </cell>
          <cell r="G139">
            <v>0</v>
          </cell>
          <cell r="H139">
            <v>0</v>
          </cell>
          <cell r="I139">
            <v>0</v>
          </cell>
          <cell r="J139">
            <v>0</v>
          </cell>
          <cell r="K139">
            <v>0</v>
          </cell>
        </row>
        <row r="140">
          <cell r="A140">
            <v>0</v>
          </cell>
          <cell r="B140">
            <v>0</v>
          </cell>
          <cell r="C140">
            <v>0</v>
          </cell>
          <cell r="D140">
            <v>0</v>
          </cell>
          <cell r="E140">
            <v>0</v>
          </cell>
          <cell r="F140">
            <v>0</v>
          </cell>
          <cell r="G140">
            <v>0</v>
          </cell>
          <cell r="H140">
            <v>0</v>
          </cell>
          <cell r="I140">
            <v>0</v>
          </cell>
          <cell r="J140">
            <v>0</v>
          </cell>
          <cell r="K140">
            <v>0</v>
          </cell>
        </row>
        <row r="141">
          <cell r="A141">
            <v>0</v>
          </cell>
          <cell r="B141">
            <v>0</v>
          </cell>
          <cell r="C141">
            <v>0</v>
          </cell>
          <cell r="D141">
            <v>0</v>
          </cell>
          <cell r="E141">
            <v>0</v>
          </cell>
          <cell r="F141">
            <v>0</v>
          </cell>
          <cell r="G141">
            <v>0</v>
          </cell>
          <cell r="H141">
            <v>0</v>
          </cell>
          <cell r="I141">
            <v>0</v>
          </cell>
          <cell r="J141">
            <v>0</v>
          </cell>
          <cell r="K141">
            <v>0</v>
          </cell>
        </row>
        <row r="142">
          <cell r="A142">
            <v>0</v>
          </cell>
          <cell r="B142">
            <v>0</v>
          </cell>
          <cell r="C142">
            <v>0</v>
          </cell>
          <cell r="D142">
            <v>0</v>
          </cell>
          <cell r="E142">
            <v>0</v>
          </cell>
          <cell r="F142">
            <v>0</v>
          </cell>
          <cell r="G142">
            <v>0</v>
          </cell>
          <cell r="H142">
            <v>0</v>
          </cell>
          <cell r="I142">
            <v>0</v>
          </cell>
          <cell r="J142">
            <v>0</v>
          </cell>
          <cell r="K142">
            <v>0</v>
          </cell>
        </row>
        <row r="143">
          <cell r="A143">
            <v>0</v>
          </cell>
          <cell r="B143">
            <v>0</v>
          </cell>
          <cell r="C143">
            <v>0</v>
          </cell>
          <cell r="D143">
            <v>0</v>
          </cell>
          <cell r="E143">
            <v>0</v>
          </cell>
          <cell r="F143">
            <v>0</v>
          </cell>
          <cell r="G143">
            <v>0</v>
          </cell>
          <cell r="H143">
            <v>0</v>
          </cell>
          <cell r="I143">
            <v>0</v>
          </cell>
          <cell r="J143">
            <v>0</v>
          </cell>
          <cell r="K143">
            <v>0</v>
          </cell>
        </row>
        <row r="144">
          <cell r="A144">
            <v>0</v>
          </cell>
          <cell r="B144">
            <v>0</v>
          </cell>
          <cell r="C144">
            <v>0</v>
          </cell>
          <cell r="D144">
            <v>0</v>
          </cell>
          <cell r="E144">
            <v>0</v>
          </cell>
          <cell r="F144">
            <v>0</v>
          </cell>
          <cell r="G144">
            <v>0</v>
          </cell>
          <cell r="H144">
            <v>0</v>
          </cell>
          <cell r="I144">
            <v>0</v>
          </cell>
          <cell r="J144">
            <v>0</v>
          </cell>
          <cell r="K144">
            <v>0</v>
          </cell>
        </row>
        <row r="145">
          <cell r="A145">
            <v>0</v>
          </cell>
          <cell r="B145">
            <v>0</v>
          </cell>
          <cell r="C145">
            <v>0</v>
          </cell>
          <cell r="D145">
            <v>0</v>
          </cell>
          <cell r="E145">
            <v>0</v>
          </cell>
          <cell r="F145">
            <v>0</v>
          </cell>
          <cell r="G145">
            <v>0</v>
          </cell>
          <cell r="H145">
            <v>0</v>
          </cell>
          <cell r="I145">
            <v>0</v>
          </cell>
          <cell r="J145">
            <v>0</v>
          </cell>
          <cell r="K145">
            <v>0</v>
          </cell>
        </row>
        <row r="146">
          <cell r="A146">
            <v>0</v>
          </cell>
          <cell r="B146">
            <v>0</v>
          </cell>
          <cell r="C146">
            <v>0</v>
          </cell>
          <cell r="D146">
            <v>0</v>
          </cell>
          <cell r="E146">
            <v>0</v>
          </cell>
          <cell r="F146">
            <v>0</v>
          </cell>
          <cell r="G146">
            <v>0</v>
          </cell>
          <cell r="H146">
            <v>0</v>
          </cell>
          <cell r="I146">
            <v>0</v>
          </cell>
          <cell r="J146">
            <v>0</v>
          </cell>
          <cell r="K146">
            <v>0</v>
          </cell>
        </row>
        <row r="147">
          <cell r="A147">
            <v>0</v>
          </cell>
          <cell r="B147">
            <v>0</v>
          </cell>
          <cell r="C147">
            <v>0</v>
          </cell>
          <cell r="D147">
            <v>0</v>
          </cell>
          <cell r="E147">
            <v>0</v>
          </cell>
          <cell r="F147">
            <v>0</v>
          </cell>
          <cell r="G147">
            <v>0</v>
          </cell>
          <cell r="H147">
            <v>0</v>
          </cell>
          <cell r="I147">
            <v>0</v>
          </cell>
          <cell r="J147">
            <v>0</v>
          </cell>
          <cell r="K147">
            <v>0</v>
          </cell>
        </row>
        <row r="148">
          <cell r="A148">
            <v>0</v>
          </cell>
          <cell r="B148">
            <v>0</v>
          </cell>
          <cell r="C148">
            <v>0</v>
          </cell>
          <cell r="D148">
            <v>0</v>
          </cell>
          <cell r="E148">
            <v>0</v>
          </cell>
          <cell r="F148">
            <v>0</v>
          </cell>
          <cell r="G148">
            <v>0</v>
          </cell>
          <cell r="H148">
            <v>0</v>
          </cell>
          <cell r="I148">
            <v>0</v>
          </cell>
          <cell r="J148">
            <v>0</v>
          </cell>
          <cell r="K148">
            <v>0</v>
          </cell>
        </row>
        <row r="149">
          <cell r="A149">
            <v>0</v>
          </cell>
          <cell r="B149">
            <v>0</v>
          </cell>
          <cell r="C149">
            <v>0</v>
          </cell>
          <cell r="D149">
            <v>0</v>
          </cell>
          <cell r="E149">
            <v>0</v>
          </cell>
          <cell r="F149">
            <v>0</v>
          </cell>
          <cell r="G149">
            <v>0</v>
          </cell>
          <cell r="H149">
            <v>0</v>
          </cell>
          <cell r="I149">
            <v>0</v>
          </cell>
          <cell r="J149">
            <v>0</v>
          </cell>
          <cell r="K149">
            <v>0</v>
          </cell>
        </row>
        <row r="150">
          <cell r="A150">
            <v>0</v>
          </cell>
          <cell r="B150">
            <v>0</v>
          </cell>
          <cell r="C150">
            <v>0</v>
          </cell>
          <cell r="D150">
            <v>0</v>
          </cell>
          <cell r="E150">
            <v>0</v>
          </cell>
          <cell r="F150">
            <v>0</v>
          </cell>
          <cell r="G150">
            <v>0</v>
          </cell>
          <cell r="H150">
            <v>0</v>
          </cell>
          <cell r="I150">
            <v>0</v>
          </cell>
          <cell r="J150">
            <v>0</v>
          </cell>
          <cell r="K150">
            <v>0</v>
          </cell>
        </row>
        <row r="151">
          <cell r="A151">
            <v>0</v>
          </cell>
          <cell r="B151">
            <v>0</v>
          </cell>
          <cell r="C151">
            <v>0</v>
          </cell>
          <cell r="D151">
            <v>0</v>
          </cell>
          <cell r="E151">
            <v>0</v>
          </cell>
          <cell r="F151">
            <v>0</v>
          </cell>
          <cell r="G151">
            <v>0</v>
          </cell>
          <cell r="H151">
            <v>0</v>
          </cell>
          <cell r="I151">
            <v>0</v>
          </cell>
          <cell r="J151">
            <v>0</v>
          </cell>
          <cell r="K151">
            <v>0</v>
          </cell>
        </row>
        <row r="152">
          <cell r="A152">
            <v>0</v>
          </cell>
          <cell r="B152">
            <v>0</v>
          </cell>
          <cell r="C152">
            <v>0</v>
          </cell>
          <cell r="D152">
            <v>0</v>
          </cell>
          <cell r="E152">
            <v>0</v>
          </cell>
          <cell r="F152">
            <v>0</v>
          </cell>
          <cell r="G152">
            <v>0</v>
          </cell>
          <cell r="H152">
            <v>0</v>
          </cell>
          <cell r="I152">
            <v>0</v>
          </cell>
          <cell r="J152">
            <v>0</v>
          </cell>
          <cell r="K152">
            <v>0</v>
          </cell>
        </row>
        <row r="153">
          <cell r="A153">
            <v>0</v>
          </cell>
          <cell r="B153">
            <v>0</v>
          </cell>
          <cell r="C153">
            <v>0</v>
          </cell>
          <cell r="D153">
            <v>0</v>
          </cell>
          <cell r="E153">
            <v>0</v>
          </cell>
          <cell r="F153">
            <v>0</v>
          </cell>
          <cell r="G153">
            <v>0</v>
          </cell>
          <cell r="H153">
            <v>0</v>
          </cell>
          <cell r="I153">
            <v>0</v>
          </cell>
          <cell r="J153">
            <v>0</v>
          </cell>
          <cell r="K153">
            <v>0</v>
          </cell>
        </row>
        <row r="154">
          <cell r="A154">
            <v>0</v>
          </cell>
          <cell r="B154">
            <v>0</v>
          </cell>
          <cell r="C154">
            <v>0</v>
          </cell>
          <cell r="D154">
            <v>0</v>
          </cell>
          <cell r="E154">
            <v>0</v>
          </cell>
          <cell r="F154">
            <v>0</v>
          </cell>
          <cell r="G154">
            <v>0</v>
          </cell>
          <cell r="H154">
            <v>0</v>
          </cell>
          <cell r="I154">
            <v>0</v>
          </cell>
          <cell r="J154">
            <v>0</v>
          </cell>
          <cell r="K154">
            <v>0</v>
          </cell>
        </row>
        <row r="155">
          <cell r="A155">
            <v>0</v>
          </cell>
          <cell r="B155">
            <v>0</v>
          </cell>
          <cell r="C155">
            <v>0</v>
          </cell>
          <cell r="D155">
            <v>0</v>
          </cell>
          <cell r="E155">
            <v>0</v>
          </cell>
          <cell r="F155">
            <v>0</v>
          </cell>
          <cell r="G155">
            <v>0</v>
          </cell>
          <cell r="H155">
            <v>0</v>
          </cell>
          <cell r="I155">
            <v>0</v>
          </cell>
          <cell r="J155">
            <v>0</v>
          </cell>
          <cell r="K155">
            <v>0</v>
          </cell>
        </row>
        <row r="156">
          <cell r="A156">
            <v>0</v>
          </cell>
          <cell r="B156">
            <v>0</v>
          </cell>
          <cell r="C156">
            <v>0</v>
          </cell>
          <cell r="D156">
            <v>0</v>
          </cell>
          <cell r="E156">
            <v>0</v>
          </cell>
          <cell r="F156">
            <v>0</v>
          </cell>
          <cell r="G156">
            <v>0</v>
          </cell>
          <cell r="H156">
            <v>0</v>
          </cell>
          <cell r="I156">
            <v>0</v>
          </cell>
          <cell r="J156">
            <v>0</v>
          </cell>
          <cell r="K156">
            <v>0</v>
          </cell>
        </row>
        <row r="157">
          <cell r="A157">
            <v>0</v>
          </cell>
          <cell r="B157">
            <v>0</v>
          </cell>
          <cell r="C157">
            <v>0</v>
          </cell>
          <cell r="D157">
            <v>0</v>
          </cell>
          <cell r="E157">
            <v>0</v>
          </cell>
          <cell r="F157">
            <v>0</v>
          </cell>
          <cell r="G157">
            <v>0</v>
          </cell>
          <cell r="H157">
            <v>0</v>
          </cell>
          <cell r="I157">
            <v>0</v>
          </cell>
          <cell r="J157">
            <v>0</v>
          </cell>
          <cell r="K157">
            <v>0</v>
          </cell>
        </row>
        <row r="158">
          <cell r="A158">
            <v>0</v>
          </cell>
          <cell r="B158">
            <v>0</v>
          </cell>
          <cell r="C158">
            <v>0</v>
          </cell>
          <cell r="D158">
            <v>0</v>
          </cell>
          <cell r="E158">
            <v>0</v>
          </cell>
          <cell r="F158">
            <v>0</v>
          </cell>
          <cell r="G158">
            <v>0</v>
          </cell>
          <cell r="H158">
            <v>0</v>
          </cell>
          <cell r="I158">
            <v>0</v>
          </cell>
          <cell r="J158">
            <v>0</v>
          </cell>
          <cell r="K158">
            <v>0</v>
          </cell>
        </row>
        <row r="159">
          <cell r="A159">
            <v>0</v>
          </cell>
          <cell r="B159">
            <v>0</v>
          </cell>
          <cell r="C159">
            <v>0</v>
          </cell>
          <cell r="D159">
            <v>0</v>
          </cell>
          <cell r="E159">
            <v>0</v>
          </cell>
          <cell r="F159">
            <v>0</v>
          </cell>
          <cell r="G159">
            <v>0</v>
          </cell>
          <cell r="H159">
            <v>0</v>
          </cell>
          <cell r="I159">
            <v>0</v>
          </cell>
          <cell r="J159">
            <v>0</v>
          </cell>
          <cell r="K159">
            <v>0</v>
          </cell>
        </row>
        <row r="160">
          <cell r="A160">
            <v>0</v>
          </cell>
          <cell r="B160">
            <v>0</v>
          </cell>
          <cell r="C160">
            <v>0</v>
          </cell>
          <cell r="D160">
            <v>0</v>
          </cell>
          <cell r="E160">
            <v>0</v>
          </cell>
          <cell r="F160">
            <v>0</v>
          </cell>
          <cell r="G160">
            <v>0</v>
          </cell>
          <cell r="H160">
            <v>0</v>
          </cell>
          <cell r="I160">
            <v>0</v>
          </cell>
          <cell r="J160">
            <v>0</v>
          </cell>
          <cell r="K160">
            <v>0</v>
          </cell>
        </row>
        <row r="161">
          <cell r="A161">
            <v>0</v>
          </cell>
          <cell r="B161">
            <v>0</v>
          </cell>
          <cell r="C161">
            <v>0</v>
          </cell>
          <cell r="D161">
            <v>0</v>
          </cell>
          <cell r="E161">
            <v>0</v>
          </cell>
          <cell r="F161">
            <v>0</v>
          </cell>
          <cell r="G161">
            <v>0</v>
          </cell>
          <cell r="H161">
            <v>0</v>
          </cell>
          <cell r="I161">
            <v>0</v>
          </cell>
          <cell r="J161">
            <v>0</v>
          </cell>
          <cell r="K161">
            <v>0</v>
          </cell>
        </row>
        <row r="162">
          <cell r="A162">
            <v>0</v>
          </cell>
          <cell r="B162">
            <v>0</v>
          </cell>
          <cell r="C162">
            <v>0</v>
          </cell>
          <cell r="D162">
            <v>0</v>
          </cell>
          <cell r="E162">
            <v>0</v>
          </cell>
          <cell r="F162">
            <v>0</v>
          </cell>
          <cell r="G162">
            <v>0</v>
          </cell>
          <cell r="H162">
            <v>0</v>
          </cell>
          <cell r="I162">
            <v>0</v>
          </cell>
          <cell r="J162">
            <v>0</v>
          </cell>
          <cell r="K162">
            <v>0</v>
          </cell>
        </row>
        <row r="163">
          <cell r="A163">
            <v>0</v>
          </cell>
          <cell r="B163">
            <v>0</v>
          </cell>
          <cell r="C163">
            <v>0</v>
          </cell>
          <cell r="D163">
            <v>0</v>
          </cell>
          <cell r="E163">
            <v>0</v>
          </cell>
          <cell r="F163">
            <v>0</v>
          </cell>
          <cell r="G163">
            <v>0</v>
          </cell>
          <cell r="H163">
            <v>0</v>
          </cell>
          <cell r="I163">
            <v>0</v>
          </cell>
          <cell r="J163">
            <v>0</v>
          </cell>
          <cell r="K163">
            <v>0</v>
          </cell>
        </row>
        <row r="164">
          <cell r="A164">
            <v>0</v>
          </cell>
          <cell r="B164">
            <v>0</v>
          </cell>
          <cell r="C164">
            <v>0</v>
          </cell>
          <cell r="D164">
            <v>0</v>
          </cell>
          <cell r="E164">
            <v>0</v>
          </cell>
          <cell r="F164">
            <v>0</v>
          </cell>
          <cell r="G164">
            <v>0</v>
          </cell>
          <cell r="H164">
            <v>0</v>
          </cell>
          <cell r="I164">
            <v>0</v>
          </cell>
          <cell r="J164">
            <v>0</v>
          </cell>
          <cell r="K164">
            <v>0</v>
          </cell>
        </row>
        <row r="165">
          <cell r="A165">
            <v>0</v>
          </cell>
          <cell r="B165">
            <v>0</v>
          </cell>
          <cell r="C165">
            <v>0</v>
          </cell>
          <cell r="D165">
            <v>0</v>
          </cell>
          <cell r="E165">
            <v>0</v>
          </cell>
          <cell r="F165">
            <v>0</v>
          </cell>
          <cell r="G165">
            <v>0</v>
          </cell>
          <cell r="H165">
            <v>0</v>
          </cell>
          <cell r="I165">
            <v>0</v>
          </cell>
          <cell r="J165">
            <v>0</v>
          </cell>
          <cell r="K165">
            <v>0</v>
          </cell>
        </row>
        <row r="166">
          <cell r="A166">
            <v>0</v>
          </cell>
          <cell r="B166">
            <v>0</v>
          </cell>
          <cell r="C166">
            <v>0</v>
          </cell>
          <cell r="D166">
            <v>0</v>
          </cell>
          <cell r="E166">
            <v>0</v>
          </cell>
          <cell r="F166">
            <v>0</v>
          </cell>
          <cell r="G166">
            <v>0</v>
          </cell>
          <cell r="H166">
            <v>0</v>
          </cell>
          <cell r="I166">
            <v>0</v>
          </cell>
          <cell r="J166">
            <v>0</v>
          </cell>
          <cell r="K166">
            <v>0</v>
          </cell>
        </row>
        <row r="167">
          <cell r="A167">
            <v>0</v>
          </cell>
          <cell r="B167">
            <v>0</v>
          </cell>
          <cell r="C167">
            <v>0</v>
          </cell>
          <cell r="D167">
            <v>0</v>
          </cell>
          <cell r="E167">
            <v>0</v>
          </cell>
          <cell r="F167">
            <v>0</v>
          </cell>
          <cell r="G167">
            <v>0</v>
          </cell>
          <cell r="H167">
            <v>0</v>
          </cell>
          <cell r="I167">
            <v>0</v>
          </cell>
          <cell r="J167">
            <v>0</v>
          </cell>
          <cell r="K167">
            <v>0</v>
          </cell>
        </row>
        <row r="168">
          <cell r="A168">
            <v>0</v>
          </cell>
          <cell r="B168">
            <v>0</v>
          </cell>
          <cell r="C168">
            <v>0</v>
          </cell>
          <cell r="D168">
            <v>0</v>
          </cell>
          <cell r="E168">
            <v>0</v>
          </cell>
          <cell r="F168">
            <v>0</v>
          </cell>
          <cell r="G168">
            <v>0</v>
          </cell>
          <cell r="H168">
            <v>0</v>
          </cell>
          <cell r="I168">
            <v>0</v>
          </cell>
          <cell r="J168">
            <v>0</v>
          </cell>
          <cell r="K168">
            <v>0</v>
          </cell>
        </row>
        <row r="169">
          <cell r="A169">
            <v>0</v>
          </cell>
          <cell r="B169">
            <v>0</v>
          </cell>
          <cell r="C169">
            <v>0</v>
          </cell>
          <cell r="D169">
            <v>0</v>
          </cell>
          <cell r="E169">
            <v>0</v>
          </cell>
          <cell r="F169">
            <v>0</v>
          </cell>
          <cell r="G169">
            <v>0</v>
          </cell>
          <cell r="H169">
            <v>0</v>
          </cell>
          <cell r="I169">
            <v>0</v>
          </cell>
          <cell r="J169">
            <v>0</v>
          </cell>
          <cell r="K169">
            <v>0</v>
          </cell>
        </row>
        <row r="170">
          <cell r="A170">
            <v>0</v>
          </cell>
          <cell r="B170">
            <v>0</v>
          </cell>
          <cell r="C170">
            <v>0</v>
          </cell>
          <cell r="D170">
            <v>0</v>
          </cell>
          <cell r="E170">
            <v>0</v>
          </cell>
          <cell r="F170">
            <v>0</v>
          </cell>
          <cell r="G170">
            <v>0</v>
          </cell>
          <cell r="H170">
            <v>0</v>
          </cell>
          <cell r="I170">
            <v>0</v>
          </cell>
          <cell r="J170">
            <v>0</v>
          </cell>
          <cell r="K170">
            <v>0</v>
          </cell>
        </row>
        <row r="171">
          <cell r="A171">
            <v>0</v>
          </cell>
          <cell r="B171">
            <v>0</v>
          </cell>
          <cell r="C171">
            <v>0</v>
          </cell>
          <cell r="D171">
            <v>0</v>
          </cell>
          <cell r="E171">
            <v>0</v>
          </cell>
          <cell r="F171">
            <v>0</v>
          </cell>
          <cell r="G171">
            <v>0</v>
          </cell>
          <cell r="H171">
            <v>0</v>
          </cell>
          <cell r="I171">
            <v>0</v>
          </cell>
          <cell r="J171">
            <v>0</v>
          </cell>
          <cell r="K171">
            <v>0</v>
          </cell>
        </row>
        <row r="172">
          <cell r="A172">
            <v>0</v>
          </cell>
          <cell r="B172">
            <v>0</v>
          </cell>
          <cell r="C172">
            <v>0</v>
          </cell>
          <cell r="D172">
            <v>0</v>
          </cell>
          <cell r="E172">
            <v>0</v>
          </cell>
          <cell r="F172">
            <v>0</v>
          </cell>
          <cell r="G172">
            <v>0</v>
          </cell>
          <cell r="H172">
            <v>0</v>
          </cell>
          <cell r="I172">
            <v>0</v>
          </cell>
          <cell r="J172">
            <v>0</v>
          </cell>
          <cell r="K172">
            <v>0</v>
          </cell>
        </row>
        <row r="173">
          <cell r="A173">
            <v>0</v>
          </cell>
          <cell r="B173">
            <v>0</v>
          </cell>
          <cell r="C173">
            <v>0</v>
          </cell>
          <cell r="D173">
            <v>0</v>
          </cell>
          <cell r="E173">
            <v>0</v>
          </cell>
          <cell r="F173">
            <v>0</v>
          </cell>
          <cell r="G173">
            <v>0</v>
          </cell>
          <cell r="H173">
            <v>0</v>
          </cell>
          <cell r="I173">
            <v>0</v>
          </cell>
          <cell r="J173">
            <v>0</v>
          </cell>
          <cell r="K173">
            <v>0</v>
          </cell>
        </row>
        <row r="174">
          <cell r="A174">
            <v>0</v>
          </cell>
          <cell r="B174">
            <v>0</v>
          </cell>
          <cell r="C174">
            <v>0</v>
          </cell>
          <cell r="D174">
            <v>0</v>
          </cell>
          <cell r="E174">
            <v>0</v>
          </cell>
          <cell r="F174">
            <v>0</v>
          </cell>
          <cell r="G174">
            <v>0</v>
          </cell>
          <cell r="H174">
            <v>0</v>
          </cell>
          <cell r="I174">
            <v>0</v>
          </cell>
          <cell r="J174">
            <v>0</v>
          </cell>
          <cell r="K174">
            <v>0</v>
          </cell>
        </row>
        <row r="175">
          <cell r="A175">
            <v>0</v>
          </cell>
          <cell r="B175">
            <v>0</v>
          </cell>
          <cell r="C175">
            <v>0</v>
          </cell>
          <cell r="D175">
            <v>0</v>
          </cell>
          <cell r="E175">
            <v>0</v>
          </cell>
          <cell r="F175">
            <v>0</v>
          </cell>
          <cell r="G175">
            <v>0</v>
          </cell>
          <cell r="H175">
            <v>0</v>
          </cell>
          <cell r="I175">
            <v>0</v>
          </cell>
          <cell r="J175">
            <v>0</v>
          </cell>
          <cell r="K175">
            <v>0</v>
          </cell>
        </row>
        <row r="176">
          <cell r="A176">
            <v>0</v>
          </cell>
          <cell r="B176">
            <v>0</v>
          </cell>
          <cell r="C176">
            <v>0</v>
          </cell>
          <cell r="D176">
            <v>0</v>
          </cell>
          <cell r="E176">
            <v>0</v>
          </cell>
          <cell r="F176">
            <v>0</v>
          </cell>
          <cell r="G176">
            <v>0</v>
          </cell>
          <cell r="H176">
            <v>0</v>
          </cell>
          <cell r="I176">
            <v>0</v>
          </cell>
          <cell r="J176">
            <v>0</v>
          </cell>
          <cell r="K176">
            <v>0</v>
          </cell>
        </row>
        <row r="177">
          <cell r="A177">
            <v>0</v>
          </cell>
          <cell r="B177">
            <v>0</v>
          </cell>
          <cell r="C177">
            <v>0</v>
          </cell>
          <cell r="D177">
            <v>0</v>
          </cell>
          <cell r="E177">
            <v>0</v>
          </cell>
          <cell r="F177">
            <v>0</v>
          </cell>
          <cell r="G177">
            <v>0</v>
          </cell>
          <cell r="H177">
            <v>0</v>
          </cell>
          <cell r="I177">
            <v>0</v>
          </cell>
          <cell r="J177">
            <v>0</v>
          </cell>
          <cell r="K177">
            <v>0</v>
          </cell>
        </row>
        <row r="178">
          <cell r="A178">
            <v>0</v>
          </cell>
          <cell r="B178">
            <v>0</v>
          </cell>
          <cell r="C178">
            <v>0</v>
          </cell>
          <cell r="D178">
            <v>0</v>
          </cell>
          <cell r="E178">
            <v>0</v>
          </cell>
          <cell r="F178">
            <v>0</v>
          </cell>
          <cell r="G178">
            <v>0</v>
          </cell>
          <cell r="H178">
            <v>0</v>
          </cell>
          <cell r="I178">
            <v>0</v>
          </cell>
          <cell r="J178">
            <v>0</v>
          </cell>
          <cell r="K178">
            <v>0</v>
          </cell>
        </row>
        <row r="179">
          <cell r="A179">
            <v>0</v>
          </cell>
          <cell r="B179">
            <v>0</v>
          </cell>
          <cell r="C179">
            <v>0</v>
          </cell>
          <cell r="D179">
            <v>0</v>
          </cell>
          <cell r="E179">
            <v>0</v>
          </cell>
          <cell r="F179">
            <v>0</v>
          </cell>
          <cell r="G179">
            <v>0</v>
          </cell>
          <cell r="H179">
            <v>0</v>
          </cell>
          <cell r="I179">
            <v>0</v>
          </cell>
          <cell r="J179">
            <v>0</v>
          </cell>
          <cell r="K179">
            <v>0</v>
          </cell>
        </row>
        <row r="180">
          <cell r="A180">
            <v>0</v>
          </cell>
          <cell r="B180">
            <v>0</v>
          </cell>
          <cell r="C180">
            <v>0</v>
          </cell>
          <cell r="D180">
            <v>0</v>
          </cell>
          <cell r="E180">
            <v>0</v>
          </cell>
          <cell r="F180">
            <v>0</v>
          </cell>
          <cell r="G180">
            <v>0</v>
          </cell>
          <cell r="H180">
            <v>0</v>
          </cell>
          <cell r="I180">
            <v>0</v>
          </cell>
          <cell r="J180">
            <v>0</v>
          </cell>
          <cell r="K180">
            <v>0</v>
          </cell>
        </row>
        <row r="181">
          <cell r="A181">
            <v>0</v>
          </cell>
          <cell r="B181">
            <v>0</v>
          </cell>
          <cell r="C181">
            <v>0</v>
          </cell>
          <cell r="D181">
            <v>0</v>
          </cell>
          <cell r="E181">
            <v>0</v>
          </cell>
          <cell r="F181">
            <v>0</v>
          </cell>
          <cell r="G181">
            <v>0</v>
          </cell>
          <cell r="H181">
            <v>0</v>
          </cell>
          <cell r="I181">
            <v>0</v>
          </cell>
          <cell r="J181">
            <v>0</v>
          </cell>
          <cell r="K181">
            <v>0</v>
          </cell>
        </row>
        <row r="182">
          <cell r="A182">
            <v>0</v>
          </cell>
          <cell r="B182">
            <v>0</v>
          </cell>
          <cell r="C182">
            <v>0</v>
          </cell>
          <cell r="D182">
            <v>0</v>
          </cell>
          <cell r="E182">
            <v>0</v>
          </cell>
          <cell r="F182">
            <v>0</v>
          </cell>
          <cell r="G182">
            <v>0</v>
          </cell>
          <cell r="H182">
            <v>0</v>
          </cell>
          <cell r="I182">
            <v>0</v>
          </cell>
          <cell r="J182">
            <v>0</v>
          </cell>
          <cell r="K182">
            <v>0</v>
          </cell>
        </row>
        <row r="183">
          <cell r="A183">
            <v>0</v>
          </cell>
          <cell r="B183">
            <v>0</v>
          </cell>
          <cell r="C183">
            <v>0</v>
          </cell>
          <cell r="D183">
            <v>0</v>
          </cell>
          <cell r="E183">
            <v>0</v>
          </cell>
          <cell r="F183">
            <v>0</v>
          </cell>
          <cell r="G183">
            <v>0</v>
          </cell>
          <cell r="H183">
            <v>0</v>
          </cell>
          <cell r="I183">
            <v>0</v>
          </cell>
          <cell r="J183">
            <v>0</v>
          </cell>
          <cell r="K183">
            <v>0</v>
          </cell>
        </row>
        <row r="184">
          <cell r="A184">
            <v>0</v>
          </cell>
          <cell r="B184">
            <v>0</v>
          </cell>
          <cell r="C184">
            <v>0</v>
          </cell>
          <cell r="D184">
            <v>0</v>
          </cell>
          <cell r="E184">
            <v>0</v>
          </cell>
          <cell r="F184">
            <v>0</v>
          </cell>
          <cell r="G184">
            <v>0</v>
          </cell>
          <cell r="H184">
            <v>0</v>
          </cell>
          <cell r="I184">
            <v>0</v>
          </cell>
          <cell r="J184">
            <v>0</v>
          </cell>
          <cell r="K184">
            <v>0</v>
          </cell>
        </row>
        <row r="185">
          <cell r="A185">
            <v>0</v>
          </cell>
          <cell r="B185">
            <v>0</v>
          </cell>
          <cell r="C185">
            <v>0</v>
          </cell>
          <cell r="D185">
            <v>0</v>
          </cell>
          <cell r="E185">
            <v>0</v>
          </cell>
          <cell r="F185">
            <v>0</v>
          </cell>
          <cell r="G185">
            <v>0</v>
          </cell>
          <cell r="H185">
            <v>0</v>
          </cell>
          <cell r="I185">
            <v>0</v>
          </cell>
          <cell r="J185">
            <v>0</v>
          </cell>
          <cell r="K185">
            <v>0</v>
          </cell>
        </row>
        <row r="186">
          <cell r="A186">
            <v>0</v>
          </cell>
          <cell r="B186">
            <v>0</v>
          </cell>
          <cell r="C186">
            <v>0</v>
          </cell>
          <cell r="D186">
            <v>0</v>
          </cell>
          <cell r="E186">
            <v>0</v>
          </cell>
          <cell r="F186">
            <v>0</v>
          </cell>
          <cell r="G186">
            <v>0</v>
          </cell>
          <cell r="H186">
            <v>0</v>
          </cell>
          <cell r="I186">
            <v>0</v>
          </cell>
          <cell r="J186">
            <v>0</v>
          </cell>
          <cell r="K186">
            <v>0</v>
          </cell>
        </row>
        <row r="187">
          <cell r="A187">
            <v>0</v>
          </cell>
          <cell r="B187">
            <v>0</v>
          </cell>
          <cell r="C187">
            <v>0</v>
          </cell>
          <cell r="D187">
            <v>0</v>
          </cell>
          <cell r="E187">
            <v>0</v>
          </cell>
          <cell r="F187">
            <v>0</v>
          </cell>
          <cell r="G187">
            <v>0</v>
          </cell>
          <cell r="H187">
            <v>0</v>
          </cell>
          <cell r="I187">
            <v>0</v>
          </cell>
          <cell r="J187">
            <v>0</v>
          </cell>
          <cell r="K187">
            <v>0</v>
          </cell>
        </row>
        <row r="188">
          <cell r="A188">
            <v>0</v>
          </cell>
          <cell r="B188">
            <v>0</v>
          </cell>
          <cell r="C188">
            <v>0</v>
          </cell>
          <cell r="D188">
            <v>0</v>
          </cell>
          <cell r="E188">
            <v>0</v>
          </cell>
          <cell r="F188">
            <v>0</v>
          </cell>
          <cell r="G188">
            <v>0</v>
          </cell>
          <cell r="H188">
            <v>0</v>
          </cell>
          <cell r="I188">
            <v>0</v>
          </cell>
          <cell r="J188">
            <v>0</v>
          </cell>
          <cell r="K188">
            <v>0</v>
          </cell>
        </row>
        <row r="189">
          <cell r="A189">
            <v>0</v>
          </cell>
          <cell r="B189">
            <v>0</v>
          </cell>
          <cell r="C189">
            <v>0</v>
          </cell>
          <cell r="D189">
            <v>0</v>
          </cell>
          <cell r="E189">
            <v>0</v>
          </cell>
          <cell r="F189">
            <v>0</v>
          </cell>
          <cell r="G189">
            <v>0</v>
          </cell>
          <cell r="H189">
            <v>0</v>
          </cell>
          <cell r="I189">
            <v>0</v>
          </cell>
          <cell r="J189">
            <v>0</v>
          </cell>
          <cell r="K189">
            <v>0</v>
          </cell>
        </row>
        <row r="190">
          <cell r="A190">
            <v>0</v>
          </cell>
          <cell r="B190">
            <v>0</v>
          </cell>
          <cell r="C190">
            <v>0</v>
          </cell>
          <cell r="D190">
            <v>0</v>
          </cell>
          <cell r="E190">
            <v>0</v>
          </cell>
          <cell r="F190">
            <v>0</v>
          </cell>
          <cell r="G190">
            <v>0</v>
          </cell>
          <cell r="H190">
            <v>0</v>
          </cell>
          <cell r="I190">
            <v>0</v>
          </cell>
          <cell r="J190">
            <v>0</v>
          </cell>
          <cell r="K190">
            <v>0</v>
          </cell>
        </row>
        <row r="191">
          <cell r="A191">
            <v>0</v>
          </cell>
          <cell r="B191">
            <v>0</v>
          </cell>
          <cell r="C191">
            <v>0</v>
          </cell>
          <cell r="D191">
            <v>0</v>
          </cell>
          <cell r="E191">
            <v>0</v>
          </cell>
          <cell r="F191">
            <v>0</v>
          </cell>
          <cell r="G191">
            <v>0</v>
          </cell>
          <cell r="H191">
            <v>0</v>
          </cell>
          <cell r="I191">
            <v>0</v>
          </cell>
          <cell r="J191">
            <v>0</v>
          </cell>
          <cell r="K191">
            <v>0</v>
          </cell>
        </row>
        <row r="192">
          <cell r="A192">
            <v>0</v>
          </cell>
          <cell r="B192">
            <v>0</v>
          </cell>
          <cell r="C192">
            <v>0</v>
          </cell>
          <cell r="D192">
            <v>0</v>
          </cell>
          <cell r="E192">
            <v>0</v>
          </cell>
          <cell r="F192">
            <v>0</v>
          </cell>
          <cell r="G192">
            <v>0</v>
          </cell>
          <cell r="H192">
            <v>0</v>
          </cell>
          <cell r="I192">
            <v>0</v>
          </cell>
          <cell r="J192">
            <v>0</v>
          </cell>
          <cell r="K192">
            <v>0</v>
          </cell>
        </row>
        <row r="193">
          <cell r="A193">
            <v>0</v>
          </cell>
          <cell r="B193">
            <v>0</v>
          </cell>
          <cell r="C193">
            <v>0</v>
          </cell>
          <cell r="D193">
            <v>0</v>
          </cell>
          <cell r="E193">
            <v>0</v>
          </cell>
          <cell r="F193">
            <v>0</v>
          </cell>
          <cell r="G193">
            <v>0</v>
          </cell>
          <cell r="H193">
            <v>0</v>
          </cell>
          <cell r="I193">
            <v>0</v>
          </cell>
          <cell r="J193">
            <v>0</v>
          </cell>
          <cell r="K193">
            <v>0</v>
          </cell>
        </row>
        <row r="194">
          <cell r="A194">
            <v>0</v>
          </cell>
          <cell r="B194">
            <v>0</v>
          </cell>
          <cell r="C194">
            <v>0</v>
          </cell>
          <cell r="D194">
            <v>0</v>
          </cell>
          <cell r="E194">
            <v>0</v>
          </cell>
          <cell r="F194">
            <v>0</v>
          </cell>
          <cell r="G194">
            <v>0</v>
          </cell>
          <cell r="H194">
            <v>0</v>
          </cell>
          <cell r="I194">
            <v>0</v>
          </cell>
          <cell r="J194">
            <v>0</v>
          </cell>
          <cell r="K194">
            <v>0</v>
          </cell>
        </row>
        <row r="195">
          <cell r="A195">
            <v>0</v>
          </cell>
          <cell r="B195">
            <v>0</v>
          </cell>
          <cell r="C195">
            <v>0</v>
          </cell>
          <cell r="D195">
            <v>0</v>
          </cell>
          <cell r="E195">
            <v>0</v>
          </cell>
          <cell r="F195">
            <v>0</v>
          </cell>
          <cell r="G195">
            <v>0</v>
          </cell>
          <cell r="H195">
            <v>0</v>
          </cell>
          <cell r="I195">
            <v>0</v>
          </cell>
          <cell r="J195">
            <v>0</v>
          </cell>
          <cell r="K195">
            <v>0</v>
          </cell>
        </row>
        <row r="196">
          <cell r="A196">
            <v>0</v>
          </cell>
          <cell r="B196">
            <v>0</v>
          </cell>
          <cell r="C196">
            <v>0</v>
          </cell>
          <cell r="D196">
            <v>0</v>
          </cell>
          <cell r="E196">
            <v>0</v>
          </cell>
          <cell r="F196">
            <v>0</v>
          </cell>
          <cell r="G196">
            <v>0</v>
          </cell>
          <cell r="H196">
            <v>0</v>
          </cell>
          <cell r="I196">
            <v>0</v>
          </cell>
          <cell r="J196">
            <v>0</v>
          </cell>
          <cell r="K196">
            <v>0</v>
          </cell>
        </row>
        <row r="197">
          <cell r="A197">
            <v>0</v>
          </cell>
          <cell r="B197">
            <v>0</v>
          </cell>
          <cell r="C197">
            <v>0</v>
          </cell>
          <cell r="D197">
            <v>0</v>
          </cell>
          <cell r="E197">
            <v>0</v>
          </cell>
          <cell r="F197">
            <v>0</v>
          </cell>
          <cell r="G197">
            <v>0</v>
          </cell>
          <cell r="H197">
            <v>0</v>
          </cell>
          <cell r="I197">
            <v>0</v>
          </cell>
          <cell r="J197">
            <v>0</v>
          </cell>
          <cell r="K197">
            <v>0</v>
          </cell>
        </row>
        <row r="198">
          <cell r="A198">
            <v>0</v>
          </cell>
          <cell r="B198">
            <v>0</v>
          </cell>
          <cell r="C198">
            <v>0</v>
          </cell>
          <cell r="D198">
            <v>0</v>
          </cell>
          <cell r="E198">
            <v>0</v>
          </cell>
          <cell r="F198">
            <v>0</v>
          </cell>
          <cell r="G198">
            <v>0</v>
          </cell>
          <cell r="H198">
            <v>0</v>
          </cell>
          <cell r="I198">
            <v>0</v>
          </cell>
          <cell r="J198">
            <v>0</v>
          </cell>
          <cell r="K198">
            <v>0</v>
          </cell>
        </row>
        <row r="199">
          <cell r="A199">
            <v>0</v>
          </cell>
          <cell r="B199">
            <v>0</v>
          </cell>
          <cell r="C199">
            <v>0</v>
          </cell>
          <cell r="D199">
            <v>0</v>
          </cell>
          <cell r="E199">
            <v>0</v>
          </cell>
          <cell r="F199">
            <v>0</v>
          </cell>
          <cell r="G199">
            <v>0</v>
          </cell>
          <cell r="H199">
            <v>0</v>
          </cell>
          <cell r="I199">
            <v>0</v>
          </cell>
          <cell r="J199">
            <v>0</v>
          </cell>
          <cell r="K199">
            <v>0</v>
          </cell>
        </row>
        <row r="200">
          <cell r="A200">
            <v>0</v>
          </cell>
          <cell r="B200">
            <v>0</v>
          </cell>
          <cell r="C200">
            <v>0</v>
          </cell>
          <cell r="D200">
            <v>0</v>
          </cell>
          <cell r="E200">
            <v>0</v>
          </cell>
          <cell r="F200">
            <v>0</v>
          </cell>
          <cell r="G200">
            <v>0</v>
          </cell>
          <cell r="H200">
            <v>0</v>
          </cell>
          <cell r="I200">
            <v>0</v>
          </cell>
          <cell r="J200">
            <v>0</v>
          </cell>
          <cell r="K200">
            <v>0</v>
          </cell>
        </row>
        <row r="201">
          <cell r="A201">
            <v>0</v>
          </cell>
          <cell r="B201">
            <v>0</v>
          </cell>
          <cell r="C201">
            <v>0</v>
          </cell>
          <cell r="D201">
            <v>0</v>
          </cell>
          <cell r="E201">
            <v>0</v>
          </cell>
          <cell r="F201">
            <v>0</v>
          </cell>
          <cell r="G201">
            <v>0</v>
          </cell>
          <cell r="H201">
            <v>0</v>
          </cell>
          <cell r="I201">
            <v>0</v>
          </cell>
          <cell r="J201">
            <v>0</v>
          </cell>
          <cell r="K201">
            <v>0</v>
          </cell>
        </row>
        <row r="202">
          <cell r="A202">
            <v>0</v>
          </cell>
          <cell r="B202">
            <v>0</v>
          </cell>
          <cell r="C202">
            <v>0</v>
          </cell>
          <cell r="D202">
            <v>0</v>
          </cell>
          <cell r="E202">
            <v>0</v>
          </cell>
          <cell r="F202">
            <v>0</v>
          </cell>
          <cell r="G202">
            <v>0</v>
          </cell>
          <cell r="H202">
            <v>0</v>
          </cell>
          <cell r="I202">
            <v>0</v>
          </cell>
          <cell r="J202">
            <v>0</v>
          </cell>
          <cell r="K202">
            <v>0</v>
          </cell>
        </row>
        <row r="203">
          <cell r="A203">
            <v>0</v>
          </cell>
          <cell r="B203">
            <v>0</v>
          </cell>
          <cell r="C203">
            <v>0</v>
          </cell>
          <cell r="D203">
            <v>0</v>
          </cell>
          <cell r="E203">
            <v>0</v>
          </cell>
          <cell r="F203">
            <v>0</v>
          </cell>
          <cell r="G203">
            <v>0</v>
          </cell>
          <cell r="H203">
            <v>0</v>
          </cell>
          <cell r="I203">
            <v>0</v>
          </cell>
          <cell r="J203">
            <v>0</v>
          </cell>
          <cell r="K203">
            <v>0</v>
          </cell>
        </row>
        <row r="204">
          <cell r="A204">
            <v>0</v>
          </cell>
          <cell r="B204">
            <v>0</v>
          </cell>
          <cell r="C204">
            <v>0</v>
          </cell>
          <cell r="D204">
            <v>0</v>
          </cell>
          <cell r="E204">
            <v>0</v>
          </cell>
          <cell r="F204">
            <v>0</v>
          </cell>
          <cell r="G204">
            <v>0</v>
          </cell>
          <cell r="H204">
            <v>0</v>
          </cell>
          <cell r="I204">
            <v>0</v>
          </cell>
          <cell r="J204">
            <v>0</v>
          </cell>
          <cell r="K204">
            <v>0</v>
          </cell>
        </row>
        <row r="205">
          <cell r="A205">
            <v>0</v>
          </cell>
          <cell r="B205">
            <v>0</v>
          </cell>
          <cell r="C205">
            <v>0</v>
          </cell>
          <cell r="D205">
            <v>0</v>
          </cell>
          <cell r="E205">
            <v>0</v>
          </cell>
          <cell r="F205">
            <v>0</v>
          </cell>
          <cell r="G205">
            <v>0</v>
          </cell>
          <cell r="H205">
            <v>0</v>
          </cell>
          <cell r="I205">
            <v>0</v>
          </cell>
          <cell r="J205">
            <v>0</v>
          </cell>
          <cell r="K205">
            <v>0</v>
          </cell>
        </row>
        <row r="206">
          <cell r="A206">
            <v>0</v>
          </cell>
          <cell r="B206">
            <v>0</v>
          </cell>
          <cell r="C206">
            <v>0</v>
          </cell>
          <cell r="D206">
            <v>0</v>
          </cell>
          <cell r="E206">
            <v>0</v>
          </cell>
          <cell r="F206">
            <v>0</v>
          </cell>
          <cell r="G206">
            <v>0</v>
          </cell>
          <cell r="H206">
            <v>0</v>
          </cell>
          <cell r="I206">
            <v>0</v>
          </cell>
          <cell r="J206">
            <v>0</v>
          </cell>
          <cell r="K206">
            <v>0</v>
          </cell>
        </row>
        <row r="207">
          <cell r="A207">
            <v>0</v>
          </cell>
          <cell r="B207">
            <v>0</v>
          </cell>
          <cell r="C207">
            <v>0</v>
          </cell>
          <cell r="D207">
            <v>0</v>
          </cell>
          <cell r="E207">
            <v>0</v>
          </cell>
          <cell r="F207">
            <v>0</v>
          </cell>
          <cell r="G207">
            <v>0</v>
          </cell>
          <cell r="H207">
            <v>0</v>
          </cell>
          <cell r="I207">
            <v>0</v>
          </cell>
          <cell r="J207">
            <v>0</v>
          </cell>
          <cell r="K207">
            <v>0</v>
          </cell>
        </row>
        <row r="208">
          <cell r="A208">
            <v>0</v>
          </cell>
          <cell r="B208">
            <v>0</v>
          </cell>
          <cell r="C208">
            <v>0</v>
          </cell>
          <cell r="D208">
            <v>0</v>
          </cell>
          <cell r="E208">
            <v>0</v>
          </cell>
          <cell r="F208">
            <v>0</v>
          </cell>
          <cell r="G208">
            <v>0</v>
          </cell>
          <cell r="H208">
            <v>0</v>
          </cell>
          <cell r="I208">
            <v>0</v>
          </cell>
          <cell r="J208">
            <v>0</v>
          </cell>
          <cell r="K208">
            <v>0</v>
          </cell>
        </row>
        <row r="209">
          <cell r="A209">
            <v>0</v>
          </cell>
          <cell r="B209">
            <v>0</v>
          </cell>
          <cell r="C209">
            <v>0</v>
          </cell>
          <cell r="D209">
            <v>0</v>
          </cell>
          <cell r="E209">
            <v>0</v>
          </cell>
          <cell r="F209">
            <v>0</v>
          </cell>
          <cell r="G209">
            <v>0</v>
          </cell>
          <cell r="H209">
            <v>0</v>
          </cell>
          <cell r="I209">
            <v>0</v>
          </cell>
          <cell r="J209">
            <v>0</v>
          </cell>
          <cell r="K209">
            <v>0</v>
          </cell>
        </row>
        <row r="210">
          <cell r="A210">
            <v>0</v>
          </cell>
          <cell r="B210">
            <v>0</v>
          </cell>
          <cell r="C210">
            <v>0</v>
          </cell>
          <cell r="D210">
            <v>0</v>
          </cell>
          <cell r="E210">
            <v>0</v>
          </cell>
          <cell r="F210">
            <v>0</v>
          </cell>
          <cell r="G210">
            <v>0</v>
          </cell>
          <cell r="H210">
            <v>0</v>
          </cell>
          <cell r="I210">
            <v>0</v>
          </cell>
          <cell r="J210">
            <v>0</v>
          </cell>
          <cell r="K210">
            <v>0</v>
          </cell>
        </row>
        <row r="211">
          <cell r="A211">
            <v>0</v>
          </cell>
          <cell r="B211">
            <v>0</v>
          </cell>
          <cell r="C211">
            <v>0</v>
          </cell>
          <cell r="D211">
            <v>0</v>
          </cell>
          <cell r="E211">
            <v>0</v>
          </cell>
          <cell r="F211">
            <v>0</v>
          </cell>
          <cell r="G211">
            <v>0</v>
          </cell>
          <cell r="H211">
            <v>0</v>
          </cell>
          <cell r="I211">
            <v>0</v>
          </cell>
          <cell r="J211">
            <v>0</v>
          </cell>
          <cell r="K211">
            <v>0</v>
          </cell>
        </row>
        <row r="212">
          <cell r="A212">
            <v>0</v>
          </cell>
          <cell r="B212">
            <v>0</v>
          </cell>
          <cell r="C212">
            <v>0</v>
          </cell>
          <cell r="D212">
            <v>0</v>
          </cell>
          <cell r="E212">
            <v>0</v>
          </cell>
          <cell r="F212">
            <v>0</v>
          </cell>
          <cell r="G212">
            <v>0</v>
          </cell>
          <cell r="H212">
            <v>0</v>
          </cell>
          <cell r="I212">
            <v>0</v>
          </cell>
          <cell r="J212">
            <v>0</v>
          </cell>
          <cell r="K212">
            <v>0</v>
          </cell>
        </row>
        <row r="213">
          <cell r="A213">
            <v>0</v>
          </cell>
          <cell r="B213">
            <v>0</v>
          </cell>
          <cell r="C213">
            <v>0</v>
          </cell>
          <cell r="D213">
            <v>0</v>
          </cell>
          <cell r="E213">
            <v>0</v>
          </cell>
          <cell r="F213">
            <v>0</v>
          </cell>
          <cell r="G213">
            <v>0</v>
          </cell>
          <cell r="H213">
            <v>0</v>
          </cell>
          <cell r="I213">
            <v>0</v>
          </cell>
          <cell r="J213">
            <v>0</v>
          </cell>
          <cell r="K213">
            <v>0</v>
          </cell>
        </row>
        <row r="214">
          <cell r="A214">
            <v>0</v>
          </cell>
          <cell r="B214">
            <v>0</v>
          </cell>
          <cell r="C214">
            <v>0</v>
          </cell>
          <cell r="D214">
            <v>0</v>
          </cell>
          <cell r="E214">
            <v>0</v>
          </cell>
          <cell r="F214">
            <v>0</v>
          </cell>
          <cell r="G214">
            <v>0</v>
          </cell>
          <cell r="H214">
            <v>0</v>
          </cell>
          <cell r="I214">
            <v>0</v>
          </cell>
          <cell r="J214">
            <v>0</v>
          </cell>
          <cell r="K214">
            <v>0</v>
          </cell>
        </row>
        <row r="215">
          <cell r="A215">
            <v>0</v>
          </cell>
          <cell r="B215">
            <v>0</v>
          </cell>
          <cell r="C215">
            <v>0</v>
          </cell>
          <cell r="D215">
            <v>0</v>
          </cell>
          <cell r="E215">
            <v>0</v>
          </cell>
          <cell r="F215">
            <v>0</v>
          </cell>
          <cell r="G215">
            <v>0</v>
          </cell>
          <cell r="H215">
            <v>0</v>
          </cell>
          <cell r="I215">
            <v>0</v>
          </cell>
          <cell r="J215">
            <v>0</v>
          </cell>
          <cell r="K215">
            <v>0</v>
          </cell>
        </row>
        <row r="216">
          <cell r="A216">
            <v>0</v>
          </cell>
          <cell r="B216">
            <v>0</v>
          </cell>
          <cell r="C216">
            <v>0</v>
          </cell>
          <cell r="D216">
            <v>0</v>
          </cell>
          <cell r="E216">
            <v>0</v>
          </cell>
          <cell r="F216">
            <v>0</v>
          </cell>
          <cell r="G216">
            <v>0</v>
          </cell>
          <cell r="H216">
            <v>0</v>
          </cell>
          <cell r="I216">
            <v>0</v>
          </cell>
          <cell r="J216">
            <v>0</v>
          </cell>
          <cell r="K216">
            <v>0</v>
          </cell>
        </row>
        <row r="217">
          <cell r="A217">
            <v>0</v>
          </cell>
          <cell r="B217">
            <v>0</v>
          </cell>
          <cell r="C217">
            <v>0</v>
          </cell>
          <cell r="D217">
            <v>0</v>
          </cell>
          <cell r="E217">
            <v>0</v>
          </cell>
          <cell r="F217">
            <v>0</v>
          </cell>
          <cell r="G217">
            <v>0</v>
          </cell>
          <cell r="H217">
            <v>0</v>
          </cell>
          <cell r="I217">
            <v>0</v>
          </cell>
          <cell r="J217">
            <v>0</v>
          </cell>
          <cell r="K217">
            <v>0</v>
          </cell>
        </row>
        <row r="218">
          <cell r="A218">
            <v>0</v>
          </cell>
          <cell r="B218">
            <v>0</v>
          </cell>
          <cell r="C218">
            <v>0</v>
          </cell>
          <cell r="D218">
            <v>0</v>
          </cell>
          <cell r="E218">
            <v>0</v>
          </cell>
          <cell r="F218">
            <v>0</v>
          </cell>
          <cell r="G218">
            <v>0</v>
          </cell>
          <cell r="H218">
            <v>0</v>
          </cell>
          <cell r="I218">
            <v>0</v>
          </cell>
          <cell r="J218">
            <v>0</v>
          </cell>
          <cell r="K218">
            <v>0</v>
          </cell>
        </row>
        <row r="219">
          <cell r="A219">
            <v>0</v>
          </cell>
          <cell r="B219">
            <v>0</v>
          </cell>
          <cell r="C219">
            <v>0</v>
          </cell>
          <cell r="D219">
            <v>0</v>
          </cell>
          <cell r="E219">
            <v>0</v>
          </cell>
          <cell r="F219">
            <v>0</v>
          </cell>
          <cell r="G219">
            <v>0</v>
          </cell>
          <cell r="H219">
            <v>0</v>
          </cell>
          <cell r="I219">
            <v>0</v>
          </cell>
          <cell r="J219">
            <v>0</v>
          </cell>
          <cell r="K219">
            <v>0</v>
          </cell>
        </row>
        <row r="220">
          <cell r="A220">
            <v>0</v>
          </cell>
          <cell r="B220">
            <v>0</v>
          </cell>
          <cell r="C220">
            <v>0</v>
          </cell>
          <cell r="D220">
            <v>0</v>
          </cell>
          <cell r="E220">
            <v>0</v>
          </cell>
          <cell r="F220">
            <v>0</v>
          </cell>
          <cell r="G220">
            <v>0</v>
          </cell>
          <cell r="H220">
            <v>0</v>
          </cell>
          <cell r="I220">
            <v>0</v>
          </cell>
          <cell r="J220">
            <v>0</v>
          </cell>
          <cell r="K220">
            <v>0</v>
          </cell>
        </row>
        <row r="221">
          <cell r="A221">
            <v>0</v>
          </cell>
          <cell r="B221">
            <v>0</v>
          </cell>
          <cell r="C221">
            <v>0</v>
          </cell>
          <cell r="D221">
            <v>0</v>
          </cell>
          <cell r="E221">
            <v>0</v>
          </cell>
          <cell r="F221">
            <v>0</v>
          </cell>
          <cell r="G221">
            <v>0</v>
          </cell>
          <cell r="H221">
            <v>0</v>
          </cell>
          <cell r="I221">
            <v>0</v>
          </cell>
          <cell r="J221">
            <v>0</v>
          </cell>
          <cell r="K221">
            <v>0</v>
          </cell>
        </row>
        <row r="222">
          <cell r="A222">
            <v>0</v>
          </cell>
          <cell r="B222">
            <v>0</v>
          </cell>
          <cell r="C222">
            <v>0</v>
          </cell>
          <cell r="D222">
            <v>0</v>
          </cell>
          <cell r="E222">
            <v>0</v>
          </cell>
          <cell r="F222">
            <v>0</v>
          </cell>
          <cell r="G222">
            <v>0</v>
          </cell>
          <cell r="H222">
            <v>0</v>
          </cell>
          <cell r="I222">
            <v>0</v>
          </cell>
          <cell r="J222">
            <v>0</v>
          </cell>
          <cell r="K222">
            <v>0</v>
          </cell>
        </row>
        <row r="223">
          <cell r="A223">
            <v>0</v>
          </cell>
          <cell r="B223">
            <v>0</v>
          </cell>
          <cell r="C223">
            <v>0</v>
          </cell>
          <cell r="D223">
            <v>0</v>
          </cell>
          <cell r="E223">
            <v>0</v>
          </cell>
          <cell r="F223">
            <v>0</v>
          </cell>
          <cell r="G223">
            <v>0</v>
          </cell>
          <cell r="H223">
            <v>0</v>
          </cell>
          <cell r="I223">
            <v>0</v>
          </cell>
          <cell r="J223">
            <v>0</v>
          </cell>
          <cell r="K223">
            <v>0</v>
          </cell>
        </row>
        <row r="224">
          <cell r="A224">
            <v>0</v>
          </cell>
          <cell r="B224">
            <v>0</v>
          </cell>
          <cell r="C224">
            <v>0</v>
          </cell>
          <cell r="D224">
            <v>0</v>
          </cell>
          <cell r="E224">
            <v>0</v>
          </cell>
          <cell r="F224">
            <v>0</v>
          </cell>
          <cell r="G224">
            <v>0</v>
          </cell>
          <cell r="H224">
            <v>0</v>
          </cell>
          <cell r="I224">
            <v>0</v>
          </cell>
          <cell r="J224">
            <v>0</v>
          </cell>
          <cell r="K224">
            <v>0</v>
          </cell>
        </row>
        <row r="225">
          <cell r="A225">
            <v>0</v>
          </cell>
          <cell r="B225">
            <v>0</v>
          </cell>
          <cell r="C225">
            <v>0</v>
          </cell>
          <cell r="D225">
            <v>0</v>
          </cell>
          <cell r="E225">
            <v>0</v>
          </cell>
          <cell r="F225">
            <v>0</v>
          </cell>
          <cell r="G225">
            <v>0</v>
          </cell>
          <cell r="H225">
            <v>0</v>
          </cell>
          <cell r="I225">
            <v>0</v>
          </cell>
          <cell r="J225">
            <v>0</v>
          </cell>
          <cell r="K225">
            <v>0</v>
          </cell>
        </row>
        <row r="226">
          <cell r="A226">
            <v>0</v>
          </cell>
          <cell r="B226">
            <v>0</v>
          </cell>
          <cell r="C226">
            <v>0</v>
          </cell>
          <cell r="D226">
            <v>0</v>
          </cell>
          <cell r="E226">
            <v>0</v>
          </cell>
          <cell r="F226">
            <v>0</v>
          </cell>
          <cell r="G226">
            <v>0</v>
          </cell>
          <cell r="H226">
            <v>0</v>
          </cell>
          <cell r="I226">
            <v>0</v>
          </cell>
          <cell r="J226">
            <v>0</v>
          </cell>
          <cell r="K226">
            <v>0</v>
          </cell>
        </row>
        <row r="227">
          <cell r="A227">
            <v>0</v>
          </cell>
          <cell r="B227">
            <v>0</v>
          </cell>
          <cell r="C227">
            <v>0</v>
          </cell>
          <cell r="D227">
            <v>0</v>
          </cell>
          <cell r="E227">
            <v>0</v>
          </cell>
          <cell r="F227">
            <v>0</v>
          </cell>
          <cell r="G227">
            <v>0</v>
          </cell>
          <cell r="H227">
            <v>0</v>
          </cell>
          <cell r="I227">
            <v>0</v>
          </cell>
          <cell r="J227">
            <v>0</v>
          </cell>
          <cell r="K227">
            <v>0</v>
          </cell>
        </row>
        <row r="228">
          <cell r="A228">
            <v>0</v>
          </cell>
          <cell r="B228">
            <v>0</v>
          </cell>
          <cell r="C228">
            <v>0</v>
          </cell>
          <cell r="D228">
            <v>0</v>
          </cell>
          <cell r="E228">
            <v>0</v>
          </cell>
          <cell r="F228">
            <v>0</v>
          </cell>
          <cell r="G228">
            <v>0</v>
          </cell>
          <cell r="H228">
            <v>0</v>
          </cell>
          <cell r="I228">
            <v>0</v>
          </cell>
          <cell r="J228">
            <v>0</v>
          </cell>
          <cell r="K228">
            <v>0</v>
          </cell>
        </row>
        <row r="229">
          <cell r="A229">
            <v>0</v>
          </cell>
          <cell r="B229">
            <v>0</v>
          </cell>
          <cell r="C229">
            <v>0</v>
          </cell>
          <cell r="D229">
            <v>0</v>
          </cell>
          <cell r="E229">
            <v>0</v>
          </cell>
          <cell r="F229">
            <v>0</v>
          </cell>
          <cell r="G229">
            <v>0</v>
          </cell>
          <cell r="H229">
            <v>0</v>
          </cell>
          <cell r="I229">
            <v>0</v>
          </cell>
          <cell r="J229">
            <v>0</v>
          </cell>
          <cell r="K229">
            <v>0</v>
          </cell>
        </row>
        <row r="230">
          <cell r="A230">
            <v>0</v>
          </cell>
          <cell r="B230">
            <v>0</v>
          </cell>
          <cell r="C230">
            <v>0</v>
          </cell>
          <cell r="D230">
            <v>0</v>
          </cell>
          <cell r="E230">
            <v>0</v>
          </cell>
          <cell r="F230">
            <v>0</v>
          </cell>
          <cell r="G230">
            <v>0</v>
          </cell>
          <cell r="H230">
            <v>0</v>
          </cell>
          <cell r="I230">
            <v>0</v>
          </cell>
          <cell r="J230">
            <v>0</v>
          </cell>
          <cell r="K230">
            <v>0</v>
          </cell>
        </row>
        <row r="231">
          <cell r="A231">
            <v>0</v>
          </cell>
          <cell r="B231">
            <v>0</v>
          </cell>
          <cell r="C231">
            <v>0</v>
          </cell>
          <cell r="D231">
            <v>0</v>
          </cell>
          <cell r="E231">
            <v>0</v>
          </cell>
          <cell r="F231">
            <v>0</v>
          </cell>
          <cell r="G231">
            <v>0</v>
          </cell>
          <cell r="H231">
            <v>0</v>
          </cell>
          <cell r="I231">
            <v>0</v>
          </cell>
          <cell r="J231">
            <v>0</v>
          </cell>
          <cell r="K231">
            <v>0</v>
          </cell>
        </row>
        <row r="232">
          <cell r="A232">
            <v>0</v>
          </cell>
          <cell r="B232">
            <v>0</v>
          </cell>
          <cell r="C232">
            <v>0</v>
          </cell>
          <cell r="D232">
            <v>0</v>
          </cell>
          <cell r="E232">
            <v>0</v>
          </cell>
          <cell r="F232">
            <v>0</v>
          </cell>
          <cell r="G232">
            <v>0</v>
          </cell>
          <cell r="H232">
            <v>0</v>
          </cell>
          <cell r="I232">
            <v>0</v>
          </cell>
          <cell r="J232">
            <v>0</v>
          </cell>
          <cell r="K232">
            <v>0</v>
          </cell>
        </row>
        <row r="233">
          <cell r="A233">
            <v>0</v>
          </cell>
          <cell r="B233">
            <v>0</v>
          </cell>
          <cell r="C233">
            <v>0</v>
          </cell>
          <cell r="D233">
            <v>0</v>
          </cell>
          <cell r="E233">
            <v>0</v>
          </cell>
          <cell r="F233">
            <v>0</v>
          </cell>
          <cell r="G233">
            <v>0</v>
          </cell>
          <cell r="H233">
            <v>0</v>
          </cell>
          <cell r="I233">
            <v>0</v>
          </cell>
          <cell r="J233">
            <v>0</v>
          </cell>
          <cell r="K233">
            <v>0</v>
          </cell>
        </row>
        <row r="234">
          <cell r="A234">
            <v>0</v>
          </cell>
          <cell r="B234">
            <v>0</v>
          </cell>
          <cell r="C234">
            <v>0</v>
          </cell>
          <cell r="D234">
            <v>0</v>
          </cell>
          <cell r="E234">
            <v>0</v>
          </cell>
          <cell r="F234">
            <v>0</v>
          </cell>
          <cell r="G234">
            <v>0</v>
          </cell>
          <cell r="H234">
            <v>0</v>
          </cell>
          <cell r="I234">
            <v>0</v>
          </cell>
          <cell r="J234">
            <v>0</v>
          </cell>
          <cell r="K234">
            <v>0</v>
          </cell>
        </row>
        <row r="235">
          <cell r="A235">
            <v>0</v>
          </cell>
          <cell r="B235">
            <v>0</v>
          </cell>
          <cell r="C235">
            <v>0</v>
          </cell>
          <cell r="D235">
            <v>0</v>
          </cell>
          <cell r="E235">
            <v>0</v>
          </cell>
          <cell r="F235">
            <v>0</v>
          </cell>
          <cell r="G235">
            <v>0</v>
          </cell>
          <cell r="H235">
            <v>0</v>
          </cell>
          <cell r="I235">
            <v>0</v>
          </cell>
          <cell r="J235">
            <v>0</v>
          </cell>
          <cell r="K235">
            <v>0</v>
          </cell>
        </row>
        <row r="236">
          <cell r="A236">
            <v>0</v>
          </cell>
          <cell r="B236">
            <v>0</v>
          </cell>
          <cell r="C236">
            <v>0</v>
          </cell>
          <cell r="D236">
            <v>0</v>
          </cell>
          <cell r="E236">
            <v>0</v>
          </cell>
          <cell r="F236">
            <v>0</v>
          </cell>
          <cell r="G236">
            <v>0</v>
          </cell>
          <cell r="H236">
            <v>0</v>
          </cell>
          <cell r="I236">
            <v>0</v>
          </cell>
          <cell r="J236">
            <v>0</v>
          </cell>
          <cell r="K236">
            <v>0</v>
          </cell>
        </row>
        <row r="237">
          <cell r="A237">
            <v>0</v>
          </cell>
          <cell r="B237">
            <v>0</v>
          </cell>
          <cell r="C237">
            <v>0</v>
          </cell>
          <cell r="D237">
            <v>0</v>
          </cell>
          <cell r="E237">
            <v>0</v>
          </cell>
          <cell r="F237">
            <v>0</v>
          </cell>
          <cell r="G237">
            <v>0</v>
          </cell>
          <cell r="H237">
            <v>0</v>
          </cell>
          <cell r="I237">
            <v>0</v>
          </cell>
          <cell r="J237">
            <v>0</v>
          </cell>
          <cell r="K237">
            <v>0</v>
          </cell>
        </row>
        <row r="238">
          <cell r="A238">
            <v>0</v>
          </cell>
          <cell r="B238">
            <v>0</v>
          </cell>
          <cell r="C238">
            <v>0</v>
          </cell>
          <cell r="D238">
            <v>0</v>
          </cell>
          <cell r="E238">
            <v>0</v>
          </cell>
          <cell r="F238">
            <v>0</v>
          </cell>
          <cell r="G238">
            <v>0</v>
          </cell>
          <cell r="H238">
            <v>0</v>
          </cell>
          <cell r="I238">
            <v>0</v>
          </cell>
          <cell r="J238">
            <v>0</v>
          </cell>
          <cell r="K238">
            <v>0</v>
          </cell>
        </row>
        <row r="239">
          <cell r="A239">
            <v>0</v>
          </cell>
          <cell r="B239">
            <v>0</v>
          </cell>
          <cell r="C239">
            <v>0</v>
          </cell>
          <cell r="D239">
            <v>0</v>
          </cell>
          <cell r="E239">
            <v>0</v>
          </cell>
          <cell r="F239">
            <v>0</v>
          </cell>
          <cell r="G239">
            <v>0</v>
          </cell>
          <cell r="H239">
            <v>0</v>
          </cell>
          <cell r="I239">
            <v>0</v>
          </cell>
          <cell r="J239">
            <v>0</v>
          </cell>
          <cell r="K239">
            <v>0</v>
          </cell>
        </row>
        <row r="240">
          <cell r="A240">
            <v>0</v>
          </cell>
          <cell r="B240">
            <v>0</v>
          </cell>
          <cell r="C240">
            <v>0</v>
          </cell>
          <cell r="D240">
            <v>0</v>
          </cell>
          <cell r="E240">
            <v>0</v>
          </cell>
          <cell r="F240">
            <v>0</v>
          </cell>
          <cell r="G240">
            <v>0</v>
          </cell>
          <cell r="H240">
            <v>0</v>
          </cell>
          <cell r="I240">
            <v>0</v>
          </cell>
          <cell r="J240">
            <v>0</v>
          </cell>
          <cell r="K240">
            <v>0</v>
          </cell>
        </row>
        <row r="241">
          <cell r="A241">
            <v>0</v>
          </cell>
          <cell r="B241">
            <v>0</v>
          </cell>
          <cell r="C241">
            <v>0</v>
          </cell>
          <cell r="D241">
            <v>0</v>
          </cell>
          <cell r="E241">
            <v>0</v>
          </cell>
          <cell r="F241">
            <v>0</v>
          </cell>
          <cell r="G241">
            <v>0</v>
          </cell>
          <cell r="H241">
            <v>0</v>
          </cell>
          <cell r="I241">
            <v>0</v>
          </cell>
          <cell r="J241">
            <v>0</v>
          </cell>
          <cell r="K241">
            <v>0</v>
          </cell>
        </row>
        <row r="242">
          <cell r="A242">
            <v>0</v>
          </cell>
          <cell r="B242">
            <v>0</v>
          </cell>
          <cell r="C242">
            <v>0</v>
          </cell>
          <cell r="D242">
            <v>0</v>
          </cell>
          <cell r="E242">
            <v>0</v>
          </cell>
          <cell r="F242">
            <v>0</v>
          </cell>
          <cell r="G242">
            <v>0</v>
          </cell>
          <cell r="H242">
            <v>0</v>
          </cell>
          <cell r="I242">
            <v>0</v>
          </cell>
          <cell r="J242">
            <v>0</v>
          </cell>
          <cell r="K242">
            <v>0</v>
          </cell>
        </row>
        <row r="243">
          <cell r="A243">
            <v>0</v>
          </cell>
          <cell r="B243">
            <v>0</v>
          </cell>
          <cell r="C243">
            <v>0</v>
          </cell>
          <cell r="D243">
            <v>0</v>
          </cell>
          <cell r="E243">
            <v>0</v>
          </cell>
          <cell r="F243">
            <v>0</v>
          </cell>
          <cell r="G243">
            <v>0</v>
          </cell>
          <cell r="H243">
            <v>0</v>
          </cell>
          <cell r="I243">
            <v>0</v>
          </cell>
          <cell r="J243">
            <v>0</v>
          </cell>
          <cell r="K243">
            <v>0</v>
          </cell>
        </row>
        <row r="244">
          <cell r="A244">
            <v>0</v>
          </cell>
          <cell r="B244">
            <v>0</v>
          </cell>
          <cell r="C244">
            <v>0</v>
          </cell>
          <cell r="D244">
            <v>0</v>
          </cell>
          <cell r="E244">
            <v>0</v>
          </cell>
          <cell r="F244">
            <v>0</v>
          </cell>
          <cell r="G244">
            <v>0</v>
          </cell>
          <cell r="H244">
            <v>0</v>
          </cell>
          <cell r="I244">
            <v>0</v>
          </cell>
          <cell r="J244">
            <v>0</v>
          </cell>
          <cell r="K244">
            <v>0</v>
          </cell>
        </row>
        <row r="245">
          <cell r="A245">
            <v>0</v>
          </cell>
          <cell r="B245">
            <v>0</v>
          </cell>
          <cell r="C245">
            <v>0</v>
          </cell>
          <cell r="D245">
            <v>0</v>
          </cell>
          <cell r="E245">
            <v>0</v>
          </cell>
          <cell r="F245">
            <v>0</v>
          </cell>
          <cell r="G245">
            <v>0</v>
          </cell>
          <cell r="H245">
            <v>0</v>
          </cell>
          <cell r="I245">
            <v>0</v>
          </cell>
          <cell r="J245">
            <v>0</v>
          </cell>
          <cell r="K245">
            <v>0</v>
          </cell>
        </row>
        <row r="246">
          <cell r="A246">
            <v>0</v>
          </cell>
          <cell r="B246">
            <v>0</v>
          </cell>
          <cell r="C246">
            <v>0</v>
          </cell>
          <cell r="D246">
            <v>0</v>
          </cell>
          <cell r="E246">
            <v>0</v>
          </cell>
          <cell r="F246">
            <v>0</v>
          </cell>
          <cell r="G246">
            <v>0</v>
          </cell>
          <cell r="H246">
            <v>0</v>
          </cell>
          <cell r="I246">
            <v>0</v>
          </cell>
          <cell r="J246">
            <v>0</v>
          </cell>
          <cell r="K246">
            <v>0</v>
          </cell>
        </row>
        <row r="247">
          <cell r="A247">
            <v>0</v>
          </cell>
          <cell r="B247">
            <v>0</v>
          </cell>
          <cell r="C247">
            <v>0</v>
          </cell>
          <cell r="D247">
            <v>0</v>
          </cell>
          <cell r="E247">
            <v>0</v>
          </cell>
          <cell r="F247">
            <v>0</v>
          </cell>
          <cell r="G247">
            <v>0</v>
          </cell>
          <cell r="H247">
            <v>0</v>
          </cell>
          <cell r="I247">
            <v>0</v>
          </cell>
          <cell r="J247">
            <v>0</v>
          </cell>
          <cell r="K247">
            <v>0</v>
          </cell>
        </row>
        <row r="248">
          <cell r="A248">
            <v>0</v>
          </cell>
          <cell r="B248">
            <v>0</v>
          </cell>
          <cell r="C248">
            <v>0</v>
          </cell>
          <cell r="D248">
            <v>0</v>
          </cell>
          <cell r="E248">
            <v>0</v>
          </cell>
          <cell r="F248">
            <v>0</v>
          </cell>
          <cell r="G248">
            <v>0</v>
          </cell>
          <cell r="H248">
            <v>0</v>
          </cell>
          <cell r="I248">
            <v>0</v>
          </cell>
          <cell r="J248">
            <v>0</v>
          </cell>
          <cell r="K248">
            <v>0</v>
          </cell>
        </row>
        <row r="249">
          <cell r="A249">
            <v>0</v>
          </cell>
          <cell r="B249">
            <v>0</v>
          </cell>
          <cell r="C249">
            <v>0</v>
          </cell>
          <cell r="D249">
            <v>0</v>
          </cell>
          <cell r="E249">
            <v>0</v>
          </cell>
          <cell r="F249">
            <v>0</v>
          </cell>
          <cell r="G249">
            <v>0</v>
          </cell>
          <cell r="H249">
            <v>0</v>
          </cell>
          <cell r="I249">
            <v>0</v>
          </cell>
          <cell r="J249">
            <v>0</v>
          </cell>
          <cell r="K249">
            <v>0</v>
          </cell>
        </row>
        <row r="250">
          <cell r="A250">
            <v>0</v>
          </cell>
          <cell r="B250">
            <v>0</v>
          </cell>
          <cell r="C250">
            <v>0</v>
          </cell>
          <cell r="D250">
            <v>0</v>
          </cell>
          <cell r="E250">
            <v>0</v>
          </cell>
          <cell r="F250">
            <v>0</v>
          </cell>
          <cell r="G250">
            <v>0</v>
          </cell>
          <cell r="H250">
            <v>0</v>
          </cell>
          <cell r="I250">
            <v>0</v>
          </cell>
          <cell r="J250">
            <v>0</v>
          </cell>
          <cell r="K250">
            <v>0</v>
          </cell>
        </row>
        <row r="251">
          <cell r="A251">
            <v>0</v>
          </cell>
          <cell r="B251">
            <v>0</v>
          </cell>
          <cell r="C251">
            <v>0</v>
          </cell>
          <cell r="D251">
            <v>0</v>
          </cell>
          <cell r="E251">
            <v>0</v>
          </cell>
          <cell r="F251">
            <v>0</v>
          </cell>
          <cell r="G251">
            <v>0</v>
          </cell>
          <cell r="H251">
            <v>0</v>
          </cell>
          <cell r="I251">
            <v>0</v>
          </cell>
          <cell r="J251">
            <v>0</v>
          </cell>
          <cell r="K251">
            <v>0</v>
          </cell>
        </row>
        <row r="252">
          <cell r="A252">
            <v>0</v>
          </cell>
          <cell r="B252">
            <v>0</v>
          </cell>
          <cell r="C252">
            <v>0</v>
          </cell>
          <cell r="D252">
            <v>0</v>
          </cell>
          <cell r="E252">
            <v>0</v>
          </cell>
          <cell r="F252">
            <v>0</v>
          </cell>
          <cell r="G252">
            <v>0</v>
          </cell>
          <cell r="H252">
            <v>0</v>
          </cell>
          <cell r="I252">
            <v>0</v>
          </cell>
          <cell r="J252">
            <v>0</v>
          </cell>
          <cell r="K252">
            <v>0</v>
          </cell>
        </row>
        <row r="253">
          <cell r="A253">
            <v>0</v>
          </cell>
          <cell r="B253">
            <v>0</v>
          </cell>
          <cell r="C253">
            <v>0</v>
          </cell>
          <cell r="D253">
            <v>0</v>
          </cell>
          <cell r="E253">
            <v>0</v>
          </cell>
          <cell r="F253">
            <v>0</v>
          </cell>
          <cell r="G253">
            <v>0</v>
          </cell>
          <cell r="H253">
            <v>0</v>
          </cell>
          <cell r="I253">
            <v>0</v>
          </cell>
          <cell r="J253">
            <v>0</v>
          </cell>
          <cell r="K253">
            <v>0</v>
          </cell>
        </row>
        <row r="254">
          <cell r="A254">
            <v>0</v>
          </cell>
          <cell r="B254">
            <v>0</v>
          </cell>
          <cell r="C254">
            <v>0</v>
          </cell>
          <cell r="D254">
            <v>0</v>
          </cell>
          <cell r="E254">
            <v>0</v>
          </cell>
          <cell r="F254">
            <v>0</v>
          </cell>
          <cell r="G254">
            <v>0</v>
          </cell>
          <cell r="H254">
            <v>0</v>
          </cell>
          <cell r="I254">
            <v>0</v>
          </cell>
          <cell r="J254">
            <v>0</v>
          </cell>
          <cell r="K254">
            <v>0</v>
          </cell>
        </row>
        <row r="255">
          <cell r="A255">
            <v>0</v>
          </cell>
          <cell r="B255">
            <v>0</v>
          </cell>
          <cell r="C255">
            <v>0</v>
          </cell>
          <cell r="D255">
            <v>0</v>
          </cell>
          <cell r="E255">
            <v>0</v>
          </cell>
          <cell r="F255">
            <v>0</v>
          </cell>
          <cell r="G255">
            <v>0</v>
          </cell>
          <cell r="H255">
            <v>0</v>
          </cell>
          <cell r="I255">
            <v>0</v>
          </cell>
          <cell r="J255">
            <v>0</v>
          </cell>
          <cell r="K255">
            <v>0</v>
          </cell>
        </row>
        <row r="256">
          <cell r="A256">
            <v>0</v>
          </cell>
          <cell r="B256">
            <v>0</v>
          </cell>
          <cell r="C256">
            <v>0</v>
          </cell>
          <cell r="D256">
            <v>0</v>
          </cell>
          <cell r="E256">
            <v>0</v>
          </cell>
          <cell r="F256">
            <v>0</v>
          </cell>
          <cell r="G256">
            <v>0</v>
          </cell>
          <cell r="H256">
            <v>0</v>
          </cell>
          <cell r="I256">
            <v>0</v>
          </cell>
          <cell r="J256">
            <v>0</v>
          </cell>
          <cell r="K256">
            <v>0</v>
          </cell>
        </row>
        <row r="257">
          <cell r="A257">
            <v>0</v>
          </cell>
          <cell r="B257">
            <v>0</v>
          </cell>
          <cell r="C257">
            <v>0</v>
          </cell>
          <cell r="D257">
            <v>0</v>
          </cell>
          <cell r="E257">
            <v>0</v>
          </cell>
          <cell r="F257">
            <v>0</v>
          </cell>
          <cell r="G257">
            <v>0</v>
          </cell>
          <cell r="H257">
            <v>0</v>
          </cell>
          <cell r="I257">
            <v>0</v>
          </cell>
          <cell r="J257">
            <v>0</v>
          </cell>
          <cell r="K257">
            <v>0</v>
          </cell>
        </row>
        <row r="258">
          <cell r="A258">
            <v>0</v>
          </cell>
          <cell r="B258">
            <v>0</v>
          </cell>
          <cell r="C258">
            <v>0</v>
          </cell>
          <cell r="D258">
            <v>0</v>
          </cell>
          <cell r="E258">
            <v>0</v>
          </cell>
          <cell r="F258">
            <v>0</v>
          </cell>
          <cell r="G258">
            <v>0</v>
          </cell>
          <cell r="H258">
            <v>0</v>
          </cell>
          <cell r="I258">
            <v>0</v>
          </cell>
          <cell r="J258">
            <v>0</v>
          </cell>
          <cell r="K258">
            <v>0</v>
          </cell>
        </row>
        <row r="259">
          <cell r="A259">
            <v>0</v>
          </cell>
          <cell r="B259">
            <v>0</v>
          </cell>
          <cell r="C259">
            <v>0</v>
          </cell>
          <cell r="D259">
            <v>0</v>
          </cell>
          <cell r="E259">
            <v>0</v>
          </cell>
          <cell r="F259">
            <v>0</v>
          </cell>
          <cell r="G259">
            <v>0</v>
          </cell>
          <cell r="H259">
            <v>0</v>
          </cell>
          <cell r="I259">
            <v>0</v>
          </cell>
          <cell r="J259">
            <v>0</v>
          </cell>
          <cell r="K259">
            <v>0</v>
          </cell>
        </row>
        <row r="260">
          <cell r="A260">
            <v>0</v>
          </cell>
          <cell r="B260">
            <v>0</v>
          </cell>
          <cell r="C260">
            <v>0</v>
          </cell>
          <cell r="D260">
            <v>0</v>
          </cell>
          <cell r="E260">
            <v>0</v>
          </cell>
          <cell r="F260">
            <v>0</v>
          </cell>
          <cell r="G260">
            <v>0</v>
          </cell>
          <cell r="H260">
            <v>0</v>
          </cell>
          <cell r="I260">
            <v>0</v>
          </cell>
          <cell r="J260">
            <v>0</v>
          </cell>
          <cell r="K260">
            <v>0</v>
          </cell>
        </row>
        <row r="261">
          <cell r="A261">
            <v>0</v>
          </cell>
          <cell r="B261">
            <v>0</v>
          </cell>
          <cell r="C261">
            <v>0</v>
          </cell>
          <cell r="D261">
            <v>0</v>
          </cell>
          <cell r="E261">
            <v>0</v>
          </cell>
          <cell r="F261">
            <v>0</v>
          </cell>
          <cell r="G261">
            <v>0</v>
          </cell>
          <cell r="H261">
            <v>0</v>
          </cell>
          <cell r="I261">
            <v>0</v>
          </cell>
          <cell r="J261">
            <v>0</v>
          </cell>
          <cell r="K261">
            <v>0</v>
          </cell>
        </row>
        <row r="262">
          <cell r="A262">
            <v>0</v>
          </cell>
          <cell r="B262">
            <v>0</v>
          </cell>
          <cell r="C262">
            <v>0</v>
          </cell>
          <cell r="D262">
            <v>0</v>
          </cell>
          <cell r="E262">
            <v>0</v>
          </cell>
          <cell r="F262">
            <v>0</v>
          </cell>
          <cell r="G262">
            <v>0</v>
          </cell>
          <cell r="H262">
            <v>0</v>
          </cell>
          <cell r="I262">
            <v>0</v>
          </cell>
          <cell r="J262">
            <v>0</v>
          </cell>
          <cell r="K262">
            <v>0</v>
          </cell>
        </row>
        <row r="263">
          <cell r="A263">
            <v>0</v>
          </cell>
          <cell r="B263">
            <v>0</v>
          </cell>
          <cell r="C263">
            <v>0</v>
          </cell>
          <cell r="D263">
            <v>0</v>
          </cell>
          <cell r="E263">
            <v>0</v>
          </cell>
          <cell r="F263">
            <v>0</v>
          </cell>
          <cell r="G263">
            <v>0</v>
          </cell>
          <cell r="H263">
            <v>0</v>
          </cell>
          <cell r="I263">
            <v>0</v>
          </cell>
          <cell r="J263">
            <v>0</v>
          </cell>
          <cell r="K263">
            <v>0</v>
          </cell>
        </row>
        <row r="264">
          <cell r="A264">
            <v>0</v>
          </cell>
          <cell r="B264">
            <v>0</v>
          </cell>
          <cell r="C264">
            <v>0</v>
          </cell>
          <cell r="D264">
            <v>0</v>
          </cell>
          <cell r="E264">
            <v>0</v>
          </cell>
          <cell r="F264">
            <v>0</v>
          </cell>
          <cell r="G264">
            <v>0</v>
          </cell>
          <cell r="H264">
            <v>0</v>
          </cell>
          <cell r="I264">
            <v>0</v>
          </cell>
          <cell r="J264">
            <v>0</v>
          </cell>
          <cell r="K264">
            <v>0</v>
          </cell>
        </row>
        <row r="265">
          <cell r="A265">
            <v>0</v>
          </cell>
          <cell r="B265">
            <v>0</v>
          </cell>
          <cell r="C265">
            <v>0</v>
          </cell>
          <cell r="D265">
            <v>0</v>
          </cell>
          <cell r="E265">
            <v>0</v>
          </cell>
          <cell r="F265">
            <v>0</v>
          </cell>
          <cell r="G265">
            <v>0</v>
          </cell>
          <cell r="H265">
            <v>0</v>
          </cell>
          <cell r="I265">
            <v>0</v>
          </cell>
          <cell r="J265">
            <v>0</v>
          </cell>
          <cell r="K265">
            <v>0</v>
          </cell>
        </row>
        <row r="266">
          <cell r="A266">
            <v>0</v>
          </cell>
          <cell r="B266">
            <v>0</v>
          </cell>
          <cell r="C266">
            <v>0</v>
          </cell>
          <cell r="D266">
            <v>0</v>
          </cell>
          <cell r="E266">
            <v>0</v>
          </cell>
          <cell r="F266">
            <v>0</v>
          </cell>
          <cell r="G266">
            <v>0</v>
          </cell>
          <cell r="H266">
            <v>0</v>
          </cell>
          <cell r="I266">
            <v>0</v>
          </cell>
          <cell r="J266">
            <v>0</v>
          </cell>
          <cell r="K266">
            <v>0</v>
          </cell>
        </row>
        <row r="267">
          <cell r="A267">
            <v>0</v>
          </cell>
          <cell r="B267">
            <v>0</v>
          </cell>
          <cell r="C267">
            <v>0</v>
          </cell>
          <cell r="D267">
            <v>0</v>
          </cell>
          <cell r="E267">
            <v>0</v>
          </cell>
          <cell r="F267">
            <v>0</v>
          </cell>
          <cell r="G267">
            <v>0</v>
          </cell>
          <cell r="H267">
            <v>0</v>
          </cell>
          <cell r="I267">
            <v>0</v>
          </cell>
          <cell r="J267">
            <v>0</v>
          </cell>
          <cell r="K267">
            <v>0</v>
          </cell>
        </row>
        <row r="268">
          <cell r="A268">
            <v>0</v>
          </cell>
          <cell r="B268">
            <v>0</v>
          </cell>
          <cell r="C268">
            <v>0</v>
          </cell>
          <cell r="D268">
            <v>0</v>
          </cell>
          <cell r="E268">
            <v>0</v>
          </cell>
          <cell r="F268">
            <v>0</v>
          </cell>
          <cell r="G268">
            <v>0</v>
          </cell>
          <cell r="H268">
            <v>0</v>
          </cell>
          <cell r="I268">
            <v>0</v>
          </cell>
          <cell r="J268">
            <v>0</v>
          </cell>
          <cell r="K268">
            <v>0</v>
          </cell>
        </row>
        <row r="269">
          <cell r="A269">
            <v>0</v>
          </cell>
          <cell r="B269">
            <v>0</v>
          </cell>
          <cell r="C269">
            <v>0</v>
          </cell>
          <cell r="D269">
            <v>0</v>
          </cell>
          <cell r="E269">
            <v>0</v>
          </cell>
          <cell r="F269">
            <v>0</v>
          </cell>
          <cell r="G269">
            <v>0</v>
          </cell>
          <cell r="H269">
            <v>0</v>
          </cell>
          <cell r="I269">
            <v>0</v>
          </cell>
          <cell r="J269">
            <v>0</v>
          </cell>
          <cell r="K269">
            <v>0</v>
          </cell>
        </row>
        <row r="270">
          <cell r="A270">
            <v>0</v>
          </cell>
          <cell r="B270">
            <v>0</v>
          </cell>
          <cell r="C270">
            <v>0</v>
          </cell>
          <cell r="D270">
            <v>0</v>
          </cell>
          <cell r="E270">
            <v>0</v>
          </cell>
          <cell r="F270">
            <v>0</v>
          </cell>
          <cell r="G270">
            <v>0</v>
          </cell>
          <cell r="H270">
            <v>0</v>
          </cell>
          <cell r="I270">
            <v>0</v>
          </cell>
          <cell r="J270">
            <v>0</v>
          </cell>
          <cell r="K270">
            <v>0</v>
          </cell>
        </row>
        <row r="271">
          <cell r="A271">
            <v>0</v>
          </cell>
          <cell r="B271">
            <v>0</v>
          </cell>
          <cell r="C271">
            <v>0</v>
          </cell>
          <cell r="D271">
            <v>0</v>
          </cell>
          <cell r="E271">
            <v>0</v>
          </cell>
          <cell r="F271">
            <v>0</v>
          </cell>
          <cell r="G271">
            <v>0</v>
          </cell>
          <cell r="H271">
            <v>0</v>
          </cell>
          <cell r="I271">
            <v>0</v>
          </cell>
          <cell r="J271">
            <v>0</v>
          </cell>
          <cell r="K271">
            <v>0</v>
          </cell>
        </row>
        <row r="272">
          <cell r="A272">
            <v>0</v>
          </cell>
          <cell r="B272">
            <v>0</v>
          </cell>
          <cell r="C272">
            <v>0</v>
          </cell>
          <cell r="D272">
            <v>0</v>
          </cell>
          <cell r="E272">
            <v>0</v>
          </cell>
          <cell r="F272">
            <v>0</v>
          </cell>
          <cell r="G272">
            <v>0</v>
          </cell>
          <cell r="H272">
            <v>0</v>
          </cell>
          <cell r="I272">
            <v>0</v>
          </cell>
          <cell r="J272">
            <v>0</v>
          </cell>
          <cell r="K272">
            <v>0</v>
          </cell>
        </row>
        <row r="273">
          <cell r="A273">
            <v>0</v>
          </cell>
          <cell r="B273">
            <v>0</v>
          </cell>
          <cell r="C273">
            <v>0</v>
          </cell>
          <cell r="D273">
            <v>0</v>
          </cell>
          <cell r="E273">
            <v>0</v>
          </cell>
          <cell r="F273">
            <v>0</v>
          </cell>
          <cell r="G273">
            <v>0</v>
          </cell>
          <cell r="H273">
            <v>0</v>
          </cell>
          <cell r="I273">
            <v>0</v>
          </cell>
          <cell r="J273">
            <v>0</v>
          </cell>
          <cell r="K273">
            <v>0</v>
          </cell>
        </row>
        <row r="274">
          <cell r="A274">
            <v>0</v>
          </cell>
          <cell r="B274">
            <v>0</v>
          </cell>
          <cell r="C274">
            <v>0</v>
          </cell>
          <cell r="D274">
            <v>0</v>
          </cell>
          <cell r="E274">
            <v>0</v>
          </cell>
          <cell r="F274">
            <v>0</v>
          </cell>
          <cell r="G274">
            <v>0</v>
          </cell>
          <cell r="H274">
            <v>0</v>
          </cell>
          <cell r="I274">
            <v>0</v>
          </cell>
          <cell r="J274">
            <v>0</v>
          </cell>
          <cell r="K274">
            <v>0</v>
          </cell>
        </row>
        <row r="275">
          <cell r="A275">
            <v>0</v>
          </cell>
          <cell r="B275">
            <v>0</v>
          </cell>
          <cell r="C275">
            <v>0</v>
          </cell>
          <cell r="D275">
            <v>0</v>
          </cell>
          <cell r="E275">
            <v>0</v>
          </cell>
          <cell r="F275">
            <v>0</v>
          </cell>
          <cell r="G275">
            <v>0</v>
          </cell>
          <cell r="H275">
            <v>0</v>
          </cell>
          <cell r="I275">
            <v>0</v>
          </cell>
          <cell r="J275">
            <v>0</v>
          </cell>
          <cell r="K275">
            <v>0</v>
          </cell>
        </row>
        <row r="276">
          <cell r="A276">
            <v>0</v>
          </cell>
          <cell r="B276">
            <v>0</v>
          </cell>
          <cell r="C276">
            <v>0</v>
          </cell>
          <cell r="D276">
            <v>0</v>
          </cell>
          <cell r="E276">
            <v>0</v>
          </cell>
          <cell r="F276">
            <v>0</v>
          </cell>
          <cell r="G276">
            <v>0</v>
          </cell>
          <cell r="H276">
            <v>0</v>
          </cell>
          <cell r="I276">
            <v>0</v>
          </cell>
          <cell r="J276">
            <v>0</v>
          </cell>
          <cell r="K276">
            <v>0</v>
          </cell>
        </row>
        <row r="277">
          <cell r="A277">
            <v>0</v>
          </cell>
          <cell r="B277">
            <v>0</v>
          </cell>
          <cell r="C277">
            <v>0</v>
          </cell>
          <cell r="D277">
            <v>0</v>
          </cell>
          <cell r="E277">
            <v>0</v>
          </cell>
          <cell r="F277">
            <v>0</v>
          </cell>
          <cell r="G277">
            <v>0</v>
          </cell>
          <cell r="H277">
            <v>0</v>
          </cell>
          <cell r="I277">
            <v>0</v>
          </cell>
          <cell r="J277">
            <v>0</v>
          </cell>
          <cell r="K277">
            <v>0</v>
          </cell>
        </row>
        <row r="278">
          <cell r="A278">
            <v>0</v>
          </cell>
          <cell r="B278">
            <v>0</v>
          </cell>
          <cell r="C278">
            <v>0</v>
          </cell>
          <cell r="D278">
            <v>0</v>
          </cell>
          <cell r="E278">
            <v>0</v>
          </cell>
          <cell r="F278">
            <v>0</v>
          </cell>
          <cell r="G278">
            <v>0</v>
          </cell>
          <cell r="H278">
            <v>0</v>
          </cell>
          <cell r="I278">
            <v>0</v>
          </cell>
          <cell r="J278">
            <v>0</v>
          </cell>
          <cell r="K278">
            <v>0</v>
          </cell>
        </row>
        <row r="279">
          <cell r="A279">
            <v>0</v>
          </cell>
          <cell r="B279">
            <v>0</v>
          </cell>
          <cell r="C279">
            <v>0</v>
          </cell>
          <cell r="D279">
            <v>0</v>
          </cell>
          <cell r="E279">
            <v>0</v>
          </cell>
          <cell r="F279">
            <v>0</v>
          </cell>
          <cell r="G279">
            <v>0</v>
          </cell>
          <cell r="H279">
            <v>0</v>
          </cell>
          <cell r="I279">
            <v>0</v>
          </cell>
          <cell r="J279">
            <v>0</v>
          </cell>
          <cell r="K279">
            <v>0</v>
          </cell>
        </row>
        <row r="280">
          <cell r="A280">
            <v>0</v>
          </cell>
          <cell r="B280">
            <v>0</v>
          </cell>
          <cell r="C280">
            <v>0</v>
          </cell>
          <cell r="D280">
            <v>0</v>
          </cell>
          <cell r="E280">
            <v>0</v>
          </cell>
          <cell r="F280">
            <v>0</v>
          </cell>
          <cell r="G280">
            <v>0</v>
          </cell>
          <cell r="H280">
            <v>0</v>
          </cell>
          <cell r="I280">
            <v>0</v>
          </cell>
          <cell r="J280">
            <v>0</v>
          </cell>
          <cell r="K280">
            <v>0</v>
          </cell>
        </row>
        <row r="281">
          <cell r="A281">
            <v>0</v>
          </cell>
          <cell r="B281">
            <v>0</v>
          </cell>
          <cell r="C281">
            <v>0</v>
          </cell>
          <cell r="D281">
            <v>0</v>
          </cell>
          <cell r="E281">
            <v>0</v>
          </cell>
          <cell r="F281">
            <v>0</v>
          </cell>
          <cell r="G281">
            <v>0</v>
          </cell>
          <cell r="H281">
            <v>0</v>
          </cell>
          <cell r="I281">
            <v>0</v>
          </cell>
          <cell r="J281">
            <v>0</v>
          </cell>
          <cell r="K281">
            <v>0</v>
          </cell>
        </row>
        <row r="282">
          <cell r="A282">
            <v>0</v>
          </cell>
          <cell r="B282">
            <v>0</v>
          </cell>
          <cell r="C282">
            <v>0</v>
          </cell>
          <cell r="D282">
            <v>0</v>
          </cell>
          <cell r="E282">
            <v>0</v>
          </cell>
          <cell r="F282">
            <v>0</v>
          </cell>
          <cell r="G282">
            <v>0</v>
          </cell>
          <cell r="H282">
            <v>0</v>
          </cell>
          <cell r="I282">
            <v>0</v>
          </cell>
          <cell r="J282">
            <v>0</v>
          </cell>
          <cell r="K282">
            <v>0</v>
          </cell>
        </row>
        <row r="283">
          <cell r="A283">
            <v>0</v>
          </cell>
          <cell r="B283">
            <v>0</v>
          </cell>
          <cell r="C283">
            <v>0</v>
          </cell>
          <cell r="D283">
            <v>0</v>
          </cell>
          <cell r="E283">
            <v>0</v>
          </cell>
          <cell r="F283">
            <v>0</v>
          </cell>
          <cell r="G283">
            <v>0</v>
          </cell>
          <cell r="H283">
            <v>0</v>
          </cell>
          <cell r="I283">
            <v>0</v>
          </cell>
          <cell r="J283">
            <v>0</v>
          </cell>
          <cell r="K283">
            <v>0</v>
          </cell>
        </row>
        <row r="284">
          <cell r="A284">
            <v>0</v>
          </cell>
          <cell r="B284">
            <v>0</v>
          </cell>
          <cell r="C284">
            <v>0</v>
          </cell>
          <cell r="D284">
            <v>0</v>
          </cell>
          <cell r="E284">
            <v>0</v>
          </cell>
          <cell r="F284">
            <v>0</v>
          </cell>
          <cell r="G284">
            <v>0</v>
          </cell>
          <cell r="H284">
            <v>0</v>
          </cell>
          <cell r="I284">
            <v>0</v>
          </cell>
          <cell r="J284">
            <v>0</v>
          </cell>
          <cell r="K284">
            <v>0</v>
          </cell>
        </row>
        <row r="285">
          <cell r="A285">
            <v>0</v>
          </cell>
          <cell r="B285">
            <v>0</v>
          </cell>
          <cell r="C285">
            <v>0</v>
          </cell>
          <cell r="D285">
            <v>0</v>
          </cell>
          <cell r="E285">
            <v>0</v>
          </cell>
          <cell r="F285">
            <v>0</v>
          </cell>
          <cell r="G285">
            <v>0</v>
          </cell>
          <cell r="H285">
            <v>0</v>
          </cell>
          <cell r="I285">
            <v>0</v>
          </cell>
          <cell r="J285">
            <v>0</v>
          </cell>
          <cell r="K285">
            <v>0</v>
          </cell>
        </row>
        <row r="286">
          <cell r="A286">
            <v>0</v>
          </cell>
          <cell r="B286">
            <v>0</v>
          </cell>
          <cell r="C286">
            <v>0</v>
          </cell>
          <cell r="D286">
            <v>0</v>
          </cell>
          <cell r="E286">
            <v>0</v>
          </cell>
          <cell r="F286">
            <v>0</v>
          </cell>
          <cell r="G286">
            <v>0</v>
          </cell>
          <cell r="H286">
            <v>0</v>
          </cell>
          <cell r="I286">
            <v>0</v>
          </cell>
          <cell r="J286">
            <v>0</v>
          </cell>
          <cell r="K286">
            <v>0</v>
          </cell>
        </row>
        <row r="287">
          <cell r="A287">
            <v>0</v>
          </cell>
          <cell r="B287">
            <v>0</v>
          </cell>
          <cell r="C287">
            <v>0</v>
          </cell>
          <cell r="D287">
            <v>0</v>
          </cell>
          <cell r="E287">
            <v>0</v>
          </cell>
          <cell r="F287">
            <v>0</v>
          </cell>
          <cell r="G287">
            <v>0</v>
          </cell>
          <cell r="H287">
            <v>0</v>
          </cell>
          <cell r="I287">
            <v>0</v>
          </cell>
          <cell r="J287">
            <v>0</v>
          </cell>
          <cell r="K287">
            <v>0</v>
          </cell>
        </row>
        <row r="288">
          <cell r="A288">
            <v>0</v>
          </cell>
          <cell r="B288">
            <v>0</v>
          </cell>
          <cell r="C288">
            <v>0</v>
          </cell>
          <cell r="D288">
            <v>0</v>
          </cell>
          <cell r="E288">
            <v>0</v>
          </cell>
          <cell r="F288">
            <v>0</v>
          </cell>
          <cell r="G288">
            <v>0</v>
          </cell>
          <cell r="H288">
            <v>0</v>
          </cell>
          <cell r="I288">
            <v>0</v>
          </cell>
          <cell r="J288">
            <v>0</v>
          </cell>
          <cell r="K288">
            <v>0</v>
          </cell>
        </row>
        <row r="289">
          <cell r="A289">
            <v>0</v>
          </cell>
          <cell r="B289">
            <v>0</v>
          </cell>
          <cell r="C289">
            <v>0</v>
          </cell>
          <cell r="D289">
            <v>0</v>
          </cell>
          <cell r="E289">
            <v>0</v>
          </cell>
          <cell r="F289">
            <v>0</v>
          </cell>
          <cell r="G289">
            <v>0</v>
          </cell>
          <cell r="H289">
            <v>0</v>
          </cell>
          <cell r="I289">
            <v>0</v>
          </cell>
          <cell r="J289">
            <v>0</v>
          </cell>
          <cell r="K289">
            <v>0</v>
          </cell>
        </row>
        <row r="290">
          <cell r="A290">
            <v>0</v>
          </cell>
          <cell r="B290">
            <v>0</v>
          </cell>
          <cell r="C290">
            <v>0</v>
          </cell>
          <cell r="D290">
            <v>0</v>
          </cell>
          <cell r="E290">
            <v>0</v>
          </cell>
          <cell r="F290">
            <v>0</v>
          </cell>
          <cell r="G290">
            <v>0</v>
          </cell>
          <cell r="H290">
            <v>0</v>
          </cell>
          <cell r="I290">
            <v>0</v>
          </cell>
          <cell r="J290">
            <v>0</v>
          </cell>
          <cell r="K290">
            <v>0</v>
          </cell>
        </row>
        <row r="291">
          <cell r="A291">
            <v>0</v>
          </cell>
          <cell r="B291">
            <v>0</v>
          </cell>
          <cell r="C291">
            <v>0</v>
          </cell>
          <cell r="D291">
            <v>0</v>
          </cell>
          <cell r="E291">
            <v>0</v>
          </cell>
          <cell r="F291">
            <v>0</v>
          </cell>
          <cell r="G291">
            <v>0</v>
          </cell>
          <cell r="H291">
            <v>0</v>
          </cell>
          <cell r="I291">
            <v>0</v>
          </cell>
          <cell r="J291">
            <v>0</v>
          </cell>
          <cell r="K291">
            <v>0</v>
          </cell>
        </row>
        <row r="292">
          <cell r="A292">
            <v>0</v>
          </cell>
          <cell r="B292">
            <v>0</v>
          </cell>
          <cell r="C292">
            <v>0</v>
          </cell>
          <cell r="D292">
            <v>0</v>
          </cell>
          <cell r="E292">
            <v>0</v>
          </cell>
          <cell r="F292">
            <v>0</v>
          </cell>
          <cell r="G292">
            <v>0</v>
          </cell>
          <cell r="H292">
            <v>0</v>
          </cell>
          <cell r="I292">
            <v>0</v>
          </cell>
          <cell r="J292">
            <v>0</v>
          </cell>
          <cell r="K292">
            <v>0</v>
          </cell>
        </row>
        <row r="293">
          <cell r="A293">
            <v>0</v>
          </cell>
          <cell r="B293">
            <v>0</v>
          </cell>
          <cell r="C293">
            <v>0</v>
          </cell>
          <cell r="D293">
            <v>0</v>
          </cell>
          <cell r="E293">
            <v>0</v>
          </cell>
          <cell r="F293">
            <v>0</v>
          </cell>
          <cell r="G293">
            <v>0</v>
          </cell>
          <cell r="H293">
            <v>0</v>
          </cell>
          <cell r="I293">
            <v>0</v>
          </cell>
          <cell r="J293">
            <v>0</v>
          </cell>
          <cell r="K293">
            <v>0</v>
          </cell>
        </row>
        <row r="294">
          <cell r="A294">
            <v>0</v>
          </cell>
          <cell r="B294">
            <v>0</v>
          </cell>
          <cell r="C294">
            <v>0</v>
          </cell>
          <cell r="D294">
            <v>0</v>
          </cell>
          <cell r="E294">
            <v>0</v>
          </cell>
          <cell r="F294">
            <v>0</v>
          </cell>
          <cell r="G294">
            <v>0</v>
          </cell>
          <cell r="H294">
            <v>0</v>
          </cell>
          <cell r="I294">
            <v>0</v>
          </cell>
          <cell r="J294">
            <v>0</v>
          </cell>
          <cell r="K294">
            <v>0</v>
          </cell>
        </row>
        <row r="295">
          <cell r="A295">
            <v>0</v>
          </cell>
          <cell r="B295">
            <v>0</v>
          </cell>
          <cell r="C295">
            <v>0</v>
          </cell>
          <cell r="D295">
            <v>0</v>
          </cell>
          <cell r="E295">
            <v>0</v>
          </cell>
          <cell r="F295">
            <v>0</v>
          </cell>
          <cell r="G295">
            <v>0</v>
          </cell>
          <cell r="H295">
            <v>0</v>
          </cell>
          <cell r="I295">
            <v>0</v>
          </cell>
          <cell r="J295">
            <v>0</v>
          </cell>
          <cell r="K295">
            <v>0</v>
          </cell>
        </row>
        <row r="296">
          <cell r="A296">
            <v>0</v>
          </cell>
          <cell r="B296">
            <v>0</v>
          </cell>
          <cell r="C296">
            <v>0</v>
          </cell>
          <cell r="D296">
            <v>0</v>
          </cell>
          <cell r="E296">
            <v>0</v>
          </cell>
          <cell r="F296">
            <v>0</v>
          </cell>
          <cell r="G296">
            <v>0</v>
          </cell>
          <cell r="H296">
            <v>0</v>
          </cell>
          <cell r="I296">
            <v>0</v>
          </cell>
          <cell r="J296">
            <v>0</v>
          </cell>
          <cell r="K296">
            <v>0</v>
          </cell>
        </row>
        <row r="297">
          <cell r="A297">
            <v>0</v>
          </cell>
          <cell r="B297">
            <v>0</v>
          </cell>
          <cell r="C297">
            <v>0</v>
          </cell>
          <cell r="D297">
            <v>0</v>
          </cell>
          <cell r="E297">
            <v>0</v>
          </cell>
          <cell r="F297">
            <v>0</v>
          </cell>
          <cell r="G297">
            <v>0</v>
          </cell>
          <cell r="H297">
            <v>0</v>
          </cell>
          <cell r="I297">
            <v>0</v>
          </cell>
          <cell r="J297">
            <v>0</v>
          </cell>
          <cell r="K297">
            <v>0</v>
          </cell>
        </row>
        <row r="298">
          <cell r="A298">
            <v>0</v>
          </cell>
          <cell r="B298">
            <v>0</v>
          </cell>
          <cell r="C298">
            <v>0</v>
          </cell>
          <cell r="D298">
            <v>0</v>
          </cell>
          <cell r="E298">
            <v>0</v>
          </cell>
          <cell r="F298">
            <v>0</v>
          </cell>
          <cell r="G298">
            <v>0</v>
          </cell>
          <cell r="H298">
            <v>0</v>
          </cell>
          <cell r="I298">
            <v>0</v>
          </cell>
          <cell r="J298">
            <v>0</v>
          </cell>
          <cell r="K298">
            <v>0</v>
          </cell>
        </row>
        <row r="299">
          <cell r="A299">
            <v>0</v>
          </cell>
          <cell r="B299">
            <v>0</v>
          </cell>
          <cell r="C299">
            <v>0</v>
          </cell>
          <cell r="D299">
            <v>0</v>
          </cell>
          <cell r="E299">
            <v>0</v>
          </cell>
          <cell r="F299">
            <v>0</v>
          </cell>
          <cell r="G299">
            <v>0</v>
          </cell>
          <cell r="H299">
            <v>0</v>
          </cell>
          <cell r="I299">
            <v>0</v>
          </cell>
          <cell r="J299">
            <v>0</v>
          </cell>
          <cell r="K299">
            <v>0</v>
          </cell>
        </row>
        <row r="300">
          <cell r="A300">
            <v>0</v>
          </cell>
          <cell r="B300">
            <v>0</v>
          </cell>
          <cell r="C300">
            <v>0</v>
          </cell>
          <cell r="D300">
            <v>0</v>
          </cell>
          <cell r="E300">
            <v>0</v>
          </cell>
          <cell r="F300">
            <v>0</v>
          </cell>
          <cell r="G300">
            <v>0</v>
          </cell>
          <cell r="H300">
            <v>0</v>
          </cell>
          <cell r="I300">
            <v>0</v>
          </cell>
          <cell r="J300">
            <v>0</v>
          </cell>
          <cell r="K300">
            <v>0</v>
          </cell>
        </row>
        <row r="301">
          <cell r="A301">
            <v>0</v>
          </cell>
          <cell r="B301">
            <v>0</v>
          </cell>
          <cell r="C301">
            <v>0</v>
          </cell>
          <cell r="D301">
            <v>0</v>
          </cell>
          <cell r="E301">
            <v>0</v>
          </cell>
          <cell r="F301">
            <v>0</v>
          </cell>
          <cell r="G301">
            <v>0</v>
          </cell>
          <cell r="H301">
            <v>0</v>
          </cell>
          <cell r="I301">
            <v>0</v>
          </cell>
          <cell r="J301">
            <v>0</v>
          </cell>
          <cell r="K301">
            <v>0</v>
          </cell>
        </row>
        <row r="302">
          <cell r="A302">
            <v>0</v>
          </cell>
          <cell r="B302">
            <v>0</v>
          </cell>
          <cell r="C302">
            <v>0</v>
          </cell>
          <cell r="D302">
            <v>0</v>
          </cell>
          <cell r="E302">
            <v>0</v>
          </cell>
          <cell r="F302">
            <v>0</v>
          </cell>
          <cell r="G302">
            <v>0</v>
          </cell>
          <cell r="H302">
            <v>0</v>
          </cell>
          <cell r="I302">
            <v>0</v>
          </cell>
          <cell r="J302">
            <v>0</v>
          </cell>
          <cell r="K302">
            <v>0</v>
          </cell>
        </row>
        <row r="303">
          <cell r="A303">
            <v>0</v>
          </cell>
          <cell r="B303">
            <v>0</v>
          </cell>
          <cell r="C303">
            <v>0</v>
          </cell>
          <cell r="D303">
            <v>0</v>
          </cell>
          <cell r="E303">
            <v>0</v>
          </cell>
          <cell r="F303">
            <v>0</v>
          </cell>
          <cell r="G303">
            <v>0</v>
          </cell>
          <cell r="H303">
            <v>0</v>
          </cell>
          <cell r="I303">
            <v>0</v>
          </cell>
          <cell r="J303">
            <v>0</v>
          </cell>
          <cell r="K303">
            <v>0</v>
          </cell>
        </row>
        <row r="304">
          <cell r="A304">
            <v>0</v>
          </cell>
          <cell r="B304">
            <v>0</v>
          </cell>
          <cell r="C304">
            <v>0</v>
          </cell>
          <cell r="D304">
            <v>0</v>
          </cell>
          <cell r="E304">
            <v>0</v>
          </cell>
          <cell r="F304">
            <v>0</v>
          </cell>
          <cell r="G304">
            <v>0</v>
          </cell>
          <cell r="H304">
            <v>0</v>
          </cell>
          <cell r="I304">
            <v>0</v>
          </cell>
          <cell r="J304">
            <v>0</v>
          </cell>
          <cell r="K304">
            <v>0</v>
          </cell>
        </row>
        <row r="305">
          <cell r="A305">
            <v>0</v>
          </cell>
          <cell r="B305">
            <v>0</v>
          </cell>
          <cell r="C305">
            <v>0</v>
          </cell>
          <cell r="D305">
            <v>0</v>
          </cell>
          <cell r="E305">
            <v>0</v>
          </cell>
          <cell r="F305">
            <v>0</v>
          </cell>
          <cell r="G305">
            <v>0</v>
          </cell>
          <cell r="H305">
            <v>0</v>
          </cell>
          <cell r="I305">
            <v>0</v>
          </cell>
          <cell r="J305">
            <v>0</v>
          </cell>
          <cell r="K305">
            <v>0</v>
          </cell>
        </row>
        <row r="306">
          <cell r="A306">
            <v>0</v>
          </cell>
          <cell r="B306">
            <v>0</v>
          </cell>
          <cell r="C306">
            <v>0</v>
          </cell>
          <cell r="D306">
            <v>0</v>
          </cell>
          <cell r="E306">
            <v>0</v>
          </cell>
          <cell r="F306">
            <v>0</v>
          </cell>
          <cell r="G306">
            <v>0</v>
          </cell>
          <cell r="H306">
            <v>0</v>
          </cell>
          <cell r="I306">
            <v>0</v>
          </cell>
          <cell r="J306">
            <v>0</v>
          </cell>
          <cell r="K306">
            <v>0</v>
          </cell>
        </row>
        <row r="307">
          <cell r="A307">
            <v>0</v>
          </cell>
          <cell r="B307">
            <v>0</v>
          </cell>
          <cell r="C307">
            <v>0</v>
          </cell>
          <cell r="D307">
            <v>0</v>
          </cell>
          <cell r="E307">
            <v>0</v>
          </cell>
          <cell r="F307">
            <v>0</v>
          </cell>
          <cell r="G307">
            <v>0</v>
          </cell>
          <cell r="H307">
            <v>0</v>
          </cell>
          <cell r="I307">
            <v>0</v>
          </cell>
          <cell r="J307">
            <v>0</v>
          </cell>
          <cell r="K307">
            <v>0</v>
          </cell>
        </row>
        <row r="308">
          <cell r="A308">
            <v>0</v>
          </cell>
          <cell r="B308">
            <v>0</v>
          </cell>
          <cell r="C308">
            <v>0</v>
          </cell>
          <cell r="D308">
            <v>0</v>
          </cell>
          <cell r="E308">
            <v>0</v>
          </cell>
          <cell r="F308">
            <v>0</v>
          </cell>
          <cell r="G308">
            <v>0</v>
          </cell>
          <cell r="H308">
            <v>0</v>
          </cell>
          <cell r="I308">
            <v>0</v>
          </cell>
          <cell r="J308">
            <v>0</v>
          </cell>
          <cell r="K308">
            <v>0</v>
          </cell>
        </row>
        <row r="309">
          <cell r="A309">
            <v>0</v>
          </cell>
          <cell r="B309">
            <v>0</v>
          </cell>
          <cell r="C309">
            <v>0</v>
          </cell>
          <cell r="D309">
            <v>0</v>
          </cell>
          <cell r="E309">
            <v>0</v>
          </cell>
          <cell r="F309">
            <v>0</v>
          </cell>
          <cell r="G309">
            <v>0</v>
          </cell>
          <cell r="H309">
            <v>0</v>
          </cell>
          <cell r="I309">
            <v>0</v>
          </cell>
          <cell r="J309">
            <v>0</v>
          </cell>
          <cell r="K309">
            <v>0</v>
          </cell>
        </row>
        <row r="310">
          <cell r="A310">
            <v>0</v>
          </cell>
          <cell r="B310">
            <v>0</v>
          </cell>
          <cell r="C310">
            <v>0</v>
          </cell>
          <cell r="D310">
            <v>0</v>
          </cell>
          <cell r="E310">
            <v>0</v>
          </cell>
          <cell r="F310">
            <v>0</v>
          </cell>
          <cell r="G310">
            <v>0</v>
          </cell>
          <cell r="H310">
            <v>0</v>
          </cell>
          <cell r="I310">
            <v>0</v>
          </cell>
          <cell r="J310">
            <v>0</v>
          </cell>
          <cell r="K310">
            <v>0</v>
          </cell>
        </row>
        <row r="311">
          <cell r="A311">
            <v>0</v>
          </cell>
          <cell r="B311">
            <v>0</v>
          </cell>
          <cell r="C311">
            <v>0</v>
          </cell>
          <cell r="D311">
            <v>0</v>
          </cell>
          <cell r="E311">
            <v>0</v>
          </cell>
          <cell r="F311">
            <v>0</v>
          </cell>
          <cell r="G311">
            <v>0</v>
          </cell>
          <cell r="H311">
            <v>0</v>
          </cell>
          <cell r="I311">
            <v>0</v>
          </cell>
          <cell r="J311">
            <v>0</v>
          </cell>
          <cell r="K311">
            <v>0</v>
          </cell>
        </row>
        <row r="312">
          <cell r="A312">
            <v>0</v>
          </cell>
          <cell r="B312">
            <v>0</v>
          </cell>
          <cell r="C312">
            <v>0</v>
          </cell>
          <cell r="D312">
            <v>0</v>
          </cell>
          <cell r="E312">
            <v>0</v>
          </cell>
          <cell r="F312">
            <v>0</v>
          </cell>
          <cell r="G312">
            <v>0</v>
          </cell>
          <cell r="H312">
            <v>0</v>
          </cell>
          <cell r="I312">
            <v>0</v>
          </cell>
          <cell r="J312">
            <v>0</v>
          </cell>
          <cell r="K312">
            <v>0</v>
          </cell>
        </row>
        <row r="313">
          <cell r="A313">
            <v>0</v>
          </cell>
          <cell r="B313">
            <v>0</v>
          </cell>
          <cell r="C313">
            <v>0</v>
          </cell>
          <cell r="D313">
            <v>0</v>
          </cell>
          <cell r="E313">
            <v>0</v>
          </cell>
          <cell r="F313">
            <v>0</v>
          </cell>
          <cell r="G313">
            <v>0</v>
          </cell>
          <cell r="H313">
            <v>0</v>
          </cell>
          <cell r="I313">
            <v>0</v>
          </cell>
          <cell r="J313">
            <v>0</v>
          </cell>
          <cell r="K313">
            <v>0</v>
          </cell>
        </row>
        <row r="314">
          <cell r="A314">
            <v>0</v>
          </cell>
          <cell r="B314">
            <v>0</v>
          </cell>
          <cell r="C314">
            <v>0</v>
          </cell>
          <cell r="D314">
            <v>0</v>
          </cell>
          <cell r="E314">
            <v>0</v>
          </cell>
          <cell r="F314">
            <v>0</v>
          </cell>
          <cell r="G314">
            <v>0</v>
          </cell>
          <cell r="H314">
            <v>0</v>
          </cell>
          <cell r="I314">
            <v>0</v>
          </cell>
          <cell r="J314">
            <v>0</v>
          </cell>
          <cell r="K314">
            <v>0</v>
          </cell>
        </row>
        <row r="315">
          <cell r="A315">
            <v>0</v>
          </cell>
          <cell r="B315">
            <v>0</v>
          </cell>
          <cell r="C315">
            <v>0</v>
          </cell>
          <cell r="D315">
            <v>0</v>
          </cell>
          <cell r="E315">
            <v>0</v>
          </cell>
          <cell r="F315">
            <v>0</v>
          </cell>
          <cell r="G315">
            <v>0</v>
          </cell>
          <cell r="H315">
            <v>0</v>
          </cell>
          <cell r="I315">
            <v>0</v>
          </cell>
          <cell r="J315">
            <v>0</v>
          </cell>
          <cell r="K315">
            <v>0</v>
          </cell>
        </row>
        <row r="316">
          <cell r="A316">
            <v>0</v>
          </cell>
          <cell r="B316">
            <v>0</v>
          </cell>
          <cell r="C316">
            <v>0</v>
          </cell>
          <cell r="D316">
            <v>0</v>
          </cell>
          <cell r="E316">
            <v>0</v>
          </cell>
          <cell r="F316">
            <v>0</v>
          </cell>
          <cell r="G316">
            <v>0</v>
          </cell>
          <cell r="H316">
            <v>0</v>
          </cell>
          <cell r="I316">
            <v>0</v>
          </cell>
          <cell r="J316">
            <v>0</v>
          </cell>
          <cell r="K316">
            <v>0</v>
          </cell>
        </row>
        <row r="317">
          <cell r="A317">
            <v>0</v>
          </cell>
          <cell r="B317">
            <v>0</v>
          </cell>
          <cell r="C317">
            <v>0</v>
          </cell>
          <cell r="D317">
            <v>0</v>
          </cell>
          <cell r="E317">
            <v>0</v>
          </cell>
          <cell r="F317">
            <v>0</v>
          </cell>
          <cell r="G317">
            <v>0</v>
          </cell>
          <cell r="H317">
            <v>0</v>
          </cell>
          <cell r="I317">
            <v>0</v>
          </cell>
          <cell r="J317">
            <v>0</v>
          </cell>
          <cell r="K317">
            <v>0</v>
          </cell>
        </row>
        <row r="318">
          <cell r="A318">
            <v>0</v>
          </cell>
          <cell r="B318">
            <v>0</v>
          </cell>
          <cell r="C318">
            <v>0</v>
          </cell>
          <cell r="D318">
            <v>0</v>
          </cell>
          <cell r="E318">
            <v>0</v>
          </cell>
          <cell r="F318">
            <v>0</v>
          </cell>
          <cell r="G318">
            <v>0</v>
          </cell>
          <cell r="H318">
            <v>0</v>
          </cell>
          <cell r="I318">
            <v>0</v>
          </cell>
          <cell r="J318">
            <v>0</v>
          </cell>
          <cell r="K318">
            <v>0</v>
          </cell>
        </row>
        <row r="319">
          <cell r="A319">
            <v>0</v>
          </cell>
          <cell r="B319">
            <v>0</v>
          </cell>
          <cell r="C319">
            <v>0</v>
          </cell>
          <cell r="D319">
            <v>0</v>
          </cell>
          <cell r="E319">
            <v>0</v>
          </cell>
          <cell r="F319">
            <v>0</v>
          </cell>
          <cell r="G319">
            <v>0</v>
          </cell>
          <cell r="H319">
            <v>0</v>
          </cell>
          <cell r="I319">
            <v>0</v>
          </cell>
          <cell r="J319">
            <v>0</v>
          </cell>
          <cell r="K319">
            <v>0</v>
          </cell>
        </row>
        <row r="320">
          <cell r="A320">
            <v>0</v>
          </cell>
          <cell r="B320">
            <v>0</v>
          </cell>
          <cell r="C320">
            <v>0</v>
          </cell>
          <cell r="D320">
            <v>0</v>
          </cell>
          <cell r="E320">
            <v>0</v>
          </cell>
          <cell r="F320">
            <v>0</v>
          </cell>
          <cell r="G320">
            <v>0</v>
          </cell>
          <cell r="H320">
            <v>0</v>
          </cell>
          <cell r="I320">
            <v>0</v>
          </cell>
          <cell r="J320">
            <v>0</v>
          </cell>
          <cell r="K320">
            <v>0</v>
          </cell>
        </row>
        <row r="321">
          <cell r="A321">
            <v>0</v>
          </cell>
          <cell r="B321">
            <v>0</v>
          </cell>
          <cell r="C321">
            <v>0</v>
          </cell>
          <cell r="D321">
            <v>0</v>
          </cell>
          <cell r="E321">
            <v>0</v>
          </cell>
          <cell r="F321">
            <v>0</v>
          </cell>
          <cell r="G321">
            <v>0</v>
          </cell>
          <cell r="H321">
            <v>0</v>
          </cell>
          <cell r="I321">
            <v>0</v>
          </cell>
          <cell r="J321">
            <v>0</v>
          </cell>
          <cell r="K321">
            <v>0</v>
          </cell>
        </row>
        <row r="322">
          <cell r="A322">
            <v>0</v>
          </cell>
          <cell r="B322">
            <v>0</v>
          </cell>
          <cell r="C322">
            <v>0</v>
          </cell>
          <cell r="D322">
            <v>0</v>
          </cell>
          <cell r="E322">
            <v>0</v>
          </cell>
          <cell r="F322">
            <v>0</v>
          </cell>
          <cell r="G322">
            <v>0</v>
          </cell>
          <cell r="H322">
            <v>0</v>
          </cell>
          <cell r="I322">
            <v>0</v>
          </cell>
          <cell r="J322">
            <v>0</v>
          </cell>
          <cell r="K322">
            <v>0</v>
          </cell>
        </row>
        <row r="323">
          <cell r="A323">
            <v>0</v>
          </cell>
          <cell r="B323">
            <v>0</v>
          </cell>
          <cell r="C323">
            <v>0</v>
          </cell>
          <cell r="D323">
            <v>0</v>
          </cell>
          <cell r="E323">
            <v>0</v>
          </cell>
          <cell r="F323">
            <v>0</v>
          </cell>
          <cell r="G323">
            <v>0</v>
          </cell>
          <cell r="H323">
            <v>0</v>
          </cell>
          <cell r="I323">
            <v>0</v>
          </cell>
          <cell r="J323">
            <v>0</v>
          </cell>
          <cell r="K323">
            <v>0</v>
          </cell>
        </row>
        <row r="324">
          <cell r="A324">
            <v>0</v>
          </cell>
          <cell r="B324">
            <v>0</v>
          </cell>
          <cell r="C324">
            <v>0</v>
          </cell>
          <cell r="D324">
            <v>0</v>
          </cell>
          <cell r="E324">
            <v>0</v>
          </cell>
          <cell r="F324">
            <v>0</v>
          </cell>
          <cell r="G324">
            <v>0</v>
          </cell>
          <cell r="H324">
            <v>0</v>
          </cell>
          <cell r="I324">
            <v>0</v>
          </cell>
          <cell r="J324">
            <v>0</v>
          </cell>
          <cell r="K324">
            <v>0</v>
          </cell>
        </row>
        <row r="325">
          <cell r="A325">
            <v>0</v>
          </cell>
          <cell r="B325">
            <v>0</v>
          </cell>
          <cell r="C325">
            <v>0</v>
          </cell>
          <cell r="D325">
            <v>0</v>
          </cell>
          <cell r="E325">
            <v>0</v>
          </cell>
          <cell r="F325">
            <v>0</v>
          </cell>
          <cell r="G325">
            <v>0</v>
          </cell>
          <cell r="H325">
            <v>0</v>
          </cell>
          <cell r="I325">
            <v>0</v>
          </cell>
          <cell r="J325">
            <v>0</v>
          </cell>
          <cell r="K325">
            <v>0</v>
          </cell>
        </row>
        <row r="326">
          <cell r="A326">
            <v>0</v>
          </cell>
          <cell r="B326">
            <v>0</v>
          </cell>
          <cell r="C326">
            <v>0</v>
          </cell>
          <cell r="D326">
            <v>0</v>
          </cell>
          <cell r="E326">
            <v>0</v>
          </cell>
          <cell r="F326">
            <v>0</v>
          </cell>
          <cell r="G326">
            <v>0</v>
          </cell>
          <cell r="H326">
            <v>0</v>
          </cell>
          <cell r="I326">
            <v>0</v>
          </cell>
          <cell r="J326">
            <v>0</v>
          </cell>
          <cell r="K326">
            <v>0</v>
          </cell>
        </row>
        <row r="327">
          <cell r="A327">
            <v>0</v>
          </cell>
          <cell r="B327">
            <v>0</v>
          </cell>
          <cell r="C327">
            <v>0</v>
          </cell>
          <cell r="D327">
            <v>0</v>
          </cell>
          <cell r="E327">
            <v>0</v>
          </cell>
          <cell r="F327">
            <v>0</v>
          </cell>
          <cell r="G327">
            <v>0</v>
          </cell>
          <cell r="H327">
            <v>0</v>
          </cell>
          <cell r="I327">
            <v>0</v>
          </cell>
          <cell r="J327">
            <v>0</v>
          </cell>
          <cell r="K327">
            <v>0</v>
          </cell>
        </row>
        <row r="328">
          <cell r="A328">
            <v>0</v>
          </cell>
          <cell r="B328">
            <v>0</v>
          </cell>
          <cell r="C328">
            <v>0</v>
          </cell>
          <cell r="D328">
            <v>0</v>
          </cell>
          <cell r="E328">
            <v>0</v>
          </cell>
          <cell r="F328">
            <v>0</v>
          </cell>
          <cell r="G328">
            <v>0</v>
          </cell>
          <cell r="H328">
            <v>0</v>
          </cell>
          <cell r="I328">
            <v>0</v>
          </cell>
          <cell r="J328">
            <v>0</v>
          </cell>
          <cell r="K328">
            <v>0</v>
          </cell>
        </row>
        <row r="329">
          <cell r="A329">
            <v>0</v>
          </cell>
          <cell r="B329">
            <v>0</v>
          </cell>
          <cell r="C329">
            <v>0</v>
          </cell>
          <cell r="D329">
            <v>0</v>
          </cell>
          <cell r="E329">
            <v>0</v>
          </cell>
          <cell r="F329">
            <v>0</v>
          </cell>
          <cell r="G329">
            <v>0</v>
          </cell>
          <cell r="H329">
            <v>0</v>
          </cell>
          <cell r="I329">
            <v>0</v>
          </cell>
          <cell r="J329">
            <v>0</v>
          </cell>
          <cell r="K329">
            <v>0</v>
          </cell>
        </row>
        <row r="330">
          <cell r="A330">
            <v>0</v>
          </cell>
          <cell r="B330">
            <v>0</v>
          </cell>
          <cell r="C330">
            <v>0</v>
          </cell>
          <cell r="D330">
            <v>0</v>
          </cell>
          <cell r="E330">
            <v>0</v>
          </cell>
          <cell r="F330">
            <v>0</v>
          </cell>
          <cell r="G330">
            <v>0</v>
          </cell>
          <cell r="H330">
            <v>0</v>
          </cell>
          <cell r="I330">
            <v>0</v>
          </cell>
          <cell r="J330">
            <v>0</v>
          </cell>
          <cell r="K330">
            <v>0</v>
          </cell>
        </row>
        <row r="331">
          <cell r="A331">
            <v>0</v>
          </cell>
          <cell r="B331">
            <v>0</v>
          </cell>
          <cell r="C331">
            <v>0</v>
          </cell>
          <cell r="D331">
            <v>0</v>
          </cell>
          <cell r="E331">
            <v>0</v>
          </cell>
          <cell r="F331">
            <v>0</v>
          </cell>
          <cell r="G331">
            <v>0</v>
          </cell>
          <cell r="H331">
            <v>0</v>
          </cell>
          <cell r="I331">
            <v>0</v>
          </cell>
          <cell r="J331">
            <v>0</v>
          </cell>
          <cell r="K331">
            <v>0</v>
          </cell>
        </row>
        <row r="332">
          <cell r="A332">
            <v>0</v>
          </cell>
          <cell r="B332">
            <v>0</v>
          </cell>
          <cell r="C332">
            <v>0</v>
          </cell>
          <cell r="D332">
            <v>0</v>
          </cell>
          <cell r="E332">
            <v>0</v>
          </cell>
          <cell r="F332">
            <v>0</v>
          </cell>
          <cell r="G332">
            <v>0</v>
          </cell>
          <cell r="H332">
            <v>0</v>
          </cell>
          <cell r="I332">
            <v>0</v>
          </cell>
          <cell r="J332">
            <v>0</v>
          </cell>
          <cell r="K332">
            <v>0</v>
          </cell>
        </row>
        <row r="333">
          <cell r="A333">
            <v>0</v>
          </cell>
          <cell r="B333">
            <v>0</v>
          </cell>
          <cell r="C333">
            <v>0</v>
          </cell>
          <cell r="D333">
            <v>0</v>
          </cell>
          <cell r="E333">
            <v>0</v>
          </cell>
          <cell r="F333">
            <v>0</v>
          </cell>
          <cell r="G333">
            <v>0</v>
          </cell>
          <cell r="H333">
            <v>0</v>
          </cell>
          <cell r="I333">
            <v>0</v>
          </cell>
          <cell r="J333">
            <v>0</v>
          </cell>
          <cell r="K333">
            <v>0</v>
          </cell>
        </row>
        <row r="334">
          <cell r="A334">
            <v>0</v>
          </cell>
          <cell r="B334">
            <v>0</v>
          </cell>
          <cell r="C334">
            <v>0</v>
          </cell>
          <cell r="D334">
            <v>0</v>
          </cell>
          <cell r="E334">
            <v>0</v>
          </cell>
          <cell r="F334">
            <v>0</v>
          </cell>
          <cell r="G334">
            <v>0</v>
          </cell>
          <cell r="H334">
            <v>0</v>
          </cell>
          <cell r="I334">
            <v>0</v>
          </cell>
          <cell r="J334">
            <v>0</v>
          </cell>
          <cell r="K334">
            <v>0</v>
          </cell>
        </row>
        <row r="335">
          <cell r="A335">
            <v>0</v>
          </cell>
          <cell r="B335">
            <v>0</v>
          </cell>
          <cell r="C335">
            <v>0</v>
          </cell>
          <cell r="D335">
            <v>0</v>
          </cell>
          <cell r="E335">
            <v>0</v>
          </cell>
          <cell r="F335">
            <v>0</v>
          </cell>
          <cell r="G335">
            <v>0</v>
          </cell>
          <cell r="H335">
            <v>0</v>
          </cell>
          <cell r="I335">
            <v>0</v>
          </cell>
          <cell r="J335">
            <v>0</v>
          </cell>
          <cell r="K335">
            <v>0</v>
          </cell>
        </row>
        <row r="336">
          <cell r="A336">
            <v>0</v>
          </cell>
          <cell r="B336">
            <v>0</v>
          </cell>
          <cell r="C336">
            <v>0</v>
          </cell>
          <cell r="D336">
            <v>0</v>
          </cell>
          <cell r="E336">
            <v>0</v>
          </cell>
          <cell r="F336">
            <v>0</v>
          </cell>
          <cell r="G336">
            <v>0</v>
          </cell>
          <cell r="H336">
            <v>0</v>
          </cell>
          <cell r="I336">
            <v>0</v>
          </cell>
          <cell r="J336">
            <v>0</v>
          </cell>
          <cell r="K336">
            <v>0</v>
          </cell>
        </row>
        <row r="337">
          <cell r="A337">
            <v>0</v>
          </cell>
          <cell r="B337">
            <v>0</v>
          </cell>
          <cell r="C337">
            <v>0</v>
          </cell>
          <cell r="D337">
            <v>0</v>
          </cell>
          <cell r="E337">
            <v>0</v>
          </cell>
          <cell r="F337">
            <v>0</v>
          </cell>
          <cell r="G337">
            <v>0</v>
          </cell>
          <cell r="H337">
            <v>0</v>
          </cell>
          <cell r="I337">
            <v>0</v>
          </cell>
          <cell r="J337">
            <v>0</v>
          </cell>
          <cell r="K337">
            <v>0</v>
          </cell>
        </row>
        <row r="338">
          <cell r="A338">
            <v>0</v>
          </cell>
          <cell r="B338">
            <v>0</v>
          </cell>
          <cell r="C338">
            <v>0</v>
          </cell>
          <cell r="D338">
            <v>0</v>
          </cell>
          <cell r="E338">
            <v>0</v>
          </cell>
          <cell r="F338">
            <v>0</v>
          </cell>
          <cell r="G338">
            <v>0</v>
          </cell>
          <cell r="H338">
            <v>0</v>
          </cell>
          <cell r="I338">
            <v>0</v>
          </cell>
          <cell r="J338">
            <v>0</v>
          </cell>
          <cell r="K338">
            <v>0</v>
          </cell>
        </row>
        <row r="339">
          <cell r="A339">
            <v>0</v>
          </cell>
          <cell r="B339">
            <v>0</v>
          </cell>
          <cell r="C339">
            <v>0</v>
          </cell>
          <cell r="D339">
            <v>0</v>
          </cell>
          <cell r="E339">
            <v>0</v>
          </cell>
          <cell r="F339">
            <v>0</v>
          </cell>
          <cell r="G339">
            <v>0</v>
          </cell>
          <cell r="H339">
            <v>0</v>
          </cell>
          <cell r="I339">
            <v>0</v>
          </cell>
          <cell r="J339">
            <v>0</v>
          </cell>
          <cell r="K339">
            <v>0</v>
          </cell>
        </row>
        <row r="340">
          <cell r="A340">
            <v>0</v>
          </cell>
          <cell r="B340">
            <v>0</v>
          </cell>
          <cell r="C340">
            <v>0</v>
          </cell>
          <cell r="D340">
            <v>0</v>
          </cell>
          <cell r="E340">
            <v>0</v>
          </cell>
          <cell r="F340">
            <v>0</v>
          </cell>
          <cell r="G340">
            <v>0</v>
          </cell>
          <cell r="H340">
            <v>0</v>
          </cell>
          <cell r="I340">
            <v>0</v>
          </cell>
          <cell r="J340">
            <v>0</v>
          </cell>
          <cell r="K340">
            <v>0</v>
          </cell>
        </row>
        <row r="341">
          <cell r="A341">
            <v>0</v>
          </cell>
          <cell r="B341">
            <v>0</v>
          </cell>
          <cell r="C341">
            <v>0</v>
          </cell>
          <cell r="D341">
            <v>0</v>
          </cell>
          <cell r="E341">
            <v>0</v>
          </cell>
          <cell r="F341">
            <v>0</v>
          </cell>
          <cell r="G341">
            <v>0</v>
          </cell>
          <cell r="H341">
            <v>0</v>
          </cell>
          <cell r="I341">
            <v>0</v>
          </cell>
          <cell r="J341">
            <v>0</v>
          </cell>
          <cell r="K341">
            <v>0</v>
          </cell>
        </row>
        <row r="342">
          <cell r="A342">
            <v>0</v>
          </cell>
          <cell r="B342">
            <v>0</v>
          </cell>
          <cell r="C342">
            <v>0</v>
          </cell>
          <cell r="D342">
            <v>0</v>
          </cell>
          <cell r="E342">
            <v>0</v>
          </cell>
          <cell r="F342">
            <v>0</v>
          </cell>
          <cell r="G342">
            <v>0</v>
          </cell>
          <cell r="H342">
            <v>0</v>
          </cell>
          <cell r="I342">
            <v>0</v>
          </cell>
          <cell r="J342">
            <v>0</v>
          </cell>
          <cell r="K342">
            <v>0</v>
          </cell>
        </row>
        <row r="343">
          <cell r="A343">
            <v>0</v>
          </cell>
          <cell r="B343">
            <v>0</v>
          </cell>
          <cell r="C343">
            <v>0</v>
          </cell>
          <cell r="D343">
            <v>0</v>
          </cell>
          <cell r="E343">
            <v>0</v>
          </cell>
          <cell r="F343">
            <v>0</v>
          </cell>
          <cell r="G343">
            <v>0</v>
          </cell>
          <cell r="H343">
            <v>0</v>
          </cell>
          <cell r="I343">
            <v>0</v>
          </cell>
          <cell r="J343">
            <v>0</v>
          </cell>
          <cell r="K343">
            <v>0</v>
          </cell>
        </row>
        <row r="344">
          <cell r="A344">
            <v>0</v>
          </cell>
          <cell r="B344">
            <v>0</v>
          </cell>
          <cell r="C344">
            <v>0</v>
          </cell>
          <cell r="D344">
            <v>0</v>
          </cell>
          <cell r="E344">
            <v>0</v>
          </cell>
          <cell r="F344">
            <v>0</v>
          </cell>
          <cell r="G344">
            <v>0</v>
          </cell>
          <cell r="H344">
            <v>0</v>
          </cell>
          <cell r="I344">
            <v>0</v>
          </cell>
          <cell r="J344">
            <v>0</v>
          </cell>
          <cell r="K344">
            <v>0</v>
          </cell>
        </row>
        <row r="345">
          <cell r="A345">
            <v>0</v>
          </cell>
          <cell r="B345">
            <v>0</v>
          </cell>
          <cell r="C345">
            <v>0</v>
          </cell>
          <cell r="D345">
            <v>0</v>
          </cell>
          <cell r="E345">
            <v>0</v>
          </cell>
          <cell r="F345">
            <v>0</v>
          </cell>
          <cell r="G345">
            <v>0</v>
          </cell>
          <cell r="H345">
            <v>0</v>
          </cell>
          <cell r="I345">
            <v>0</v>
          </cell>
          <cell r="J345">
            <v>0</v>
          </cell>
          <cell r="K345">
            <v>0</v>
          </cell>
        </row>
        <row r="346">
          <cell r="A346">
            <v>0</v>
          </cell>
          <cell r="B346">
            <v>0</v>
          </cell>
          <cell r="C346">
            <v>0</v>
          </cell>
          <cell r="D346">
            <v>0</v>
          </cell>
          <cell r="E346">
            <v>0</v>
          </cell>
          <cell r="F346">
            <v>0</v>
          </cell>
          <cell r="G346">
            <v>0</v>
          </cell>
          <cell r="H346">
            <v>0</v>
          </cell>
          <cell r="I346">
            <v>0</v>
          </cell>
          <cell r="J346">
            <v>0</v>
          </cell>
          <cell r="K346">
            <v>0</v>
          </cell>
        </row>
        <row r="347">
          <cell r="A347">
            <v>0</v>
          </cell>
          <cell r="B347">
            <v>0</v>
          </cell>
          <cell r="C347">
            <v>0</v>
          </cell>
          <cell r="D347">
            <v>0</v>
          </cell>
          <cell r="E347">
            <v>0</v>
          </cell>
          <cell r="F347">
            <v>0</v>
          </cell>
          <cell r="G347">
            <v>0</v>
          </cell>
          <cell r="H347">
            <v>0</v>
          </cell>
          <cell r="I347">
            <v>0</v>
          </cell>
          <cell r="J347">
            <v>0</v>
          </cell>
          <cell r="K347">
            <v>0</v>
          </cell>
        </row>
        <row r="348">
          <cell r="A348">
            <v>0</v>
          </cell>
          <cell r="B348">
            <v>0</v>
          </cell>
          <cell r="C348">
            <v>0</v>
          </cell>
          <cell r="D348">
            <v>0</v>
          </cell>
          <cell r="E348">
            <v>0</v>
          </cell>
          <cell r="F348">
            <v>0</v>
          </cell>
          <cell r="G348">
            <v>0</v>
          </cell>
          <cell r="H348">
            <v>0</v>
          </cell>
          <cell r="I348">
            <v>0</v>
          </cell>
          <cell r="J348">
            <v>0</v>
          </cell>
          <cell r="K348">
            <v>0</v>
          </cell>
        </row>
        <row r="349">
          <cell r="A349">
            <v>0</v>
          </cell>
          <cell r="B349">
            <v>0</v>
          </cell>
          <cell r="C349">
            <v>0</v>
          </cell>
          <cell r="D349">
            <v>0</v>
          </cell>
          <cell r="E349">
            <v>0</v>
          </cell>
          <cell r="F349">
            <v>0</v>
          </cell>
          <cell r="G349">
            <v>0</v>
          </cell>
          <cell r="H349">
            <v>0</v>
          </cell>
          <cell r="I349">
            <v>0</v>
          </cell>
          <cell r="J349">
            <v>0</v>
          </cell>
          <cell r="K349">
            <v>0</v>
          </cell>
        </row>
        <row r="350">
          <cell r="A350">
            <v>0</v>
          </cell>
          <cell r="B350">
            <v>0</v>
          </cell>
          <cell r="C350">
            <v>0</v>
          </cell>
          <cell r="D350">
            <v>0</v>
          </cell>
          <cell r="E350">
            <v>0</v>
          </cell>
          <cell r="F350">
            <v>0</v>
          </cell>
          <cell r="G350">
            <v>0</v>
          </cell>
          <cell r="H350">
            <v>0</v>
          </cell>
          <cell r="I350">
            <v>0</v>
          </cell>
          <cell r="J350">
            <v>0</v>
          </cell>
          <cell r="K350">
            <v>0</v>
          </cell>
        </row>
        <row r="351">
          <cell r="A351">
            <v>0</v>
          </cell>
          <cell r="B351">
            <v>0</v>
          </cell>
          <cell r="C351">
            <v>0</v>
          </cell>
          <cell r="D351">
            <v>0</v>
          </cell>
          <cell r="E351">
            <v>0</v>
          </cell>
          <cell r="F351">
            <v>0</v>
          </cell>
          <cell r="G351">
            <v>0</v>
          </cell>
          <cell r="H351">
            <v>0</v>
          </cell>
          <cell r="I351">
            <v>0</v>
          </cell>
          <cell r="J351">
            <v>0</v>
          </cell>
          <cell r="K351">
            <v>0</v>
          </cell>
        </row>
        <row r="352">
          <cell r="A352">
            <v>0</v>
          </cell>
          <cell r="B352">
            <v>0</v>
          </cell>
          <cell r="C352">
            <v>0</v>
          </cell>
          <cell r="D352">
            <v>0</v>
          </cell>
          <cell r="E352">
            <v>0</v>
          </cell>
          <cell r="F352">
            <v>0</v>
          </cell>
          <cell r="G352">
            <v>0</v>
          </cell>
          <cell r="H352">
            <v>0</v>
          </cell>
          <cell r="I352">
            <v>0</v>
          </cell>
          <cell r="J352">
            <v>0</v>
          </cell>
          <cell r="K352">
            <v>0</v>
          </cell>
        </row>
        <row r="353">
          <cell r="A353">
            <v>0</v>
          </cell>
          <cell r="B353">
            <v>0</v>
          </cell>
          <cell r="C353">
            <v>0</v>
          </cell>
          <cell r="D353">
            <v>0</v>
          </cell>
          <cell r="E353">
            <v>0</v>
          </cell>
          <cell r="F353">
            <v>0</v>
          </cell>
          <cell r="G353">
            <v>0</v>
          </cell>
          <cell r="H353">
            <v>0</v>
          </cell>
          <cell r="I353">
            <v>0</v>
          </cell>
          <cell r="J353">
            <v>0</v>
          </cell>
          <cell r="K353">
            <v>0</v>
          </cell>
        </row>
        <row r="354">
          <cell r="A354">
            <v>0</v>
          </cell>
          <cell r="B354">
            <v>0</v>
          </cell>
          <cell r="C354">
            <v>0</v>
          </cell>
          <cell r="D354">
            <v>0</v>
          </cell>
          <cell r="E354">
            <v>0</v>
          </cell>
          <cell r="F354">
            <v>0</v>
          </cell>
          <cell r="G354">
            <v>0</v>
          </cell>
          <cell r="H354">
            <v>0</v>
          </cell>
          <cell r="I354">
            <v>0</v>
          </cell>
          <cell r="J354">
            <v>0</v>
          </cell>
          <cell r="K354">
            <v>0</v>
          </cell>
        </row>
        <row r="355">
          <cell r="A355">
            <v>0</v>
          </cell>
          <cell r="B355">
            <v>0</v>
          </cell>
          <cell r="C355">
            <v>0</v>
          </cell>
          <cell r="D355">
            <v>0</v>
          </cell>
          <cell r="E355">
            <v>0</v>
          </cell>
          <cell r="F355">
            <v>0</v>
          </cell>
          <cell r="G355">
            <v>0</v>
          </cell>
          <cell r="H355">
            <v>0</v>
          </cell>
          <cell r="I355">
            <v>0</v>
          </cell>
          <cell r="J355">
            <v>0</v>
          </cell>
          <cell r="K355">
            <v>0</v>
          </cell>
        </row>
        <row r="356">
          <cell r="A356">
            <v>0</v>
          </cell>
          <cell r="B356">
            <v>0</v>
          </cell>
          <cell r="C356">
            <v>0</v>
          </cell>
          <cell r="D356">
            <v>0</v>
          </cell>
          <cell r="E356">
            <v>0</v>
          </cell>
          <cell r="F356">
            <v>0</v>
          </cell>
          <cell r="G356">
            <v>0</v>
          </cell>
          <cell r="H356">
            <v>0</v>
          </cell>
          <cell r="I356">
            <v>0</v>
          </cell>
          <cell r="J356">
            <v>0</v>
          </cell>
          <cell r="K356">
            <v>0</v>
          </cell>
        </row>
        <row r="357">
          <cell r="A357">
            <v>0</v>
          </cell>
          <cell r="B357">
            <v>0</v>
          </cell>
          <cell r="C357">
            <v>0</v>
          </cell>
          <cell r="D357">
            <v>0</v>
          </cell>
          <cell r="E357">
            <v>0</v>
          </cell>
          <cell r="F357">
            <v>0</v>
          </cell>
          <cell r="G357">
            <v>0</v>
          </cell>
          <cell r="H357">
            <v>0</v>
          </cell>
          <cell r="I357">
            <v>0</v>
          </cell>
          <cell r="J357">
            <v>0</v>
          </cell>
          <cell r="K357">
            <v>0</v>
          </cell>
        </row>
        <row r="358">
          <cell r="A358">
            <v>0</v>
          </cell>
          <cell r="B358">
            <v>0</v>
          </cell>
          <cell r="C358">
            <v>0</v>
          </cell>
          <cell r="D358">
            <v>0</v>
          </cell>
          <cell r="E358">
            <v>0</v>
          </cell>
          <cell r="F358">
            <v>0</v>
          </cell>
          <cell r="G358">
            <v>0</v>
          </cell>
          <cell r="H358">
            <v>0</v>
          </cell>
          <cell r="I358">
            <v>0</v>
          </cell>
          <cell r="J358">
            <v>0</v>
          </cell>
          <cell r="K358">
            <v>0</v>
          </cell>
        </row>
        <row r="359">
          <cell r="A359">
            <v>0</v>
          </cell>
          <cell r="B359">
            <v>0</v>
          </cell>
          <cell r="C359">
            <v>0</v>
          </cell>
          <cell r="D359">
            <v>0</v>
          </cell>
          <cell r="E359">
            <v>0</v>
          </cell>
          <cell r="F359">
            <v>0</v>
          </cell>
          <cell r="G359">
            <v>0</v>
          </cell>
          <cell r="H359">
            <v>0</v>
          </cell>
          <cell r="I359">
            <v>0</v>
          </cell>
          <cell r="J359">
            <v>0</v>
          </cell>
          <cell r="K359">
            <v>0</v>
          </cell>
        </row>
        <row r="360">
          <cell r="A360">
            <v>0</v>
          </cell>
          <cell r="B360">
            <v>0</v>
          </cell>
          <cell r="C360">
            <v>0</v>
          </cell>
          <cell r="D360">
            <v>0</v>
          </cell>
          <cell r="E360">
            <v>0</v>
          </cell>
          <cell r="F360">
            <v>0</v>
          </cell>
          <cell r="G360">
            <v>0</v>
          </cell>
          <cell r="H360">
            <v>0</v>
          </cell>
          <cell r="I360">
            <v>0</v>
          </cell>
          <cell r="J360">
            <v>0</v>
          </cell>
          <cell r="K360">
            <v>0</v>
          </cell>
        </row>
        <row r="361">
          <cell r="A361">
            <v>0</v>
          </cell>
          <cell r="B361">
            <v>0</v>
          </cell>
          <cell r="C361">
            <v>0</v>
          </cell>
          <cell r="D361">
            <v>0</v>
          </cell>
          <cell r="E361">
            <v>0</v>
          </cell>
          <cell r="F361">
            <v>0</v>
          </cell>
          <cell r="G361">
            <v>0</v>
          </cell>
          <cell r="H361">
            <v>0</v>
          </cell>
          <cell r="I361">
            <v>0</v>
          </cell>
          <cell r="J361">
            <v>0</v>
          </cell>
          <cell r="K361">
            <v>0</v>
          </cell>
        </row>
        <row r="362">
          <cell r="A362">
            <v>0</v>
          </cell>
          <cell r="B362">
            <v>0</v>
          </cell>
          <cell r="C362">
            <v>0</v>
          </cell>
          <cell r="D362">
            <v>0</v>
          </cell>
          <cell r="E362">
            <v>0</v>
          </cell>
          <cell r="F362">
            <v>0</v>
          </cell>
          <cell r="G362">
            <v>0</v>
          </cell>
          <cell r="H362">
            <v>0</v>
          </cell>
          <cell r="I362">
            <v>0</v>
          </cell>
          <cell r="J362">
            <v>0</v>
          </cell>
          <cell r="K362">
            <v>0</v>
          </cell>
        </row>
        <row r="363">
          <cell r="A363">
            <v>0</v>
          </cell>
          <cell r="B363">
            <v>0</v>
          </cell>
          <cell r="C363">
            <v>0</v>
          </cell>
          <cell r="D363">
            <v>0</v>
          </cell>
          <cell r="E363">
            <v>0</v>
          </cell>
          <cell r="F363">
            <v>0</v>
          </cell>
          <cell r="G363">
            <v>0</v>
          </cell>
          <cell r="H363">
            <v>0</v>
          </cell>
          <cell r="I363">
            <v>0</v>
          </cell>
          <cell r="J363">
            <v>0</v>
          </cell>
          <cell r="K363">
            <v>0</v>
          </cell>
        </row>
        <row r="364">
          <cell r="A364">
            <v>0</v>
          </cell>
          <cell r="B364">
            <v>0</v>
          </cell>
          <cell r="C364">
            <v>0</v>
          </cell>
          <cell r="D364">
            <v>0</v>
          </cell>
          <cell r="E364">
            <v>0</v>
          </cell>
          <cell r="F364">
            <v>0</v>
          </cell>
          <cell r="G364">
            <v>0</v>
          </cell>
          <cell r="H364">
            <v>0</v>
          </cell>
          <cell r="I364">
            <v>0</v>
          </cell>
          <cell r="J364">
            <v>0</v>
          </cell>
          <cell r="K364">
            <v>0</v>
          </cell>
        </row>
        <row r="365">
          <cell r="A365">
            <v>0</v>
          </cell>
          <cell r="B365">
            <v>0</v>
          </cell>
          <cell r="C365">
            <v>0</v>
          </cell>
          <cell r="D365">
            <v>0</v>
          </cell>
          <cell r="E365">
            <v>0</v>
          </cell>
          <cell r="F365">
            <v>0</v>
          </cell>
          <cell r="G365">
            <v>0</v>
          </cell>
          <cell r="H365">
            <v>0</v>
          </cell>
          <cell r="I365">
            <v>0</v>
          </cell>
          <cell r="J365">
            <v>0</v>
          </cell>
          <cell r="K365">
            <v>0</v>
          </cell>
        </row>
        <row r="366">
          <cell r="A366">
            <v>0</v>
          </cell>
          <cell r="B366">
            <v>0</v>
          </cell>
          <cell r="C366">
            <v>0</v>
          </cell>
          <cell r="D366">
            <v>0</v>
          </cell>
          <cell r="E366">
            <v>0</v>
          </cell>
          <cell r="F366">
            <v>0</v>
          </cell>
          <cell r="G366">
            <v>0</v>
          </cell>
          <cell r="H366">
            <v>0</v>
          </cell>
          <cell r="I366">
            <v>0</v>
          </cell>
          <cell r="J366">
            <v>0</v>
          </cell>
          <cell r="K366">
            <v>0</v>
          </cell>
        </row>
        <row r="367">
          <cell r="A367">
            <v>0</v>
          </cell>
          <cell r="B367">
            <v>0</v>
          </cell>
          <cell r="C367">
            <v>0</v>
          </cell>
          <cell r="D367">
            <v>0</v>
          </cell>
          <cell r="E367">
            <v>0</v>
          </cell>
          <cell r="F367">
            <v>0</v>
          </cell>
          <cell r="G367">
            <v>0</v>
          </cell>
          <cell r="H367">
            <v>0</v>
          </cell>
          <cell r="I367">
            <v>0</v>
          </cell>
          <cell r="J367">
            <v>0</v>
          </cell>
          <cell r="K367">
            <v>0</v>
          </cell>
        </row>
        <row r="368">
          <cell r="A368">
            <v>0</v>
          </cell>
          <cell r="B368">
            <v>0</v>
          </cell>
          <cell r="C368">
            <v>0</v>
          </cell>
          <cell r="D368">
            <v>0</v>
          </cell>
          <cell r="E368">
            <v>0</v>
          </cell>
          <cell r="F368">
            <v>0</v>
          </cell>
          <cell r="G368">
            <v>0</v>
          </cell>
          <cell r="H368">
            <v>0</v>
          </cell>
          <cell r="I368">
            <v>0</v>
          </cell>
          <cell r="J368">
            <v>0</v>
          </cell>
          <cell r="K368">
            <v>0</v>
          </cell>
        </row>
        <row r="369">
          <cell r="A369">
            <v>0</v>
          </cell>
          <cell r="B369">
            <v>0</v>
          </cell>
          <cell r="C369">
            <v>0</v>
          </cell>
          <cell r="D369">
            <v>0</v>
          </cell>
          <cell r="E369">
            <v>0</v>
          </cell>
          <cell r="F369">
            <v>0</v>
          </cell>
          <cell r="G369">
            <v>0</v>
          </cell>
          <cell r="H369">
            <v>0</v>
          </cell>
          <cell r="I369">
            <v>0</v>
          </cell>
          <cell r="J369">
            <v>0</v>
          </cell>
          <cell r="K369">
            <v>0</v>
          </cell>
        </row>
        <row r="370">
          <cell r="A370">
            <v>0</v>
          </cell>
          <cell r="B370">
            <v>0</v>
          </cell>
          <cell r="C370">
            <v>0</v>
          </cell>
          <cell r="D370">
            <v>0</v>
          </cell>
          <cell r="E370">
            <v>0</v>
          </cell>
          <cell r="F370">
            <v>0</v>
          </cell>
          <cell r="G370">
            <v>0</v>
          </cell>
          <cell r="H370">
            <v>0</v>
          </cell>
          <cell r="I370">
            <v>0</v>
          </cell>
          <cell r="J370">
            <v>0</v>
          </cell>
          <cell r="K370">
            <v>0</v>
          </cell>
        </row>
        <row r="371">
          <cell r="A371">
            <v>0</v>
          </cell>
          <cell r="B371">
            <v>0</v>
          </cell>
          <cell r="C371">
            <v>0</v>
          </cell>
          <cell r="D371">
            <v>0</v>
          </cell>
          <cell r="E371">
            <v>0</v>
          </cell>
          <cell r="F371">
            <v>0</v>
          </cell>
          <cell r="G371">
            <v>0</v>
          </cell>
          <cell r="H371">
            <v>0</v>
          </cell>
          <cell r="I371">
            <v>0</v>
          </cell>
          <cell r="J371">
            <v>0</v>
          </cell>
          <cell r="K371">
            <v>0</v>
          </cell>
        </row>
        <row r="372">
          <cell r="A372">
            <v>0</v>
          </cell>
          <cell r="B372">
            <v>0</v>
          </cell>
          <cell r="C372">
            <v>0</v>
          </cell>
          <cell r="D372">
            <v>0</v>
          </cell>
          <cell r="E372">
            <v>0</v>
          </cell>
          <cell r="F372">
            <v>0</v>
          </cell>
          <cell r="G372">
            <v>0</v>
          </cell>
          <cell r="H372">
            <v>0</v>
          </cell>
          <cell r="I372">
            <v>0</v>
          </cell>
          <cell r="J372">
            <v>0</v>
          </cell>
          <cell r="K372">
            <v>0</v>
          </cell>
        </row>
        <row r="373">
          <cell r="A373">
            <v>0</v>
          </cell>
          <cell r="B373">
            <v>0</v>
          </cell>
          <cell r="C373">
            <v>0</v>
          </cell>
          <cell r="D373">
            <v>0</v>
          </cell>
          <cell r="E373">
            <v>0</v>
          </cell>
          <cell r="F373">
            <v>0</v>
          </cell>
          <cell r="G373">
            <v>0</v>
          </cell>
          <cell r="H373">
            <v>0</v>
          </cell>
          <cell r="I373">
            <v>0</v>
          </cell>
          <cell r="J373">
            <v>0</v>
          </cell>
          <cell r="K373">
            <v>0</v>
          </cell>
        </row>
        <row r="374">
          <cell r="A374">
            <v>0</v>
          </cell>
          <cell r="B374">
            <v>0</v>
          </cell>
          <cell r="C374">
            <v>0</v>
          </cell>
          <cell r="D374">
            <v>0</v>
          </cell>
          <cell r="E374">
            <v>0</v>
          </cell>
          <cell r="F374">
            <v>0</v>
          </cell>
          <cell r="G374">
            <v>0</v>
          </cell>
          <cell r="H374">
            <v>0</v>
          </cell>
          <cell r="I374">
            <v>0</v>
          </cell>
          <cell r="J374">
            <v>0</v>
          </cell>
          <cell r="K374">
            <v>0</v>
          </cell>
        </row>
        <row r="375">
          <cell r="A375">
            <v>0</v>
          </cell>
          <cell r="B375">
            <v>0</v>
          </cell>
          <cell r="C375">
            <v>0</v>
          </cell>
          <cell r="D375">
            <v>0</v>
          </cell>
          <cell r="E375">
            <v>0</v>
          </cell>
          <cell r="F375">
            <v>0</v>
          </cell>
          <cell r="G375">
            <v>0</v>
          </cell>
          <cell r="H375">
            <v>0</v>
          </cell>
          <cell r="I375">
            <v>0</v>
          </cell>
          <cell r="J375">
            <v>0</v>
          </cell>
          <cell r="K375">
            <v>0</v>
          </cell>
        </row>
        <row r="376">
          <cell r="A376">
            <v>0</v>
          </cell>
          <cell r="B376">
            <v>0</v>
          </cell>
          <cell r="C376">
            <v>0</v>
          </cell>
          <cell r="D376">
            <v>0</v>
          </cell>
          <cell r="E376">
            <v>0</v>
          </cell>
          <cell r="F376">
            <v>0</v>
          </cell>
          <cell r="G376">
            <v>0</v>
          </cell>
          <cell r="H376">
            <v>0</v>
          </cell>
          <cell r="I376">
            <v>0</v>
          </cell>
          <cell r="J376">
            <v>0</v>
          </cell>
          <cell r="K376">
            <v>0</v>
          </cell>
        </row>
        <row r="377">
          <cell r="A377">
            <v>0</v>
          </cell>
          <cell r="B377">
            <v>0</v>
          </cell>
          <cell r="C377">
            <v>0</v>
          </cell>
          <cell r="D377">
            <v>0</v>
          </cell>
          <cell r="E377">
            <v>0</v>
          </cell>
          <cell r="F377">
            <v>0</v>
          </cell>
          <cell r="G377">
            <v>0</v>
          </cell>
          <cell r="H377">
            <v>0</v>
          </cell>
          <cell r="I377">
            <v>0</v>
          </cell>
          <cell r="J377">
            <v>0</v>
          </cell>
          <cell r="K377">
            <v>0</v>
          </cell>
        </row>
        <row r="378">
          <cell r="A378">
            <v>0</v>
          </cell>
          <cell r="B378">
            <v>0</v>
          </cell>
          <cell r="C378">
            <v>0</v>
          </cell>
          <cell r="D378">
            <v>0</v>
          </cell>
          <cell r="E378">
            <v>0</v>
          </cell>
          <cell r="F378">
            <v>0</v>
          </cell>
          <cell r="G378">
            <v>0</v>
          </cell>
          <cell r="H378">
            <v>0</v>
          </cell>
          <cell r="I378">
            <v>0</v>
          </cell>
          <cell r="J378">
            <v>0</v>
          </cell>
          <cell r="K378">
            <v>0</v>
          </cell>
        </row>
        <row r="379">
          <cell r="A379">
            <v>0</v>
          </cell>
          <cell r="B379">
            <v>0</v>
          </cell>
          <cell r="C379">
            <v>0</v>
          </cell>
          <cell r="D379">
            <v>0</v>
          </cell>
          <cell r="E379">
            <v>0</v>
          </cell>
          <cell r="F379">
            <v>0</v>
          </cell>
          <cell r="G379">
            <v>0</v>
          </cell>
          <cell r="H379">
            <v>0</v>
          </cell>
          <cell r="I379">
            <v>0</v>
          </cell>
          <cell r="J379">
            <v>0</v>
          </cell>
          <cell r="K379">
            <v>0</v>
          </cell>
        </row>
        <row r="380">
          <cell r="A380">
            <v>0</v>
          </cell>
          <cell r="B380">
            <v>0</v>
          </cell>
          <cell r="C380">
            <v>0</v>
          </cell>
          <cell r="D380">
            <v>0</v>
          </cell>
          <cell r="E380">
            <v>0</v>
          </cell>
          <cell r="F380">
            <v>0</v>
          </cell>
          <cell r="G380">
            <v>0</v>
          </cell>
          <cell r="H380">
            <v>0</v>
          </cell>
          <cell r="I380">
            <v>0</v>
          </cell>
          <cell r="J380">
            <v>0</v>
          </cell>
          <cell r="K380">
            <v>0</v>
          </cell>
        </row>
        <row r="381">
          <cell r="A381">
            <v>0</v>
          </cell>
          <cell r="B381">
            <v>0</v>
          </cell>
          <cell r="C381">
            <v>0</v>
          </cell>
          <cell r="D381">
            <v>0</v>
          </cell>
          <cell r="E381">
            <v>0</v>
          </cell>
          <cell r="F381">
            <v>0</v>
          </cell>
          <cell r="G381">
            <v>0</v>
          </cell>
          <cell r="H381">
            <v>0</v>
          </cell>
          <cell r="I381">
            <v>0</v>
          </cell>
          <cell r="J381">
            <v>0</v>
          </cell>
          <cell r="K381">
            <v>0</v>
          </cell>
        </row>
        <row r="382">
          <cell r="A382">
            <v>0</v>
          </cell>
          <cell r="B382">
            <v>0</v>
          </cell>
          <cell r="C382">
            <v>0</v>
          </cell>
          <cell r="D382">
            <v>0</v>
          </cell>
          <cell r="E382">
            <v>0</v>
          </cell>
          <cell r="F382">
            <v>0</v>
          </cell>
          <cell r="G382">
            <v>0</v>
          </cell>
          <cell r="H382">
            <v>0</v>
          </cell>
          <cell r="I382">
            <v>0</v>
          </cell>
          <cell r="J382">
            <v>0</v>
          </cell>
          <cell r="K382">
            <v>0</v>
          </cell>
        </row>
        <row r="383">
          <cell r="A383">
            <v>0</v>
          </cell>
          <cell r="B383">
            <v>0</v>
          </cell>
          <cell r="C383">
            <v>0</v>
          </cell>
          <cell r="D383">
            <v>0</v>
          </cell>
          <cell r="E383">
            <v>0</v>
          </cell>
          <cell r="F383">
            <v>0</v>
          </cell>
          <cell r="G383">
            <v>0</v>
          </cell>
          <cell r="H383">
            <v>0</v>
          </cell>
          <cell r="I383">
            <v>0</v>
          </cell>
          <cell r="J383">
            <v>0</v>
          </cell>
          <cell r="K383">
            <v>0</v>
          </cell>
        </row>
        <row r="384">
          <cell r="A384">
            <v>0</v>
          </cell>
          <cell r="B384">
            <v>0</v>
          </cell>
          <cell r="C384">
            <v>0</v>
          </cell>
          <cell r="D384">
            <v>0</v>
          </cell>
          <cell r="E384">
            <v>0</v>
          </cell>
          <cell r="F384">
            <v>0</v>
          </cell>
          <cell r="G384">
            <v>0</v>
          </cell>
          <cell r="H384">
            <v>0</v>
          </cell>
          <cell r="I384">
            <v>0</v>
          </cell>
          <cell r="J384">
            <v>0</v>
          </cell>
          <cell r="K384">
            <v>0</v>
          </cell>
        </row>
        <row r="385">
          <cell r="A385">
            <v>0</v>
          </cell>
          <cell r="B385">
            <v>0</v>
          </cell>
          <cell r="C385">
            <v>0</v>
          </cell>
          <cell r="D385">
            <v>0</v>
          </cell>
          <cell r="E385">
            <v>0</v>
          </cell>
          <cell r="F385">
            <v>0</v>
          </cell>
          <cell r="G385">
            <v>0</v>
          </cell>
          <cell r="H385">
            <v>0</v>
          </cell>
          <cell r="I385">
            <v>0</v>
          </cell>
          <cell r="J385">
            <v>0</v>
          </cell>
          <cell r="K385">
            <v>0</v>
          </cell>
        </row>
        <row r="386">
          <cell r="A386">
            <v>0</v>
          </cell>
          <cell r="B386">
            <v>0</v>
          </cell>
          <cell r="C386">
            <v>0</v>
          </cell>
          <cell r="D386">
            <v>0</v>
          </cell>
          <cell r="E386">
            <v>0</v>
          </cell>
          <cell r="F386">
            <v>0</v>
          </cell>
          <cell r="G386">
            <v>0</v>
          </cell>
          <cell r="H386">
            <v>0</v>
          </cell>
          <cell r="I386">
            <v>0</v>
          </cell>
          <cell r="J386">
            <v>0</v>
          </cell>
          <cell r="K386">
            <v>0</v>
          </cell>
        </row>
        <row r="387">
          <cell r="A387">
            <v>0</v>
          </cell>
          <cell r="B387">
            <v>0</v>
          </cell>
          <cell r="C387">
            <v>0</v>
          </cell>
          <cell r="D387">
            <v>0</v>
          </cell>
          <cell r="E387">
            <v>0</v>
          </cell>
          <cell r="F387">
            <v>0</v>
          </cell>
          <cell r="G387">
            <v>0</v>
          </cell>
          <cell r="H387">
            <v>0</v>
          </cell>
          <cell r="I387">
            <v>0</v>
          </cell>
          <cell r="J387">
            <v>0</v>
          </cell>
          <cell r="K387">
            <v>0</v>
          </cell>
        </row>
        <row r="388">
          <cell r="A388">
            <v>0</v>
          </cell>
          <cell r="B388">
            <v>0</v>
          </cell>
          <cell r="C388">
            <v>0</v>
          </cell>
          <cell r="D388">
            <v>0</v>
          </cell>
          <cell r="E388">
            <v>0</v>
          </cell>
          <cell r="F388">
            <v>0</v>
          </cell>
          <cell r="G388">
            <v>0</v>
          </cell>
          <cell r="H388">
            <v>0</v>
          </cell>
          <cell r="I388">
            <v>0</v>
          </cell>
          <cell r="J388">
            <v>0</v>
          </cell>
          <cell r="K388">
            <v>0</v>
          </cell>
        </row>
        <row r="389">
          <cell r="A389">
            <v>0</v>
          </cell>
          <cell r="B389">
            <v>0</v>
          </cell>
          <cell r="C389">
            <v>0</v>
          </cell>
          <cell r="D389">
            <v>0</v>
          </cell>
          <cell r="E389">
            <v>0</v>
          </cell>
          <cell r="F389">
            <v>0</v>
          </cell>
          <cell r="G389">
            <v>0</v>
          </cell>
          <cell r="H389">
            <v>0</v>
          </cell>
          <cell r="I389">
            <v>0</v>
          </cell>
          <cell r="J389">
            <v>0</v>
          </cell>
          <cell r="K389">
            <v>0</v>
          </cell>
        </row>
        <row r="390">
          <cell r="A390">
            <v>0</v>
          </cell>
          <cell r="B390">
            <v>0</v>
          </cell>
          <cell r="C390">
            <v>0</v>
          </cell>
          <cell r="D390">
            <v>0</v>
          </cell>
          <cell r="E390">
            <v>0</v>
          </cell>
          <cell r="F390">
            <v>0</v>
          </cell>
          <cell r="G390">
            <v>0</v>
          </cell>
          <cell r="H390">
            <v>0</v>
          </cell>
          <cell r="I390">
            <v>0</v>
          </cell>
          <cell r="J390">
            <v>0</v>
          </cell>
          <cell r="K390">
            <v>0</v>
          </cell>
        </row>
        <row r="391">
          <cell r="A391">
            <v>0</v>
          </cell>
          <cell r="B391">
            <v>0</v>
          </cell>
          <cell r="C391">
            <v>0</v>
          </cell>
          <cell r="D391">
            <v>0</v>
          </cell>
          <cell r="E391">
            <v>0</v>
          </cell>
          <cell r="F391">
            <v>0</v>
          </cell>
          <cell r="G391">
            <v>0</v>
          </cell>
          <cell r="H391">
            <v>0</v>
          </cell>
          <cell r="I391">
            <v>0</v>
          </cell>
          <cell r="J391">
            <v>0</v>
          </cell>
          <cell r="K391">
            <v>0</v>
          </cell>
        </row>
        <row r="392">
          <cell r="A392">
            <v>0</v>
          </cell>
          <cell r="B392">
            <v>0</v>
          </cell>
          <cell r="C392">
            <v>0</v>
          </cell>
          <cell r="D392">
            <v>0</v>
          </cell>
          <cell r="E392">
            <v>0</v>
          </cell>
          <cell r="F392">
            <v>0</v>
          </cell>
          <cell r="G392">
            <v>0</v>
          </cell>
          <cell r="H392">
            <v>0</v>
          </cell>
          <cell r="I392">
            <v>0</v>
          </cell>
          <cell r="J392">
            <v>0</v>
          </cell>
          <cell r="K392">
            <v>0</v>
          </cell>
        </row>
        <row r="393">
          <cell r="A393">
            <v>0</v>
          </cell>
          <cell r="B393">
            <v>0</v>
          </cell>
          <cell r="C393">
            <v>0</v>
          </cell>
          <cell r="D393">
            <v>0</v>
          </cell>
          <cell r="E393">
            <v>0</v>
          </cell>
          <cell r="F393">
            <v>0</v>
          </cell>
          <cell r="G393">
            <v>0</v>
          </cell>
          <cell r="H393">
            <v>0</v>
          </cell>
          <cell r="I393">
            <v>0</v>
          </cell>
          <cell r="J393">
            <v>0</v>
          </cell>
          <cell r="K393">
            <v>0</v>
          </cell>
        </row>
        <row r="394">
          <cell r="A394">
            <v>0</v>
          </cell>
          <cell r="B394">
            <v>0</v>
          </cell>
          <cell r="C394">
            <v>0</v>
          </cell>
          <cell r="D394">
            <v>0</v>
          </cell>
          <cell r="E394">
            <v>0</v>
          </cell>
          <cell r="F394">
            <v>0</v>
          </cell>
          <cell r="G394">
            <v>0</v>
          </cell>
          <cell r="H394">
            <v>0</v>
          </cell>
          <cell r="I394">
            <v>0</v>
          </cell>
          <cell r="J394">
            <v>0</v>
          </cell>
          <cell r="K394">
            <v>0</v>
          </cell>
        </row>
        <row r="395">
          <cell r="A395">
            <v>0</v>
          </cell>
          <cell r="B395">
            <v>0</v>
          </cell>
          <cell r="C395">
            <v>0</v>
          </cell>
          <cell r="D395">
            <v>0</v>
          </cell>
          <cell r="E395">
            <v>0</v>
          </cell>
          <cell r="F395">
            <v>0</v>
          </cell>
          <cell r="G395">
            <v>0</v>
          </cell>
          <cell r="H395">
            <v>0</v>
          </cell>
          <cell r="I395">
            <v>0</v>
          </cell>
          <cell r="J395">
            <v>0</v>
          </cell>
          <cell r="K395">
            <v>0</v>
          </cell>
        </row>
        <row r="396">
          <cell r="A396">
            <v>0</v>
          </cell>
          <cell r="B396">
            <v>0</v>
          </cell>
          <cell r="C396">
            <v>0</v>
          </cell>
          <cell r="D396">
            <v>0</v>
          </cell>
          <cell r="E396">
            <v>0</v>
          </cell>
          <cell r="F396">
            <v>0</v>
          </cell>
          <cell r="G396">
            <v>0</v>
          </cell>
          <cell r="H396">
            <v>0</v>
          </cell>
          <cell r="I396">
            <v>0</v>
          </cell>
          <cell r="J396">
            <v>0</v>
          </cell>
          <cell r="K396">
            <v>0</v>
          </cell>
        </row>
        <row r="397">
          <cell r="A397">
            <v>0</v>
          </cell>
          <cell r="B397">
            <v>0</v>
          </cell>
          <cell r="C397">
            <v>0</v>
          </cell>
          <cell r="D397">
            <v>0</v>
          </cell>
          <cell r="E397">
            <v>0</v>
          </cell>
          <cell r="F397">
            <v>0</v>
          </cell>
          <cell r="G397">
            <v>0</v>
          </cell>
          <cell r="H397">
            <v>0</v>
          </cell>
          <cell r="I397">
            <v>0</v>
          </cell>
          <cell r="J397">
            <v>0</v>
          </cell>
          <cell r="K397">
            <v>0</v>
          </cell>
        </row>
        <row r="398">
          <cell r="A398">
            <v>0</v>
          </cell>
          <cell r="B398">
            <v>0</v>
          </cell>
          <cell r="C398">
            <v>0</v>
          </cell>
          <cell r="D398">
            <v>0</v>
          </cell>
          <cell r="E398">
            <v>0</v>
          </cell>
          <cell r="F398">
            <v>0</v>
          </cell>
          <cell r="G398">
            <v>0</v>
          </cell>
          <cell r="H398">
            <v>0</v>
          </cell>
          <cell r="I398">
            <v>0</v>
          </cell>
          <cell r="J398">
            <v>0</v>
          </cell>
          <cell r="K398">
            <v>0</v>
          </cell>
        </row>
        <row r="399">
          <cell r="A399">
            <v>0</v>
          </cell>
          <cell r="B399">
            <v>0</v>
          </cell>
          <cell r="C399">
            <v>0</v>
          </cell>
          <cell r="D399">
            <v>0</v>
          </cell>
          <cell r="E399">
            <v>0</v>
          </cell>
          <cell r="F399">
            <v>0</v>
          </cell>
          <cell r="G399">
            <v>0</v>
          </cell>
          <cell r="H399">
            <v>0</v>
          </cell>
          <cell r="I399">
            <v>0</v>
          </cell>
          <cell r="J399">
            <v>0</v>
          </cell>
          <cell r="K399">
            <v>0</v>
          </cell>
        </row>
        <row r="400">
          <cell r="A400">
            <v>0</v>
          </cell>
          <cell r="B400">
            <v>0</v>
          </cell>
          <cell r="C400">
            <v>0</v>
          </cell>
          <cell r="D400">
            <v>0</v>
          </cell>
          <cell r="E400">
            <v>0</v>
          </cell>
          <cell r="F400">
            <v>0</v>
          </cell>
          <cell r="G400">
            <v>0</v>
          </cell>
          <cell r="H400">
            <v>0</v>
          </cell>
          <cell r="I400">
            <v>0</v>
          </cell>
          <cell r="J400">
            <v>0</v>
          </cell>
          <cell r="K400">
            <v>0</v>
          </cell>
        </row>
        <row r="401">
          <cell r="A401">
            <v>0</v>
          </cell>
          <cell r="B401">
            <v>0</v>
          </cell>
          <cell r="C401">
            <v>0</v>
          </cell>
          <cell r="D401">
            <v>0</v>
          </cell>
          <cell r="E401">
            <v>0</v>
          </cell>
          <cell r="F401">
            <v>0</v>
          </cell>
          <cell r="G401">
            <v>0</v>
          </cell>
          <cell r="H401">
            <v>0</v>
          </cell>
          <cell r="I401">
            <v>0</v>
          </cell>
          <cell r="J401">
            <v>0</v>
          </cell>
          <cell r="K401">
            <v>0</v>
          </cell>
        </row>
        <row r="402">
          <cell r="A402">
            <v>0</v>
          </cell>
          <cell r="B402">
            <v>0</v>
          </cell>
          <cell r="C402">
            <v>0</v>
          </cell>
          <cell r="D402">
            <v>0</v>
          </cell>
          <cell r="E402">
            <v>0</v>
          </cell>
          <cell r="F402">
            <v>0</v>
          </cell>
          <cell r="G402">
            <v>0</v>
          </cell>
          <cell r="H402">
            <v>0</v>
          </cell>
          <cell r="I402">
            <v>0</v>
          </cell>
          <cell r="J402">
            <v>0</v>
          </cell>
          <cell r="K402">
            <v>0</v>
          </cell>
        </row>
        <row r="403">
          <cell r="A403">
            <v>0</v>
          </cell>
          <cell r="B403">
            <v>0</v>
          </cell>
          <cell r="C403">
            <v>0</v>
          </cell>
          <cell r="D403">
            <v>0</v>
          </cell>
          <cell r="E403">
            <v>0</v>
          </cell>
          <cell r="F403">
            <v>0</v>
          </cell>
          <cell r="G403">
            <v>0</v>
          </cell>
          <cell r="H403">
            <v>0</v>
          </cell>
          <cell r="I403">
            <v>0</v>
          </cell>
          <cell r="J403">
            <v>0</v>
          </cell>
          <cell r="K403">
            <v>0</v>
          </cell>
        </row>
        <row r="404">
          <cell r="A404">
            <v>0</v>
          </cell>
          <cell r="B404">
            <v>0</v>
          </cell>
          <cell r="C404">
            <v>0</v>
          </cell>
          <cell r="D404">
            <v>0</v>
          </cell>
          <cell r="E404">
            <v>0</v>
          </cell>
          <cell r="F404">
            <v>0</v>
          </cell>
          <cell r="G404">
            <v>0</v>
          </cell>
          <cell r="H404">
            <v>0</v>
          </cell>
          <cell r="I404">
            <v>0</v>
          </cell>
          <cell r="J404">
            <v>0</v>
          </cell>
          <cell r="K404">
            <v>0</v>
          </cell>
        </row>
        <row r="405">
          <cell r="A405">
            <v>0</v>
          </cell>
          <cell r="B405">
            <v>0</v>
          </cell>
          <cell r="C405">
            <v>0</v>
          </cell>
          <cell r="D405">
            <v>0</v>
          </cell>
          <cell r="E405">
            <v>0</v>
          </cell>
          <cell r="F405">
            <v>0</v>
          </cell>
          <cell r="G405">
            <v>0</v>
          </cell>
          <cell r="H405">
            <v>0</v>
          </cell>
          <cell r="I405">
            <v>0</v>
          </cell>
          <cell r="J405">
            <v>0</v>
          </cell>
          <cell r="K405">
            <v>0</v>
          </cell>
        </row>
        <row r="406">
          <cell r="A406">
            <v>0</v>
          </cell>
          <cell r="B406">
            <v>0</v>
          </cell>
          <cell r="C406">
            <v>0</v>
          </cell>
          <cell r="D406">
            <v>0</v>
          </cell>
          <cell r="E406">
            <v>0</v>
          </cell>
          <cell r="F406">
            <v>0</v>
          </cell>
          <cell r="G406">
            <v>0</v>
          </cell>
          <cell r="H406">
            <v>0</v>
          </cell>
          <cell r="I406">
            <v>0</v>
          </cell>
          <cell r="J406">
            <v>0</v>
          </cell>
          <cell r="K406">
            <v>0</v>
          </cell>
        </row>
        <row r="407">
          <cell r="A407">
            <v>0</v>
          </cell>
          <cell r="B407">
            <v>0</v>
          </cell>
          <cell r="C407">
            <v>0</v>
          </cell>
          <cell r="D407">
            <v>0</v>
          </cell>
          <cell r="E407">
            <v>0</v>
          </cell>
          <cell r="F407">
            <v>0</v>
          </cell>
          <cell r="G407">
            <v>0</v>
          </cell>
          <cell r="H407">
            <v>0</v>
          </cell>
          <cell r="I407">
            <v>0</v>
          </cell>
          <cell r="J407">
            <v>0</v>
          </cell>
          <cell r="K407">
            <v>0</v>
          </cell>
        </row>
        <row r="408">
          <cell r="A408">
            <v>0</v>
          </cell>
          <cell r="B408">
            <v>0</v>
          </cell>
          <cell r="C408">
            <v>0</v>
          </cell>
          <cell r="D408">
            <v>0</v>
          </cell>
          <cell r="E408">
            <v>0</v>
          </cell>
          <cell r="F408">
            <v>0</v>
          </cell>
          <cell r="G408">
            <v>0</v>
          </cell>
          <cell r="H408">
            <v>0</v>
          </cell>
          <cell r="I408">
            <v>0</v>
          </cell>
          <cell r="J408">
            <v>0</v>
          </cell>
          <cell r="K408">
            <v>0</v>
          </cell>
        </row>
        <row r="409">
          <cell r="A409">
            <v>0</v>
          </cell>
          <cell r="B409">
            <v>0</v>
          </cell>
          <cell r="C409">
            <v>0</v>
          </cell>
          <cell r="D409">
            <v>0</v>
          </cell>
          <cell r="E409">
            <v>0</v>
          </cell>
          <cell r="F409">
            <v>0</v>
          </cell>
          <cell r="G409">
            <v>0</v>
          </cell>
          <cell r="H409">
            <v>0</v>
          </cell>
          <cell r="I409">
            <v>0</v>
          </cell>
          <cell r="J409">
            <v>0</v>
          </cell>
          <cell r="K409">
            <v>0</v>
          </cell>
        </row>
        <row r="410">
          <cell r="A410">
            <v>0</v>
          </cell>
          <cell r="B410">
            <v>0</v>
          </cell>
          <cell r="C410">
            <v>0</v>
          </cell>
          <cell r="D410">
            <v>0</v>
          </cell>
          <cell r="E410">
            <v>0</v>
          </cell>
          <cell r="F410">
            <v>0</v>
          </cell>
          <cell r="G410">
            <v>0</v>
          </cell>
          <cell r="H410">
            <v>0</v>
          </cell>
          <cell r="I410">
            <v>0</v>
          </cell>
          <cell r="J410">
            <v>0</v>
          </cell>
          <cell r="K410">
            <v>0</v>
          </cell>
        </row>
        <row r="411">
          <cell r="A411">
            <v>0</v>
          </cell>
          <cell r="B411">
            <v>0</v>
          </cell>
          <cell r="C411">
            <v>0</v>
          </cell>
          <cell r="D411">
            <v>0</v>
          </cell>
          <cell r="E411">
            <v>0</v>
          </cell>
          <cell r="F411">
            <v>0</v>
          </cell>
          <cell r="G411">
            <v>0</v>
          </cell>
          <cell r="H411">
            <v>0</v>
          </cell>
          <cell r="I411">
            <v>0</v>
          </cell>
          <cell r="J411">
            <v>0</v>
          </cell>
          <cell r="K411">
            <v>0</v>
          </cell>
        </row>
        <row r="412">
          <cell r="A412">
            <v>0</v>
          </cell>
          <cell r="B412">
            <v>0</v>
          </cell>
          <cell r="C412">
            <v>0</v>
          </cell>
          <cell r="D412">
            <v>0</v>
          </cell>
          <cell r="E412">
            <v>0</v>
          </cell>
          <cell r="F412">
            <v>0</v>
          </cell>
          <cell r="G412">
            <v>0</v>
          </cell>
          <cell r="H412">
            <v>0</v>
          </cell>
          <cell r="I412">
            <v>0</v>
          </cell>
          <cell r="J412">
            <v>0</v>
          </cell>
          <cell r="K412">
            <v>0</v>
          </cell>
        </row>
        <row r="413">
          <cell r="A413">
            <v>0</v>
          </cell>
          <cell r="B413">
            <v>0</v>
          </cell>
          <cell r="C413">
            <v>0</v>
          </cell>
          <cell r="D413">
            <v>0</v>
          </cell>
          <cell r="E413">
            <v>0</v>
          </cell>
          <cell r="F413">
            <v>0</v>
          </cell>
          <cell r="G413">
            <v>0</v>
          </cell>
          <cell r="H413">
            <v>0</v>
          </cell>
          <cell r="I413">
            <v>0</v>
          </cell>
          <cell r="J413">
            <v>0</v>
          </cell>
          <cell r="K413">
            <v>0</v>
          </cell>
        </row>
        <row r="414">
          <cell r="A414">
            <v>0</v>
          </cell>
          <cell r="B414">
            <v>0</v>
          </cell>
          <cell r="C414">
            <v>0</v>
          </cell>
          <cell r="D414">
            <v>0</v>
          </cell>
          <cell r="E414">
            <v>0</v>
          </cell>
          <cell r="F414">
            <v>0</v>
          </cell>
          <cell r="G414">
            <v>0</v>
          </cell>
          <cell r="H414">
            <v>0</v>
          </cell>
          <cell r="I414">
            <v>0</v>
          </cell>
          <cell r="J414">
            <v>0</v>
          </cell>
          <cell r="K414">
            <v>0</v>
          </cell>
        </row>
        <row r="415">
          <cell r="A415">
            <v>0</v>
          </cell>
          <cell r="B415">
            <v>0</v>
          </cell>
          <cell r="C415">
            <v>0</v>
          </cell>
          <cell r="D415">
            <v>0</v>
          </cell>
          <cell r="E415">
            <v>0</v>
          </cell>
          <cell r="F415">
            <v>0</v>
          </cell>
          <cell r="G415">
            <v>0</v>
          </cell>
          <cell r="H415">
            <v>0</v>
          </cell>
          <cell r="I415">
            <v>0</v>
          </cell>
          <cell r="J415">
            <v>0</v>
          </cell>
          <cell r="K415">
            <v>0</v>
          </cell>
        </row>
        <row r="416">
          <cell r="A416">
            <v>0</v>
          </cell>
          <cell r="B416">
            <v>0</v>
          </cell>
          <cell r="C416">
            <v>0</v>
          </cell>
          <cell r="D416">
            <v>0</v>
          </cell>
          <cell r="E416">
            <v>0</v>
          </cell>
          <cell r="F416">
            <v>0</v>
          </cell>
          <cell r="G416">
            <v>0</v>
          </cell>
          <cell r="H416">
            <v>0</v>
          </cell>
          <cell r="I416">
            <v>0</v>
          </cell>
          <cell r="J416">
            <v>0</v>
          </cell>
          <cell r="K416">
            <v>0</v>
          </cell>
        </row>
        <row r="417">
          <cell r="A417">
            <v>0</v>
          </cell>
          <cell r="B417">
            <v>0</v>
          </cell>
          <cell r="C417">
            <v>0</v>
          </cell>
          <cell r="D417">
            <v>0</v>
          </cell>
          <cell r="E417">
            <v>0</v>
          </cell>
          <cell r="F417">
            <v>0</v>
          </cell>
          <cell r="G417">
            <v>0</v>
          </cell>
          <cell r="H417">
            <v>0</v>
          </cell>
          <cell r="I417">
            <v>0</v>
          </cell>
          <cell r="J417">
            <v>0</v>
          </cell>
          <cell r="K417">
            <v>0</v>
          </cell>
        </row>
        <row r="418">
          <cell r="A418">
            <v>0</v>
          </cell>
          <cell r="B418">
            <v>0</v>
          </cell>
          <cell r="C418">
            <v>0</v>
          </cell>
          <cell r="D418">
            <v>0</v>
          </cell>
          <cell r="E418">
            <v>0</v>
          </cell>
          <cell r="F418">
            <v>0</v>
          </cell>
          <cell r="G418">
            <v>0</v>
          </cell>
          <cell r="H418">
            <v>0</v>
          </cell>
          <cell r="I418">
            <v>0</v>
          </cell>
          <cell r="J418">
            <v>0</v>
          </cell>
          <cell r="K418">
            <v>0</v>
          </cell>
        </row>
        <row r="419">
          <cell r="A419">
            <v>0</v>
          </cell>
          <cell r="B419">
            <v>0</v>
          </cell>
          <cell r="C419">
            <v>0</v>
          </cell>
          <cell r="D419">
            <v>0</v>
          </cell>
          <cell r="E419">
            <v>0</v>
          </cell>
          <cell r="F419">
            <v>0</v>
          </cell>
          <cell r="G419">
            <v>0</v>
          </cell>
          <cell r="H419">
            <v>0</v>
          </cell>
          <cell r="I419">
            <v>0</v>
          </cell>
          <cell r="J419">
            <v>0</v>
          </cell>
          <cell r="K419">
            <v>0</v>
          </cell>
        </row>
        <row r="420">
          <cell r="A420">
            <v>0</v>
          </cell>
          <cell r="B420">
            <v>0</v>
          </cell>
          <cell r="C420">
            <v>0</v>
          </cell>
          <cell r="D420">
            <v>0</v>
          </cell>
          <cell r="E420">
            <v>0</v>
          </cell>
          <cell r="F420">
            <v>0</v>
          </cell>
          <cell r="G420">
            <v>0</v>
          </cell>
          <cell r="H420">
            <v>0</v>
          </cell>
          <cell r="I420">
            <v>0</v>
          </cell>
          <cell r="J420">
            <v>0</v>
          </cell>
          <cell r="K420">
            <v>0</v>
          </cell>
        </row>
        <row r="421">
          <cell r="A421">
            <v>0</v>
          </cell>
          <cell r="B421">
            <v>0</v>
          </cell>
          <cell r="C421">
            <v>0</v>
          </cell>
          <cell r="D421">
            <v>0</v>
          </cell>
          <cell r="E421">
            <v>0</v>
          </cell>
          <cell r="F421">
            <v>0</v>
          </cell>
          <cell r="G421">
            <v>0</v>
          </cell>
          <cell r="H421">
            <v>0</v>
          </cell>
          <cell r="I421">
            <v>0</v>
          </cell>
          <cell r="J421">
            <v>0</v>
          </cell>
          <cell r="K421">
            <v>0</v>
          </cell>
        </row>
        <row r="422">
          <cell r="A422">
            <v>0</v>
          </cell>
          <cell r="B422">
            <v>0</v>
          </cell>
          <cell r="C422">
            <v>0</v>
          </cell>
          <cell r="D422">
            <v>0</v>
          </cell>
          <cell r="E422">
            <v>0</v>
          </cell>
          <cell r="F422">
            <v>0</v>
          </cell>
          <cell r="G422">
            <v>0</v>
          </cell>
          <cell r="H422">
            <v>0</v>
          </cell>
          <cell r="I422">
            <v>0</v>
          </cell>
          <cell r="J422">
            <v>0</v>
          </cell>
          <cell r="K422">
            <v>0</v>
          </cell>
        </row>
        <row r="423">
          <cell r="A423">
            <v>0</v>
          </cell>
          <cell r="B423">
            <v>0</v>
          </cell>
          <cell r="C423">
            <v>0</v>
          </cell>
          <cell r="D423">
            <v>0</v>
          </cell>
          <cell r="E423">
            <v>0</v>
          </cell>
          <cell r="F423">
            <v>0</v>
          </cell>
          <cell r="G423">
            <v>0</v>
          </cell>
          <cell r="H423">
            <v>0</v>
          </cell>
          <cell r="I423">
            <v>0</v>
          </cell>
          <cell r="J423">
            <v>0</v>
          </cell>
          <cell r="K423">
            <v>0</v>
          </cell>
        </row>
        <row r="424">
          <cell r="A424">
            <v>0</v>
          </cell>
          <cell r="B424">
            <v>0</v>
          </cell>
          <cell r="C424">
            <v>0</v>
          </cell>
          <cell r="D424">
            <v>0</v>
          </cell>
          <cell r="E424">
            <v>0</v>
          </cell>
          <cell r="F424">
            <v>0</v>
          </cell>
          <cell r="G424">
            <v>0</v>
          </cell>
          <cell r="H424">
            <v>0</v>
          </cell>
          <cell r="I424">
            <v>0</v>
          </cell>
          <cell r="J424">
            <v>0</v>
          </cell>
          <cell r="K424">
            <v>0</v>
          </cell>
        </row>
        <row r="425">
          <cell r="A425">
            <v>0</v>
          </cell>
          <cell r="B425">
            <v>0</v>
          </cell>
          <cell r="C425">
            <v>0</v>
          </cell>
          <cell r="D425">
            <v>0</v>
          </cell>
          <cell r="E425">
            <v>0</v>
          </cell>
          <cell r="F425">
            <v>0</v>
          </cell>
          <cell r="G425">
            <v>0</v>
          </cell>
          <cell r="H425">
            <v>0</v>
          </cell>
          <cell r="I425">
            <v>0</v>
          </cell>
          <cell r="J425">
            <v>0</v>
          </cell>
          <cell r="K425">
            <v>0</v>
          </cell>
        </row>
        <row r="426">
          <cell r="A426">
            <v>0</v>
          </cell>
          <cell r="B426">
            <v>0</v>
          </cell>
          <cell r="C426">
            <v>0</v>
          </cell>
          <cell r="D426">
            <v>0</v>
          </cell>
          <cell r="E426">
            <v>0</v>
          </cell>
          <cell r="F426">
            <v>0</v>
          </cell>
          <cell r="G426">
            <v>0</v>
          </cell>
          <cell r="H426">
            <v>0</v>
          </cell>
          <cell r="I426">
            <v>0</v>
          </cell>
          <cell r="J426">
            <v>0</v>
          </cell>
          <cell r="K426">
            <v>0</v>
          </cell>
        </row>
        <row r="427">
          <cell r="A427">
            <v>0</v>
          </cell>
          <cell r="B427">
            <v>0</v>
          </cell>
          <cell r="C427">
            <v>0</v>
          </cell>
          <cell r="D427">
            <v>0</v>
          </cell>
          <cell r="E427">
            <v>0</v>
          </cell>
          <cell r="F427">
            <v>0</v>
          </cell>
          <cell r="G427">
            <v>0</v>
          </cell>
          <cell r="H427">
            <v>0</v>
          </cell>
          <cell r="I427">
            <v>0</v>
          </cell>
          <cell r="J427">
            <v>0</v>
          </cell>
          <cell r="K427">
            <v>0</v>
          </cell>
        </row>
        <row r="428">
          <cell r="A428">
            <v>0</v>
          </cell>
          <cell r="B428">
            <v>0</v>
          </cell>
          <cell r="C428">
            <v>0</v>
          </cell>
          <cell r="D428">
            <v>0</v>
          </cell>
          <cell r="E428">
            <v>0</v>
          </cell>
          <cell r="F428">
            <v>0</v>
          </cell>
          <cell r="G428">
            <v>0</v>
          </cell>
          <cell r="H428">
            <v>0</v>
          </cell>
          <cell r="I428">
            <v>0</v>
          </cell>
          <cell r="J428">
            <v>0</v>
          </cell>
          <cell r="K428">
            <v>0</v>
          </cell>
        </row>
        <row r="429">
          <cell r="A429">
            <v>0</v>
          </cell>
          <cell r="B429">
            <v>0</v>
          </cell>
          <cell r="C429">
            <v>0</v>
          </cell>
          <cell r="D429">
            <v>0</v>
          </cell>
          <cell r="E429">
            <v>0</v>
          </cell>
          <cell r="F429">
            <v>0</v>
          </cell>
          <cell r="G429">
            <v>0</v>
          </cell>
          <cell r="H429">
            <v>0</v>
          </cell>
          <cell r="I429">
            <v>0</v>
          </cell>
          <cell r="J429">
            <v>0</v>
          </cell>
          <cell r="K429">
            <v>0</v>
          </cell>
        </row>
        <row r="430">
          <cell r="A430">
            <v>0</v>
          </cell>
          <cell r="B430">
            <v>0</v>
          </cell>
          <cell r="C430">
            <v>0</v>
          </cell>
          <cell r="D430">
            <v>0</v>
          </cell>
          <cell r="E430">
            <v>0</v>
          </cell>
          <cell r="F430">
            <v>0</v>
          </cell>
          <cell r="G430">
            <v>0</v>
          </cell>
          <cell r="H430">
            <v>0</v>
          </cell>
          <cell r="I430">
            <v>0</v>
          </cell>
          <cell r="J430">
            <v>0</v>
          </cell>
          <cell r="K430">
            <v>0</v>
          </cell>
        </row>
        <row r="431">
          <cell r="A431">
            <v>0</v>
          </cell>
          <cell r="B431">
            <v>0</v>
          </cell>
          <cell r="C431">
            <v>0</v>
          </cell>
          <cell r="D431">
            <v>0</v>
          </cell>
          <cell r="E431">
            <v>0</v>
          </cell>
          <cell r="F431">
            <v>0</v>
          </cell>
          <cell r="G431">
            <v>0</v>
          </cell>
          <cell r="H431">
            <v>0</v>
          </cell>
          <cell r="I431">
            <v>0</v>
          </cell>
          <cell r="J431">
            <v>0</v>
          </cell>
          <cell r="K431">
            <v>0</v>
          </cell>
        </row>
        <row r="432">
          <cell r="A432">
            <v>0</v>
          </cell>
          <cell r="B432">
            <v>0</v>
          </cell>
          <cell r="C432">
            <v>0</v>
          </cell>
          <cell r="D432">
            <v>0</v>
          </cell>
          <cell r="E432">
            <v>0</v>
          </cell>
          <cell r="F432">
            <v>0</v>
          </cell>
          <cell r="G432">
            <v>0</v>
          </cell>
          <cell r="H432">
            <v>0</v>
          </cell>
          <cell r="I432">
            <v>0</v>
          </cell>
          <cell r="J432">
            <v>0</v>
          </cell>
          <cell r="K432">
            <v>0</v>
          </cell>
        </row>
        <row r="433">
          <cell r="A433">
            <v>0</v>
          </cell>
          <cell r="B433">
            <v>0</v>
          </cell>
          <cell r="C433">
            <v>0</v>
          </cell>
          <cell r="D433">
            <v>0</v>
          </cell>
          <cell r="E433">
            <v>0</v>
          </cell>
          <cell r="F433">
            <v>0</v>
          </cell>
          <cell r="G433">
            <v>0</v>
          </cell>
          <cell r="H433">
            <v>0</v>
          </cell>
          <cell r="I433">
            <v>0</v>
          </cell>
          <cell r="J433">
            <v>0</v>
          </cell>
          <cell r="K433">
            <v>0</v>
          </cell>
        </row>
        <row r="434">
          <cell r="A434">
            <v>0</v>
          </cell>
          <cell r="B434">
            <v>0</v>
          </cell>
          <cell r="C434">
            <v>0</v>
          </cell>
          <cell r="D434">
            <v>0</v>
          </cell>
          <cell r="E434">
            <v>0</v>
          </cell>
          <cell r="F434">
            <v>0</v>
          </cell>
          <cell r="G434">
            <v>0</v>
          </cell>
          <cell r="H434">
            <v>0</v>
          </cell>
          <cell r="I434">
            <v>0</v>
          </cell>
          <cell r="J434">
            <v>0</v>
          </cell>
          <cell r="K434">
            <v>0</v>
          </cell>
        </row>
        <row r="435">
          <cell r="A435">
            <v>0</v>
          </cell>
          <cell r="B435">
            <v>0</v>
          </cell>
          <cell r="C435">
            <v>0</v>
          </cell>
          <cell r="D435">
            <v>0</v>
          </cell>
          <cell r="E435">
            <v>0</v>
          </cell>
          <cell r="F435">
            <v>0</v>
          </cell>
          <cell r="G435">
            <v>0</v>
          </cell>
          <cell r="H435">
            <v>0</v>
          </cell>
          <cell r="I435">
            <v>0</v>
          </cell>
          <cell r="J435">
            <v>0</v>
          </cell>
          <cell r="K435">
            <v>0</v>
          </cell>
        </row>
        <row r="436">
          <cell r="A436">
            <v>0</v>
          </cell>
          <cell r="B436">
            <v>0</v>
          </cell>
          <cell r="C436">
            <v>0</v>
          </cell>
          <cell r="D436">
            <v>0</v>
          </cell>
          <cell r="E436">
            <v>0</v>
          </cell>
          <cell r="F436">
            <v>0</v>
          </cell>
          <cell r="G436">
            <v>0</v>
          </cell>
          <cell r="H436">
            <v>0</v>
          </cell>
          <cell r="I436">
            <v>0</v>
          </cell>
          <cell r="J436">
            <v>0</v>
          </cell>
          <cell r="K436">
            <v>0</v>
          </cell>
        </row>
        <row r="437">
          <cell r="A437">
            <v>0</v>
          </cell>
          <cell r="B437">
            <v>0</v>
          </cell>
          <cell r="C437">
            <v>0</v>
          </cell>
          <cell r="D437">
            <v>0</v>
          </cell>
          <cell r="E437">
            <v>0</v>
          </cell>
          <cell r="F437">
            <v>0</v>
          </cell>
          <cell r="G437">
            <v>0</v>
          </cell>
          <cell r="H437">
            <v>0</v>
          </cell>
          <cell r="I437">
            <v>0</v>
          </cell>
          <cell r="J437">
            <v>0</v>
          </cell>
          <cell r="K437">
            <v>0</v>
          </cell>
        </row>
        <row r="438">
          <cell r="A438">
            <v>0</v>
          </cell>
          <cell r="B438">
            <v>0</v>
          </cell>
          <cell r="C438">
            <v>0</v>
          </cell>
          <cell r="D438">
            <v>0</v>
          </cell>
          <cell r="E438">
            <v>0</v>
          </cell>
          <cell r="F438">
            <v>0</v>
          </cell>
          <cell r="G438">
            <v>0</v>
          </cell>
          <cell r="H438">
            <v>0</v>
          </cell>
          <cell r="I438">
            <v>0</v>
          </cell>
          <cell r="J438">
            <v>0</v>
          </cell>
          <cell r="K438">
            <v>0</v>
          </cell>
        </row>
        <row r="439">
          <cell r="A439">
            <v>0</v>
          </cell>
          <cell r="B439">
            <v>0</v>
          </cell>
          <cell r="C439">
            <v>0</v>
          </cell>
          <cell r="D439">
            <v>0</v>
          </cell>
          <cell r="E439">
            <v>0</v>
          </cell>
          <cell r="F439">
            <v>0</v>
          </cell>
          <cell r="G439">
            <v>0</v>
          </cell>
          <cell r="H439">
            <v>0</v>
          </cell>
          <cell r="I439">
            <v>0</v>
          </cell>
          <cell r="J439">
            <v>0</v>
          </cell>
          <cell r="K439">
            <v>0</v>
          </cell>
        </row>
        <row r="440">
          <cell r="A440">
            <v>0</v>
          </cell>
          <cell r="B440">
            <v>0</v>
          </cell>
          <cell r="C440">
            <v>0</v>
          </cell>
          <cell r="D440">
            <v>0</v>
          </cell>
          <cell r="E440">
            <v>0</v>
          </cell>
          <cell r="F440">
            <v>0</v>
          </cell>
          <cell r="G440">
            <v>0</v>
          </cell>
          <cell r="H440">
            <v>0</v>
          </cell>
          <cell r="I440">
            <v>0</v>
          </cell>
          <cell r="J440">
            <v>0</v>
          </cell>
          <cell r="K440">
            <v>0</v>
          </cell>
        </row>
        <row r="441">
          <cell r="A441">
            <v>0</v>
          </cell>
          <cell r="B441">
            <v>0</v>
          </cell>
          <cell r="C441">
            <v>0</v>
          </cell>
          <cell r="D441">
            <v>0</v>
          </cell>
          <cell r="E441">
            <v>0</v>
          </cell>
          <cell r="F441">
            <v>0</v>
          </cell>
          <cell r="G441">
            <v>0</v>
          </cell>
          <cell r="H441">
            <v>0</v>
          </cell>
          <cell r="I441">
            <v>0</v>
          </cell>
          <cell r="J441">
            <v>0</v>
          </cell>
          <cell r="K441">
            <v>0</v>
          </cell>
        </row>
        <row r="442">
          <cell r="A442">
            <v>0</v>
          </cell>
          <cell r="B442">
            <v>0</v>
          </cell>
          <cell r="C442">
            <v>0</v>
          </cell>
          <cell r="D442">
            <v>0</v>
          </cell>
          <cell r="E442">
            <v>0</v>
          </cell>
          <cell r="F442">
            <v>0</v>
          </cell>
          <cell r="G442">
            <v>0</v>
          </cell>
          <cell r="H442">
            <v>0</v>
          </cell>
          <cell r="I442">
            <v>0</v>
          </cell>
          <cell r="J442">
            <v>0</v>
          </cell>
          <cell r="K442">
            <v>0</v>
          </cell>
        </row>
        <row r="443">
          <cell r="A443">
            <v>0</v>
          </cell>
          <cell r="B443">
            <v>0</v>
          </cell>
          <cell r="C443">
            <v>0</v>
          </cell>
          <cell r="D443">
            <v>0</v>
          </cell>
          <cell r="E443">
            <v>0</v>
          </cell>
          <cell r="F443">
            <v>0</v>
          </cell>
          <cell r="G443">
            <v>0</v>
          </cell>
          <cell r="H443">
            <v>0</v>
          </cell>
          <cell r="I443">
            <v>0</v>
          </cell>
          <cell r="J443">
            <v>0</v>
          </cell>
          <cell r="K443">
            <v>0</v>
          </cell>
        </row>
        <row r="444">
          <cell r="A444">
            <v>0</v>
          </cell>
          <cell r="B444">
            <v>0</v>
          </cell>
          <cell r="C444">
            <v>0</v>
          </cell>
          <cell r="D444">
            <v>0</v>
          </cell>
          <cell r="E444">
            <v>0</v>
          </cell>
          <cell r="F444">
            <v>0</v>
          </cell>
          <cell r="G444">
            <v>0</v>
          </cell>
          <cell r="H444">
            <v>0</v>
          </cell>
          <cell r="I444">
            <v>0</v>
          </cell>
          <cell r="J444">
            <v>0</v>
          </cell>
          <cell r="K444">
            <v>0</v>
          </cell>
        </row>
        <row r="445">
          <cell r="A445">
            <v>0</v>
          </cell>
          <cell r="B445">
            <v>0</v>
          </cell>
          <cell r="C445">
            <v>0</v>
          </cell>
          <cell r="D445">
            <v>0</v>
          </cell>
          <cell r="E445">
            <v>0</v>
          </cell>
          <cell r="F445">
            <v>0</v>
          </cell>
          <cell r="G445">
            <v>0</v>
          </cell>
          <cell r="H445">
            <v>0</v>
          </cell>
          <cell r="I445">
            <v>0</v>
          </cell>
          <cell r="J445">
            <v>0</v>
          </cell>
          <cell r="K445">
            <v>0</v>
          </cell>
        </row>
        <row r="446">
          <cell r="A446">
            <v>0</v>
          </cell>
          <cell r="B446">
            <v>0</v>
          </cell>
          <cell r="C446">
            <v>0</v>
          </cell>
          <cell r="D446">
            <v>0</v>
          </cell>
          <cell r="E446">
            <v>0</v>
          </cell>
          <cell r="F446">
            <v>0</v>
          </cell>
          <cell r="G446">
            <v>0</v>
          </cell>
          <cell r="H446">
            <v>0</v>
          </cell>
          <cell r="I446">
            <v>0</v>
          </cell>
          <cell r="J446">
            <v>0</v>
          </cell>
          <cell r="K446">
            <v>0</v>
          </cell>
        </row>
        <row r="447">
          <cell r="A447">
            <v>0</v>
          </cell>
          <cell r="B447">
            <v>0</v>
          </cell>
          <cell r="C447">
            <v>0</v>
          </cell>
          <cell r="D447">
            <v>0</v>
          </cell>
          <cell r="E447">
            <v>0</v>
          </cell>
          <cell r="F447">
            <v>0</v>
          </cell>
          <cell r="G447">
            <v>0</v>
          </cell>
          <cell r="H447">
            <v>0</v>
          </cell>
          <cell r="I447">
            <v>0</v>
          </cell>
          <cell r="J447">
            <v>0</v>
          </cell>
          <cell r="K447">
            <v>0</v>
          </cell>
        </row>
        <row r="448">
          <cell r="A448">
            <v>0</v>
          </cell>
          <cell r="B448">
            <v>0</v>
          </cell>
          <cell r="C448">
            <v>0</v>
          </cell>
          <cell r="D448">
            <v>0</v>
          </cell>
          <cell r="E448">
            <v>0</v>
          </cell>
          <cell r="F448">
            <v>0</v>
          </cell>
          <cell r="G448">
            <v>0</v>
          </cell>
          <cell r="H448">
            <v>0</v>
          </cell>
          <cell r="I448">
            <v>0</v>
          </cell>
          <cell r="J448">
            <v>0</v>
          </cell>
          <cell r="K448">
            <v>0</v>
          </cell>
        </row>
        <row r="449">
          <cell r="A449">
            <v>0</v>
          </cell>
          <cell r="B449">
            <v>0</v>
          </cell>
          <cell r="C449">
            <v>0</v>
          </cell>
          <cell r="D449">
            <v>0</v>
          </cell>
          <cell r="E449">
            <v>0</v>
          </cell>
          <cell r="F449">
            <v>0</v>
          </cell>
          <cell r="G449">
            <v>0</v>
          </cell>
          <cell r="H449">
            <v>0</v>
          </cell>
          <cell r="I449">
            <v>0</v>
          </cell>
          <cell r="J449">
            <v>0</v>
          </cell>
          <cell r="K449">
            <v>0</v>
          </cell>
        </row>
        <row r="450">
          <cell r="A450">
            <v>0</v>
          </cell>
          <cell r="B450">
            <v>0</v>
          </cell>
          <cell r="C450">
            <v>0</v>
          </cell>
          <cell r="D450">
            <v>0</v>
          </cell>
          <cell r="E450">
            <v>0</v>
          </cell>
          <cell r="F450">
            <v>0</v>
          </cell>
          <cell r="G450">
            <v>0</v>
          </cell>
          <cell r="H450">
            <v>0</v>
          </cell>
          <cell r="I450">
            <v>0</v>
          </cell>
          <cell r="J450">
            <v>0</v>
          </cell>
          <cell r="K450">
            <v>0</v>
          </cell>
        </row>
        <row r="451">
          <cell r="A451">
            <v>0</v>
          </cell>
          <cell r="B451">
            <v>0</v>
          </cell>
          <cell r="C451">
            <v>0</v>
          </cell>
          <cell r="D451">
            <v>0</v>
          </cell>
          <cell r="E451">
            <v>0</v>
          </cell>
          <cell r="F451">
            <v>0</v>
          </cell>
          <cell r="G451">
            <v>0</v>
          </cell>
          <cell r="H451">
            <v>0</v>
          </cell>
          <cell r="I451">
            <v>0</v>
          </cell>
          <cell r="J451">
            <v>0</v>
          </cell>
          <cell r="K451">
            <v>0</v>
          </cell>
        </row>
        <row r="452">
          <cell r="A452">
            <v>0</v>
          </cell>
          <cell r="B452">
            <v>0</v>
          </cell>
          <cell r="C452">
            <v>0</v>
          </cell>
          <cell r="D452">
            <v>0</v>
          </cell>
          <cell r="E452">
            <v>0</v>
          </cell>
          <cell r="F452">
            <v>0</v>
          </cell>
          <cell r="G452">
            <v>0</v>
          </cell>
          <cell r="H452">
            <v>0</v>
          </cell>
          <cell r="I452">
            <v>0</v>
          </cell>
          <cell r="J452">
            <v>0</v>
          </cell>
          <cell r="K452">
            <v>0</v>
          </cell>
        </row>
        <row r="453">
          <cell r="A453">
            <v>0</v>
          </cell>
          <cell r="B453">
            <v>0</v>
          </cell>
          <cell r="C453">
            <v>0</v>
          </cell>
          <cell r="D453">
            <v>0</v>
          </cell>
          <cell r="E453">
            <v>0</v>
          </cell>
          <cell r="F453">
            <v>0</v>
          </cell>
          <cell r="G453">
            <v>0</v>
          </cell>
          <cell r="H453">
            <v>0</v>
          </cell>
          <cell r="I453">
            <v>0</v>
          </cell>
          <cell r="J453">
            <v>0</v>
          </cell>
          <cell r="K453">
            <v>0</v>
          </cell>
        </row>
        <row r="454">
          <cell r="A454">
            <v>0</v>
          </cell>
          <cell r="B454">
            <v>0</v>
          </cell>
          <cell r="C454">
            <v>0</v>
          </cell>
          <cell r="D454">
            <v>0</v>
          </cell>
          <cell r="E454">
            <v>0</v>
          </cell>
          <cell r="F454">
            <v>0</v>
          </cell>
          <cell r="G454">
            <v>0</v>
          </cell>
          <cell r="H454">
            <v>0</v>
          </cell>
          <cell r="I454">
            <v>0</v>
          </cell>
          <cell r="J454">
            <v>0</v>
          </cell>
          <cell r="K454">
            <v>0</v>
          </cell>
        </row>
        <row r="455">
          <cell r="A455">
            <v>0</v>
          </cell>
          <cell r="B455">
            <v>0</v>
          </cell>
          <cell r="C455">
            <v>0</v>
          </cell>
          <cell r="D455">
            <v>0</v>
          </cell>
          <cell r="E455">
            <v>0</v>
          </cell>
          <cell r="F455">
            <v>0</v>
          </cell>
          <cell r="G455">
            <v>0</v>
          </cell>
          <cell r="H455">
            <v>0</v>
          </cell>
          <cell r="I455">
            <v>0</v>
          </cell>
          <cell r="J455">
            <v>0</v>
          </cell>
          <cell r="K455">
            <v>0</v>
          </cell>
        </row>
        <row r="456">
          <cell r="A456">
            <v>0</v>
          </cell>
          <cell r="B456">
            <v>0</v>
          </cell>
          <cell r="C456">
            <v>0</v>
          </cell>
          <cell r="D456">
            <v>0</v>
          </cell>
          <cell r="E456">
            <v>0</v>
          </cell>
          <cell r="F456">
            <v>0</v>
          </cell>
          <cell r="G456">
            <v>0</v>
          </cell>
          <cell r="H456">
            <v>0</v>
          </cell>
          <cell r="I456">
            <v>0</v>
          </cell>
          <cell r="J456">
            <v>0</v>
          </cell>
          <cell r="K456">
            <v>0</v>
          </cell>
        </row>
        <row r="457">
          <cell r="A457">
            <v>0</v>
          </cell>
          <cell r="B457">
            <v>0</v>
          </cell>
          <cell r="C457">
            <v>0</v>
          </cell>
          <cell r="D457">
            <v>0</v>
          </cell>
          <cell r="E457">
            <v>0</v>
          </cell>
          <cell r="F457">
            <v>0</v>
          </cell>
          <cell r="G457">
            <v>0</v>
          </cell>
          <cell r="H457">
            <v>0</v>
          </cell>
          <cell r="I457">
            <v>0</v>
          </cell>
          <cell r="J457">
            <v>0</v>
          </cell>
          <cell r="K457">
            <v>0</v>
          </cell>
        </row>
        <row r="458">
          <cell r="A458">
            <v>0</v>
          </cell>
          <cell r="B458">
            <v>0</v>
          </cell>
          <cell r="C458">
            <v>0</v>
          </cell>
          <cell r="D458">
            <v>0</v>
          </cell>
          <cell r="E458">
            <v>0</v>
          </cell>
          <cell r="F458">
            <v>0</v>
          </cell>
          <cell r="G458">
            <v>0</v>
          </cell>
          <cell r="H458">
            <v>0</v>
          </cell>
          <cell r="I458">
            <v>0</v>
          </cell>
          <cell r="J458">
            <v>0</v>
          </cell>
          <cell r="K458">
            <v>0</v>
          </cell>
        </row>
        <row r="459">
          <cell r="A459">
            <v>0</v>
          </cell>
          <cell r="B459">
            <v>0</v>
          </cell>
          <cell r="C459">
            <v>0</v>
          </cell>
          <cell r="D459">
            <v>0</v>
          </cell>
          <cell r="E459">
            <v>0</v>
          </cell>
          <cell r="F459">
            <v>0</v>
          </cell>
          <cell r="G459">
            <v>0</v>
          </cell>
          <cell r="H459">
            <v>0</v>
          </cell>
          <cell r="I459">
            <v>0</v>
          </cell>
          <cell r="J459">
            <v>0</v>
          </cell>
          <cell r="K459">
            <v>0</v>
          </cell>
        </row>
        <row r="460">
          <cell r="A460">
            <v>0</v>
          </cell>
          <cell r="B460">
            <v>0</v>
          </cell>
          <cell r="C460">
            <v>0</v>
          </cell>
          <cell r="D460">
            <v>0</v>
          </cell>
          <cell r="E460">
            <v>0</v>
          </cell>
          <cell r="F460">
            <v>0</v>
          </cell>
          <cell r="G460">
            <v>0</v>
          </cell>
          <cell r="H460">
            <v>0</v>
          </cell>
          <cell r="I460">
            <v>0</v>
          </cell>
          <cell r="J460">
            <v>0</v>
          </cell>
          <cell r="K460">
            <v>0</v>
          </cell>
        </row>
        <row r="461">
          <cell r="A461">
            <v>0</v>
          </cell>
          <cell r="B461">
            <v>0</v>
          </cell>
          <cell r="C461">
            <v>0</v>
          </cell>
          <cell r="D461">
            <v>0</v>
          </cell>
          <cell r="E461">
            <v>0</v>
          </cell>
          <cell r="F461">
            <v>0</v>
          </cell>
          <cell r="G461">
            <v>0</v>
          </cell>
          <cell r="H461">
            <v>0</v>
          </cell>
          <cell r="I461">
            <v>0</v>
          </cell>
          <cell r="J461">
            <v>0</v>
          </cell>
          <cell r="K461">
            <v>0</v>
          </cell>
        </row>
        <row r="462">
          <cell r="A462">
            <v>0</v>
          </cell>
          <cell r="B462">
            <v>0</v>
          </cell>
          <cell r="C462">
            <v>0</v>
          </cell>
          <cell r="D462">
            <v>0</v>
          </cell>
          <cell r="E462">
            <v>0</v>
          </cell>
          <cell r="F462">
            <v>0</v>
          </cell>
          <cell r="G462">
            <v>0</v>
          </cell>
          <cell r="H462">
            <v>0</v>
          </cell>
          <cell r="I462">
            <v>0</v>
          </cell>
          <cell r="J462">
            <v>0</v>
          </cell>
          <cell r="K462">
            <v>0</v>
          </cell>
        </row>
        <row r="463">
          <cell r="A463">
            <v>0</v>
          </cell>
          <cell r="B463">
            <v>0</v>
          </cell>
          <cell r="C463">
            <v>0</v>
          </cell>
          <cell r="D463">
            <v>0</v>
          </cell>
          <cell r="E463">
            <v>0</v>
          </cell>
          <cell r="F463">
            <v>0</v>
          </cell>
          <cell r="G463">
            <v>0</v>
          </cell>
          <cell r="H463">
            <v>0</v>
          </cell>
          <cell r="I463">
            <v>0</v>
          </cell>
          <cell r="J463">
            <v>0</v>
          </cell>
          <cell r="K463">
            <v>0</v>
          </cell>
        </row>
        <row r="464">
          <cell r="A464">
            <v>0</v>
          </cell>
          <cell r="B464">
            <v>0</v>
          </cell>
          <cell r="C464">
            <v>0</v>
          </cell>
          <cell r="D464">
            <v>0</v>
          </cell>
          <cell r="E464">
            <v>0</v>
          </cell>
          <cell r="F464">
            <v>0</v>
          </cell>
          <cell r="G464">
            <v>0</v>
          </cell>
          <cell r="H464">
            <v>0</v>
          </cell>
          <cell r="I464">
            <v>0</v>
          </cell>
          <cell r="J464">
            <v>0</v>
          </cell>
          <cell r="K464">
            <v>0</v>
          </cell>
        </row>
        <row r="465">
          <cell r="A465">
            <v>0</v>
          </cell>
          <cell r="B465">
            <v>0</v>
          </cell>
          <cell r="C465">
            <v>0</v>
          </cell>
          <cell r="D465">
            <v>0</v>
          </cell>
          <cell r="E465">
            <v>0</v>
          </cell>
          <cell r="F465">
            <v>0</v>
          </cell>
          <cell r="G465">
            <v>0</v>
          </cell>
          <cell r="H465">
            <v>0</v>
          </cell>
          <cell r="I465">
            <v>0</v>
          </cell>
          <cell r="J465">
            <v>0</v>
          </cell>
          <cell r="K465">
            <v>0</v>
          </cell>
        </row>
        <row r="466">
          <cell r="A466">
            <v>0</v>
          </cell>
          <cell r="B466">
            <v>0</v>
          </cell>
          <cell r="C466">
            <v>0</v>
          </cell>
          <cell r="D466">
            <v>0</v>
          </cell>
          <cell r="E466">
            <v>0</v>
          </cell>
          <cell r="F466">
            <v>0</v>
          </cell>
          <cell r="G466">
            <v>0</v>
          </cell>
          <cell r="H466">
            <v>0</v>
          </cell>
          <cell r="I466">
            <v>0</v>
          </cell>
          <cell r="J466">
            <v>0</v>
          </cell>
          <cell r="K466">
            <v>0</v>
          </cell>
        </row>
        <row r="467">
          <cell r="A467">
            <v>0</v>
          </cell>
          <cell r="B467">
            <v>0</v>
          </cell>
          <cell r="C467">
            <v>0</v>
          </cell>
          <cell r="D467">
            <v>0</v>
          </cell>
          <cell r="E467">
            <v>0</v>
          </cell>
          <cell r="F467">
            <v>0</v>
          </cell>
          <cell r="G467">
            <v>0</v>
          </cell>
          <cell r="H467">
            <v>0</v>
          </cell>
          <cell r="I467">
            <v>0</v>
          </cell>
          <cell r="J467">
            <v>0</v>
          </cell>
          <cell r="K467">
            <v>0</v>
          </cell>
        </row>
        <row r="468">
          <cell r="A468">
            <v>0</v>
          </cell>
          <cell r="B468">
            <v>0</v>
          </cell>
          <cell r="C468">
            <v>0</v>
          </cell>
          <cell r="D468">
            <v>0</v>
          </cell>
          <cell r="E468">
            <v>0</v>
          </cell>
          <cell r="F468">
            <v>0</v>
          </cell>
          <cell r="G468">
            <v>0</v>
          </cell>
          <cell r="H468">
            <v>0</v>
          </cell>
          <cell r="I468">
            <v>0</v>
          </cell>
          <cell r="J468">
            <v>0</v>
          </cell>
          <cell r="K468">
            <v>0</v>
          </cell>
        </row>
        <row r="469">
          <cell r="A469">
            <v>0</v>
          </cell>
          <cell r="B469">
            <v>0</v>
          </cell>
          <cell r="C469">
            <v>0</v>
          </cell>
          <cell r="D469">
            <v>0</v>
          </cell>
          <cell r="E469">
            <v>0</v>
          </cell>
          <cell r="F469">
            <v>0</v>
          </cell>
          <cell r="G469">
            <v>0</v>
          </cell>
          <cell r="H469">
            <v>0</v>
          </cell>
          <cell r="I469">
            <v>0</v>
          </cell>
          <cell r="J469">
            <v>0</v>
          </cell>
          <cell r="K469">
            <v>0</v>
          </cell>
        </row>
        <row r="470">
          <cell r="A470">
            <v>0</v>
          </cell>
          <cell r="B470">
            <v>0</v>
          </cell>
          <cell r="C470">
            <v>0</v>
          </cell>
          <cell r="D470">
            <v>0</v>
          </cell>
          <cell r="E470">
            <v>0</v>
          </cell>
          <cell r="F470">
            <v>0</v>
          </cell>
          <cell r="G470">
            <v>0</v>
          </cell>
          <cell r="H470">
            <v>0</v>
          </cell>
          <cell r="I470">
            <v>0</v>
          </cell>
          <cell r="J470">
            <v>0</v>
          </cell>
          <cell r="K470">
            <v>0</v>
          </cell>
        </row>
        <row r="471">
          <cell r="A471">
            <v>0</v>
          </cell>
          <cell r="B471">
            <v>0</v>
          </cell>
          <cell r="C471">
            <v>0</v>
          </cell>
          <cell r="D471">
            <v>0</v>
          </cell>
          <cell r="E471">
            <v>0</v>
          </cell>
          <cell r="F471">
            <v>0</v>
          </cell>
          <cell r="G471">
            <v>0</v>
          </cell>
          <cell r="H471">
            <v>0</v>
          </cell>
          <cell r="I471">
            <v>0</v>
          </cell>
          <cell r="J471">
            <v>0</v>
          </cell>
          <cell r="K471">
            <v>0</v>
          </cell>
        </row>
        <row r="472">
          <cell r="A472">
            <v>0</v>
          </cell>
          <cell r="B472">
            <v>0</v>
          </cell>
          <cell r="C472">
            <v>0</v>
          </cell>
          <cell r="D472">
            <v>0</v>
          </cell>
          <cell r="E472">
            <v>0</v>
          </cell>
          <cell r="F472">
            <v>0</v>
          </cell>
          <cell r="G472">
            <v>0</v>
          </cell>
          <cell r="H472">
            <v>0</v>
          </cell>
          <cell r="I472">
            <v>0</v>
          </cell>
          <cell r="J472">
            <v>0</v>
          </cell>
          <cell r="K472">
            <v>0</v>
          </cell>
        </row>
        <row r="473">
          <cell r="A473">
            <v>0</v>
          </cell>
          <cell r="B473">
            <v>0</v>
          </cell>
          <cell r="C473">
            <v>0</v>
          </cell>
          <cell r="D473">
            <v>0</v>
          </cell>
          <cell r="E473">
            <v>0</v>
          </cell>
          <cell r="F473">
            <v>0</v>
          </cell>
          <cell r="G473">
            <v>0</v>
          </cell>
          <cell r="H473">
            <v>0</v>
          </cell>
          <cell r="I473">
            <v>0</v>
          </cell>
          <cell r="J473">
            <v>0</v>
          </cell>
          <cell r="K473">
            <v>0</v>
          </cell>
        </row>
        <row r="474">
          <cell r="A474">
            <v>0</v>
          </cell>
          <cell r="B474">
            <v>0</v>
          </cell>
          <cell r="C474">
            <v>0</v>
          </cell>
          <cell r="D474">
            <v>0</v>
          </cell>
          <cell r="E474">
            <v>0</v>
          </cell>
          <cell r="F474">
            <v>0</v>
          </cell>
          <cell r="G474">
            <v>0</v>
          </cell>
          <cell r="H474">
            <v>0</v>
          </cell>
          <cell r="I474">
            <v>0</v>
          </cell>
          <cell r="J474">
            <v>0</v>
          </cell>
          <cell r="K474">
            <v>0</v>
          </cell>
        </row>
        <row r="475">
          <cell r="A475">
            <v>0</v>
          </cell>
          <cell r="B475">
            <v>0</v>
          </cell>
          <cell r="C475">
            <v>0</v>
          </cell>
          <cell r="D475">
            <v>0</v>
          </cell>
          <cell r="E475">
            <v>0</v>
          </cell>
          <cell r="F475">
            <v>0</v>
          </cell>
          <cell r="G475">
            <v>0</v>
          </cell>
          <cell r="H475">
            <v>0</v>
          </cell>
          <cell r="I475">
            <v>0</v>
          </cell>
          <cell r="J475">
            <v>0</v>
          </cell>
          <cell r="K475">
            <v>0</v>
          </cell>
        </row>
        <row r="476">
          <cell r="A476">
            <v>0</v>
          </cell>
          <cell r="B476">
            <v>0</v>
          </cell>
          <cell r="C476">
            <v>0</v>
          </cell>
          <cell r="D476">
            <v>0</v>
          </cell>
          <cell r="E476">
            <v>0</v>
          </cell>
          <cell r="F476">
            <v>0</v>
          </cell>
          <cell r="G476">
            <v>0</v>
          </cell>
          <cell r="H476">
            <v>0</v>
          </cell>
          <cell r="I476">
            <v>0</v>
          </cell>
          <cell r="J476">
            <v>0</v>
          </cell>
          <cell r="K476">
            <v>0</v>
          </cell>
        </row>
        <row r="477">
          <cell r="A477">
            <v>0</v>
          </cell>
          <cell r="B477">
            <v>0</v>
          </cell>
          <cell r="C477">
            <v>0</v>
          </cell>
          <cell r="D477">
            <v>0</v>
          </cell>
          <cell r="E477">
            <v>0</v>
          </cell>
          <cell r="F477">
            <v>0</v>
          </cell>
          <cell r="G477">
            <v>0</v>
          </cell>
          <cell r="H477">
            <v>0</v>
          </cell>
          <cell r="I477">
            <v>0</v>
          </cell>
          <cell r="J477">
            <v>0</v>
          </cell>
          <cell r="K477">
            <v>0</v>
          </cell>
        </row>
        <row r="478">
          <cell r="A478">
            <v>0</v>
          </cell>
          <cell r="B478">
            <v>0</v>
          </cell>
          <cell r="C478">
            <v>0</v>
          </cell>
          <cell r="D478">
            <v>0</v>
          </cell>
          <cell r="E478">
            <v>0</v>
          </cell>
          <cell r="F478">
            <v>0</v>
          </cell>
          <cell r="G478">
            <v>0</v>
          </cell>
          <cell r="H478">
            <v>0</v>
          </cell>
          <cell r="I478">
            <v>0</v>
          </cell>
          <cell r="J478">
            <v>0</v>
          </cell>
          <cell r="K478">
            <v>0</v>
          </cell>
        </row>
        <row r="479">
          <cell r="A479">
            <v>0</v>
          </cell>
          <cell r="B479">
            <v>0</v>
          </cell>
          <cell r="C479">
            <v>0</v>
          </cell>
          <cell r="D479">
            <v>0</v>
          </cell>
          <cell r="E479">
            <v>0</v>
          </cell>
          <cell r="F479">
            <v>0</v>
          </cell>
          <cell r="G479">
            <v>0</v>
          </cell>
          <cell r="H479">
            <v>0</v>
          </cell>
          <cell r="I479">
            <v>0</v>
          </cell>
          <cell r="J479">
            <v>0</v>
          </cell>
          <cell r="K479">
            <v>0</v>
          </cell>
        </row>
        <row r="480">
          <cell r="A480">
            <v>0</v>
          </cell>
          <cell r="B480">
            <v>0</v>
          </cell>
          <cell r="C480">
            <v>0</v>
          </cell>
          <cell r="D480">
            <v>0</v>
          </cell>
          <cell r="E480">
            <v>0</v>
          </cell>
          <cell r="F480">
            <v>0</v>
          </cell>
          <cell r="G480">
            <v>0</v>
          </cell>
          <cell r="H480">
            <v>0</v>
          </cell>
          <cell r="I480">
            <v>0</v>
          </cell>
          <cell r="J480">
            <v>0</v>
          </cell>
          <cell r="K480">
            <v>0</v>
          </cell>
        </row>
        <row r="481">
          <cell r="A481">
            <v>0</v>
          </cell>
          <cell r="B481">
            <v>0</v>
          </cell>
          <cell r="C481">
            <v>0</v>
          </cell>
          <cell r="D481">
            <v>0</v>
          </cell>
          <cell r="E481">
            <v>0</v>
          </cell>
          <cell r="F481">
            <v>0</v>
          </cell>
          <cell r="G481">
            <v>0</v>
          </cell>
          <cell r="H481">
            <v>0</v>
          </cell>
          <cell r="I481">
            <v>0</v>
          </cell>
          <cell r="J481">
            <v>0</v>
          </cell>
          <cell r="K481">
            <v>0</v>
          </cell>
        </row>
        <row r="482">
          <cell r="A482">
            <v>0</v>
          </cell>
          <cell r="B482">
            <v>0</v>
          </cell>
          <cell r="C482">
            <v>0</v>
          </cell>
          <cell r="D482">
            <v>0</v>
          </cell>
          <cell r="E482">
            <v>0</v>
          </cell>
          <cell r="F482">
            <v>0</v>
          </cell>
          <cell r="G482">
            <v>0</v>
          </cell>
          <cell r="H482">
            <v>0</v>
          </cell>
          <cell r="I482">
            <v>0</v>
          </cell>
          <cell r="J482">
            <v>0</v>
          </cell>
          <cell r="K482">
            <v>0</v>
          </cell>
        </row>
        <row r="483">
          <cell r="A483">
            <v>0</v>
          </cell>
          <cell r="B483">
            <v>0</v>
          </cell>
          <cell r="C483">
            <v>0</v>
          </cell>
          <cell r="D483">
            <v>0</v>
          </cell>
          <cell r="E483">
            <v>0</v>
          </cell>
          <cell r="F483">
            <v>0</v>
          </cell>
          <cell r="G483">
            <v>0</v>
          </cell>
          <cell r="H483">
            <v>0</v>
          </cell>
          <cell r="I483">
            <v>0</v>
          </cell>
          <cell r="J483">
            <v>0</v>
          </cell>
          <cell r="K483">
            <v>0</v>
          </cell>
        </row>
        <row r="484">
          <cell r="A484">
            <v>0</v>
          </cell>
          <cell r="B484">
            <v>0</v>
          </cell>
          <cell r="C484">
            <v>0</v>
          </cell>
          <cell r="D484">
            <v>0</v>
          </cell>
          <cell r="E484">
            <v>0</v>
          </cell>
          <cell r="F484">
            <v>0</v>
          </cell>
          <cell r="G484">
            <v>0</v>
          </cell>
          <cell r="H484">
            <v>0</v>
          </cell>
          <cell r="I484">
            <v>0</v>
          </cell>
          <cell r="J484">
            <v>0</v>
          </cell>
          <cell r="K484">
            <v>0</v>
          </cell>
        </row>
        <row r="485">
          <cell r="A485">
            <v>0</v>
          </cell>
          <cell r="B485">
            <v>0</v>
          </cell>
          <cell r="C485">
            <v>0</v>
          </cell>
          <cell r="D485">
            <v>0</v>
          </cell>
          <cell r="E485">
            <v>0</v>
          </cell>
          <cell r="F485">
            <v>0</v>
          </cell>
          <cell r="G485">
            <v>0</v>
          </cell>
          <cell r="H485">
            <v>0</v>
          </cell>
          <cell r="I485">
            <v>0</v>
          </cell>
          <cell r="J485">
            <v>0</v>
          </cell>
          <cell r="K485">
            <v>0</v>
          </cell>
        </row>
        <row r="486">
          <cell r="A486">
            <v>0</v>
          </cell>
          <cell r="B486">
            <v>0</v>
          </cell>
          <cell r="C486">
            <v>0</v>
          </cell>
          <cell r="D486">
            <v>0</v>
          </cell>
          <cell r="E486">
            <v>0</v>
          </cell>
          <cell r="F486">
            <v>0</v>
          </cell>
          <cell r="G486">
            <v>0</v>
          </cell>
          <cell r="H486">
            <v>0</v>
          </cell>
          <cell r="I486">
            <v>0</v>
          </cell>
          <cell r="J486">
            <v>0</v>
          </cell>
          <cell r="K486">
            <v>0</v>
          </cell>
        </row>
        <row r="487">
          <cell r="A487">
            <v>0</v>
          </cell>
          <cell r="B487">
            <v>0</v>
          </cell>
          <cell r="C487">
            <v>0</v>
          </cell>
          <cell r="D487">
            <v>0</v>
          </cell>
          <cell r="E487">
            <v>0</v>
          </cell>
          <cell r="F487">
            <v>0</v>
          </cell>
          <cell r="G487">
            <v>0</v>
          </cell>
          <cell r="H487">
            <v>0</v>
          </cell>
          <cell r="I487">
            <v>0</v>
          </cell>
          <cell r="J487">
            <v>0</v>
          </cell>
          <cell r="K487">
            <v>0</v>
          </cell>
        </row>
        <row r="488">
          <cell r="A488">
            <v>0</v>
          </cell>
          <cell r="B488">
            <v>0</v>
          </cell>
          <cell r="C488">
            <v>0</v>
          </cell>
          <cell r="D488">
            <v>0</v>
          </cell>
          <cell r="E488">
            <v>0</v>
          </cell>
          <cell r="F488">
            <v>0</v>
          </cell>
          <cell r="G488">
            <v>0</v>
          </cell>
          <cell r="H488">
            <v>0</v>
          </cell>
          <cell r="I488">
            <v>0</v>
          </cell>
          <cell r="J488">
            <v>0</v>
          </cell>
          <cell r="K488">
            <v>0</v>
          </cell>
        </row>
        <row r="489">
          <cell r="A489">
            <v>0</v>
          </cell>
          <cell r="B489">
            <v>0</v>
          </cell>
          <cell r="C489">
            <v>0</v>
          </cell>
          <cell r="D489">
            <v>0</v>
          </cell>
          <cell r="E489">
            <v>0</v>
          </cell>
          <cell r="F489">
            <v>0</v>
          </cell>
          <cell r="G489">
            <v>0</v>
          </cell>
          <cell r="H489">
            <v>0</v>
          </cell>
          <cell r="I489">
            <v>0</v>
          </cell>
          <cell r="J489">
            <v>0</v>
          </cell>
          <cell r="K489">
            <v>0</v>
          </cell>
        </row>
        <row r="490">
          <cell r="A490">
            <v>0</v>
          </cell>
          <cell r="B490">
            <v>0</v>
          </cell>
          <cell r="C490">
            <v>0</v>
          </cell>
          <cell r="D490">
            <v>0</v>
          </cell>
          <cell r="E490">
            <v>0</v>
          </cell>
          <cell r="F490">
            <v>0</v>
          </cell>
          <cell r="G490">
            <v>0</v>
          </cell>
          <cell r="H490">
            <v>0</v>
          </cell>
          <cell r="I490">
            <v>0</v>
          </cell>
          <cell r="J490">
            <v>0</v>
          </cell>
          <cell r="K490">
            <v>0</v>
          </cell>
        </row>
        <row r="491">
          <cell r="A491">
            <v>0</v>
          </cell>
          <cell r="B491">
            <v>0</v>
          </cell>
          <cell r="C491">
            <v>0</v>
          </cell>
          <cell r="D491">
            <v>0</v>
          </cell>
          <cell r="E491">
            <v>0</v>
          </cell>
          <cell r="F491">
            <v>0</v>
          </cell>
          <cell r="G491">
            <v>0</v>
          </cell>
          <cell r="H491">
            <v>0</v>
          </cell>
          <cell r="I491">
            <v>0</v>
          </cell>
          <cell r="J491">
            <v>0</v>
          </cell>
          <cell r="K491">
            <v>0</v>
          </cell>
        </row>
        <row r="492">
          <cell r="A492">
            <v>0</v>
          </cell>
          <cell r="B492">
            <v>0</v>
          </cell>
          <cell r="C492">
            <v>0</v>
          </cell>
          <cell r="D492">
            <v>0</v>
          </cell>
          <cell r="E492">
            <v>0</v>
          </cell>
          <cell r="F492">
            <v>0</v>
          </cell>
          <cell r="G492">
            <v>0</v>
          </cell>
          <cell r="H492">
            <v>0</v>
          </cell>
          <cell r="I492">
            <v>0</v>
          </cell>
          <cell r="J492">
            <v>0</v>
          </cell>
          <cell r="K492">
            <v>0</v>
          </cell>
        </row>
        <row r="493">
          <cell r="A493">
            <v>0</v>
          </cell>
          <cell r="B493">
            <v>0</v>
          </cell>
          <cell r="C493">
            <v>0</v>
          </cell>
          <cell r="D493">
            <v>0</v>
          </cell>
          <cell r="E493">
            <v>0</v>
          </cell>
          <cell r="F493">
            <v>0</v>
          </cell>
          <cell r="G493">
            <v>0</v>
          </cell>
          <cell r="H493">
            <v>0</v>
          </cell>
          <cell r="I493">
            <v>0</v>
          </cell>
          <cell r="J493">
            <v>0</v>
          </cell>
          <cell r="K493">
            <v>0</v>
          </cell>
        </row>
        <row r="494">
          <cell r="A494">
            <v>0</v>
          </cell>
          <cell r="B494">
            <v>0</v>
          </cell>
          <cell r="C494">
            <v>0</v>
          </cell>
          <cell r="D494">
            <v>0</v>
          </cell>
          <cell r="E494">
            <v>0</v>
          </cell>
          <cell r="F494">
            <v>0</v>
          </cell>
          <cell r="G494">
            <v>0</v>
          </cell>
          <cell r="H494">
            <v>0</v>
          </cell>
          <cell r="I494">
            <v>0</v>
          </cell>
          <cell r="J494">
            <v>0</v>
          </cell>
          <cell r="K494">
            <v>0</v>
          </cell>
        </row>
        <row r="495">
          <cell r="A495">
            <v>0</v>
          </cell>
          <cell r="B495">
            <v>0</v>
          </cell>
          <cell r="C495">
            <v>0</v>
          </cell>
          <cell r="D495">
            <v>0</v>
          </cell>
          <cell r="E495">
            <v>0</v>
          </cell>
          <cell r="F495">
            <v>0</v>
          </cell>
          <cell r="G495">
            <v>0</v>
          </cell>
          <cell r="H495">
            <v>0</v>
          </cell>
          <cell r="I495">
            <v>0</v>
          </cell>
          <cell r="J495">
            <v>0</v>
          </cell>
          <cell r="K495">
            <v>0</v>
          </cell>
        </row>
        <row r="496">
          <cell r="A496">
            <v>0</v>
          </cell>
          <cell r="B496">
            <v>0</v>
          </cell>
          <cell r="C496">
            <v>0</v>
          </cell>
          <cell r="D496">
            <v>0</v>
          </cell>
          <cell r="E496">
            <v>0</v>
          </cell>
          <cell r="F496">
            <v>0</v>
          </cell>
          <cell r="G496">
            <v>0</v>
          </cell>
          <cell r="H496">
            <v>0</v>
          </cell>
          <cell r="I496">
            <v>0</v>
          </cell>
          <cell r="J496">
            <v>0</v>
          </cell>
          <cell r="K496">
            <v>0</v>
          </cell>
        </row>
        <row r="497">
          <cell r="A497">
            <v>0</v>
          </cell>
          <cell r="B497">
            <v>0</v>
          </cell>
          <cell r="C497">
            <v>0</v>
          </cell>
          <cell r="D497">
            <v>0</v>
          </cell>
          <cell r="E497">
            <v>0</v>
          </cell>
          <cell r="F497">
            <v>0</v>
          </cell>
          <cell r="G497">
            <v>0</v>
          </cell>
          <cell r="H497">
            <v>0</v>
          </cell>
          <cell r="I497">
            <v>0</v>
          </cell>
          <cell r="J497">
            <v>0</v>
          </cell>
          <cell r="K497">
            <v>0</v>
          </cell>
        </row>
        <row r="498">
          <cell r="A498">
            <v>0</v>
          </cell>
          <cell r="B498">
            <v>0</v>
          </cell>
          <cell r="C498">
            <v>0</v>
          </cell>
          <cell r="D498">
            <v>0</v>
          </cell>
          <cell r="E498">
            <v>0</v>
          </cell>
          <cell r="F498">
            <v>0</v>
          </cell>
          <cell r="G498">
            <v>0</v>
          </cell>
          <cell r="H498">
            <v>0</v>
          </cell>
          <cell r="I498">
            <v>0</v>
          </cell>
          <cell r="J498">
            <v>0</v>
          </cell>
          <cell r="K498">
            <v>0</v>
          </cell>
        </row>
        <row r="499">
          <cell r="A499">
            <v>0</v>
          </cell>
          <cell r="B499">
            <v>0</v>
          </cell>
          <cell r="C499">
            <v>0</v>
          </cell>
          <cell r="D499">
            <v>0</v>
          </cell>
          <cell r="E499">
            <v>0</v>
          </cell>
          <cell r="F499">
            <v>0</v>
          </cell>
          <cell r="G499">
            <v>0</v>
          </cell>
          <cell r="H499">
            <v>0</v>
          </cell>
          <cell r="I499">
            <v>0</v>
          </cell>
          <cell r="J499">
            <v>0</v>
          </cell>
          <cell r="K499">
            <v>0</v>
          </cell>
        </row>
        <row r="500">
          <cell r="A500">
            <v>0</v>
          </cell>
          <cell r="B500">
            <v>0</v>
          </cell>
          <cell r="C500">
            <v>0</v>
          </cell>
          <cell r="D500">
            <v>0</v>
          </cell>
          <cell r="E500">
            <v>0</v>
          </cell>
          <cell r="F500">
            <v>0</v>
          </cell>
          <cell r="G500">
            <v>0</v>
          </cell>
          <cell r="H500">
            <v>0</v>
          </cell>
          <cell r="I500">
            <v>0</v>
          </cell>
          <cell r="J500">
            <v>0</v>
          </cell>
          <cell r="K500">
            <v>0</v>
          </cell>
        </row>
        <row r="501">
          <cell r="A501">
            <v>0</v>
          </cell>
          <cell r="B501">
            <v>0</v>
          </cell>
          <cell r="C501">
            <v>0</v>
          </cell>
          <cell r="D501">
            <v>0</v>
          </cell>
          <cell r="E501">
            <v>0</v>
          </cell>
          <cell r="F501">
            <v>0</v>
          </cell>
          <cell r="G501">
            <v>0</v>
          </cell>
          <cell r="H501">
            <v>0</v>
          </cell>
          <cell r="I501">
            <v>0</v>
          </cell>
          <cell r="J501">
            <v>0</v>
          </cell>
          <cell r="K501">
            <v>0</v>
          </cell>
        </row>
        <row r="502">
          <cell r="A502">
            <v>0</v>
          </cell>
          <cell r="B502">
            <v>0</v>
          </cell>
          <cell r="C502">
            <v>0</v>
          </cell>
          <cell r="D502">
            <v>0</v>
          </cell>
          <cell r="E502">
            <v>0</v>
          </cell>
          <cell r="F502">
            <v>0</v>
          </cell>
          <cell r="G502">
            <v>0</v>
          </cell>
          <cell r="H502">
            <v>0</v>
          </cell>
          <cell r="I502">
            <v>0</v>
          </cell>
          <cell r="J502">
            <v>0</v>
          </cell>
          <cell r="K502">
            <v>0</v>
          </cell>
        </row>
        <row r="503">
          <cell r="A503">
            <v>0</v>
          </cell>
          <cell r="B503">
            <v>0</v>
          </cell>
          <cell r="C503">
            <v>0</v>
          </cell>
          <cell r="D503">
            <v>0</v>
          </cell>
          <cell r="E503">
            <v>0</v>
          </cell>
          <cell r="F503">
            <v>0</v>
          </cell>
          <cell r="G503">
            <v>0</v>
          </cell>
          <cell r="H503">
            <v>0</v>
          </cell>
          <cell r="I503">
            <v>0</v>
          </cell>
          <cell r="J503">
            <v>0</v>
          </cell>
          <cell r="K503">
            <v>0</v>
          </cell>
        </row>
        <row r="504">
          <cell r="A504">
            <v>0</v>
          </cell>
          <cell r="B504">
            <v>0</v>
          </cell>
          <cell r="C504">
            <v>0</v>
          </cell>
          <cell r="D504">
            <v>0</v>
          </cell>
          <cell r="E504">
            <v>0</v>
          </cell>
          <cell r="F504">
            <v>0</v>
          </cell>
          <cell r="G504">
            <v>0</v>
          </cell>
          <cell r="H504">
            <v>0</v>
          </cell>
          <cell r="I504">
            <v>0</v>
          </cell>
          <cell r="J504">
            <v>0</v>
          </cell>
          <cell r="K504">
            <v>0</v>
          </cell>
        </row>
        <row r="505">
          <cell r="A505">
            <v>0</v>
          </cell>
          <cell r="B505">
            <v>0</v>
          </cell>
          <cell r="C505">
            <v>0</v>
          </cell>
          <cell r="D505">
            <v>0</v>
          </cell>
          <cell r="E505">
            <v>0</v>
          </cell>
          <cell r="F505">
            <v>0</v>
          </cell>
          <cell r="G505">
            <v>0</v>
          </cell>
          <cell r="H505">
            <v>0</v>
          </cell>
          <cell r="I505">
            <v>0</v>
          </cell>
          <cell r="J505">
            <v>0</v>
          </cell>
          <cell r="K505">
            <v>0</v>
          </cell>
        </row>
        <row r="506">
          <cell r="A506">
            <v>0</v>
          </cell>
          <cell r="B506">
            <v>0</v>
          </cell>
          <cell r="C506">
            <v>0</v>
          </cell>
          <cell r="D506">
            <v>0</v>
          </cell>
          <cell r="E506">
            <v>0</v>
          </cell>
          <cell r="F506">
            <v>0</v>
          </cell>
          <cell r="G506">
            <v>0</v>
          </cell>
          <cell r="H506">
            <v>0</v>
          </cell>
          <cell r="I506">
            <v>0</v>
          </cell>
          <cell r="J506">
            <v>0</v>
          </cell>
          <cell r="K506">
            <v>0</v>
          </cell>
        </row>
        <row r="507">
          <cell r="A507">
            <v>0</v>
          </cell>
          <cell r="B507">
            <v>0</v>
          </cell>
          <cell r="C507">
            <v>0</v>
          </cell>
          <cell r="D507">
            <v>0</v>
          </cell>
          <cell r="E507">
            <v>0</v>
          </cell>
          <cell r="F507">
            <v>0</v>
          </cell>
          <cell r="G507">
            <v>0</v>
          </cell>
          <cell r="H507">
            <v>0</v>
          </cell>
          <cell r="I507">
            <v>0</v>
          </cell>
          <cell r="J507">
            <v>0</v>
          </cell>
          <cell r="K507">
            <v>0</v>
          </cell>
        </row>
        <row r="508">
          <cell r="A508">
            <v>0</v>
          </cell>
          <cell r="B508">
            <v>0</v>
          </cell>
          <cell r="C508">
            <v>0</v>
          </cell>
          <cell r="D508">
            <v>0</v>
          </cell>
          <cell r="E508">
            <v>0</v>
          </cell>
          <cell r="F508">
            <v>0</v>
          </cell>
          <cell r="G508">
            <v>0</v>
          </cell>
          <cell r="H508">
            <v>0</v>
          </cell>
          <cell r="I508">
            <v>0</v>
          </cell>
          <cell r="J508">
            <v>0</v>
          </cell>
          <cell r="K508">
            <v>0</v>
          </cell>
        </row>
        <row r="509">
          <cell r="A509">
            <v>0</v>
          </cell>
          <cell r="B509">
            <v>0</v>
          </cell>
          <cell r="C509">
            <v>0</v>
          </cell>
          <cell r="D509">
            <v>0</v>
          </cell>
          <cell r="E509">
            <v>0</v>
          </cell>
          <cell r="F509">
            <v>0</v>
          </cell>
          <cell r="G509">
            <v>0</v>
          </cell>
          <cell r="H509">
            <v>0</v>
          </cell>
          <cell r="I509">
            <v>0</v>
          </cell>
          <cell r="J509">
            <v>0</v>
          </cell>
          <cell r="K509">
            <v>0</v>
          </cell>
        </row>
        <row r="510">
          <cell r="A510">
            <v>0</v>
          </cell>
          <cell r="B510">
            <v>0</v>
          </cell>
          <cell r="C510">
            <v>0</v>
          </cell>
          <cell r="D510">
            <v>0</v>
          </cell>
          <cell r="E510">
            <v>0</v>
          </cell>
          <cell r="F510">
            <v>0</v>
          </cell>
          <cell r="G510">
            <v>0</v>
          </cell>
          <cell r="H510">
            <v>0</v>
          </cell>
          <cell r="I510">
            <v>0</v>
          </cell>
          <cell r="J510">
            <v>0</v>
          </cell>
          <cell r="K510">
            <v>0</v>
          </cell>
        </row>
        <row r="511">
          <cell r="A511">
            <v>0</v>
          </cell>
          <cell r="B511">
            <v>0</v>
          </cell>
          <cell r="C511">
            <v>0</v>
          </cell>
          <cell r="D511">
            <v>0</v>
          </cell>
          <cell r="E511">
            <v>0</v>
          </cell>
          <cell r="F511">
            <v>0</v>
          </cell>
          <cell r="G511">
            <v>0</v>
          </cell>
          <cell r="H511">
            <v>0</v>
          </cell>
          <cell r="I511">
            <v>0</v>
          </cell>
          <cell r="J511">
            <v>0</v>
          </cell>
          <cell r="K511">
            <v>0</v>
          </cell>
        </row>
        <row r="512">
          <cell r="A512">
            <v>0</v>
          </cell>
          <cell r="B512">
            <v>0</v>
          </cell>
          <cell r="C512">
            <v>0</v>
          </cell>
          <cell r="D512">
            <v>0</v>
          </cell>
          <cell r="E512">
            <v>0</v>
          </cell>
          <cell r="F512">
            <v>0</v>
          </cell>
          <cell r="G512">
            <v>0</v>
          </cell>
          <cell r="H512">
            <v>0</v>
          </cell>
          <cell r="I512">
            <v>0</v>
          </cell>
          <cell r="J512">
            <v>0</v>
          </cell>
          <cell r="K512">
            <v>0</v>
          </cell>
        </row>
        <row r="513">
          <cell r="A513">
            <v>0</v>
          </cell>
          <cell r="B513">
            <v>0</v>
          </cell>
          <cell r="C513">
            <v>0</v>
          </cell>
          <cell r="D513">
            <v>0</v>
          </cell>
          <cell r="E513">
            <v>0</v>
          </cell>
          <cell r="F513">
            <v>0</v>
          </cell>
          <cell r="G513">
            <v>0</v>
          </cell>
          <cell r="H513">
            <v>0</v>
          </cell>
          <cell r="I513">
            <v>0</v>
          </cell>
          <cell r="J513">
            <v>0</v>
          </cell>
          <cell r="K513">
            <v>0</v>
          </cell>
        </row>
        <row r="514">
          <cell r="A514">
            <v>0</v>
          </cell>
          <cell r="B514">
            <v>0</v>
          </cell>
          <cell r="C514">
            <v>0</v>
          </cell>
          <cell r="D514">
            <v>0</v>
          </cell>
          <cell r="E514">
            <v>0</v>
          </cell>
          <cell r="F514">
            <v>0</v>
          </cell>
          <cell r="G514">
            <v>0</v>
          </cell>
          <cell r="H514">
            <v>0</v>
          </cell>
          <cell r="I514">
            <v>0</v>
          </cell>
          <cell r="J514">
            <v>0</v>
          </cell>
          <cell r="K514">
            <v>0</v>
          </cell>
        </row>
        <row r="515">
          <cell r="A515">
            <v>0</v>
          </cell>
          <cell r="B515">
            <v>0</v>
          </cell>
          <cell r="C515">
            <v>0</v>
          </cell>
          <cell r="D515">
            <v>0</v>
          </cell>
          <cell r="E515">
            <v>0</v>
          </cell>
          <cell r="F515">
            <v>0</v>
          </cell>
          <cell r="G515">
            <v>0</v>
          </cell>
          <cell r="H515">
            <v>0</v>
          </cell>
          <cell r="I515">
            <v>0</v>
          </cell>
          <cell r="J515">
            <v>0</v>
          </cell>
          <cell r="K515">
            <v>0</v>
          </cell>
        </row>
        <row r="516">
          <cell r="A516">
            <v>0</v>
          </cell>
          <cell r="B516">
            <v>0</v>
          </cell>
          <cell r="C516">
            <v>0</v>
          </cell>
          <cell r="D516">
            <v>0</v>
          </cell>
          <cell r="E516">
            <v>0</v>
          </cell>
          <cell r="F516">
            <v>0</v>
          </cell>
          <cell r="G516">
            <v>0</v>
          </cell>
          <cell r="H516">
            <v>0</v>
          </cell>
          <cell r="I516">
            <v>0</v>
          </cell>
          <cell r="J516">
            <v>0</v>
          </cell>
          <cell r="K516">
            <v>0</v>
          </cell>
        </row>
        <row r="517">
          <cell r="A517">
            <v>0</v>
          </cell>
          <cell r="B517">
            <v>0</v>
          </cell>
          <cell r="C517">
            <v>0</v>
          </cell>
          <cell r="D517">
            <v>0</v>
          </cell>
          <cell r="E517">
            <v>0</v>
          </cell>
          <cell r="F517">
            <v>0</v>
          </cell>
          <cell r="G517">
            <v>0</v>
          </cell>
          <cell r="H517">
            <v>0</v>
          </cell>
          <cell r="I517">
            <v>0</v>
          </cell>
          <cell r="J517">
            <v>0</v>
          </cell>
          <cell r="K517">
            <v>0</v>
          </cell>
        </row>
        <row r="518">
          <cell r="A518">
            <v>0</v>
          </cell>
          <cell r="B518">
            <v>0</v>
          </cell>
          <cell r="C518">
            <v>0</v>
          </cell>
          <cell r="D518">
            <v>0</v>
          </cell>
          <cell r="E518">
            <v>0</v>
          </cell>
          <cell r="F518">
            <v>0</v>
          </cell>
          <cell r="G518">
            <v>0</v>
          </cell>
          <cell r="H518">
            <v>0</v>
          </cell>
          <cell r="I518">
            <v>0</v>
          </cell>
          <cell r="J518">
            <v>0</v>
          </cell>
          <cell r="K518">
            <v>0</v>
          </cell>
        </row>
        <row r="519">
          <cell r="A519">
            <v>0</v>
          </cell>
          <cell r="B519">
            <v>0</v>
          </cell>
          <cell r="C519">
            <v>0</v>
          </cell>
          <cell r="D519">
            <v>0</v>
          </cell>
          <cell r="E519">
            <v>0</v>
          </cell>
          <cell r="F519">
            <v>0</v>
          </cell>
          <cell r="G519">
            <v>0</v>
          </cell>
          <cell r="H519">
            <v>0</v>
          </cell>
          <cell r="I519">
            <v>0</v>
          </cell>
          <cell r="J519">
            <v>0</v>
          </cell>
          <cell r="K519">
            <v>0</v>
          </cell>
        </row>
        <row r="520">
          <cell r="A520">
            <v>0</v>
          </cell>
          <cell r="B520">
            <v>0</v>
          </cell>
          <cell r="C520">
            <v>0</v>
          </cell>
          <cell r="D520">
            <v>0</v>
          </cell>
          <cell r="E520">
            <v>0</v>
          </cell>
          <cell r="F520">
            <v>0</v>
          </cell>
          <cell r="G520">
            <v>0</v>
          </cell>
          <cell r="H520">
            <v>0</v>
          </cell>
          <cell r="I520">
            <v>0</v>
          </cell>
          <cell r="J520">
            <v>0</v>
          </cell>
          <cell r="K520">
            <v>0</v>
          </cell>
        </row>
        <row r="521">
          <cell r="A521">
            <v>0</v>
          </cell>
          <cell r="B521">
            <v>0</v>
          </cell>
          <cell r="C521">
            <v>0</v>
          </cell>
          <cell r="D521">
            <v>0</v>
          </cell>
          <cell r="E521">
            <v>0</v>
          </cell>
          <cell r="F521">
            <v>0</v>
          </cell>
          <cell r="G521">
            <v>0</v>
          </cell>
          <cell r="H521">
            <v>0</v>
          </cell>
          <cell r="I521">
            <v>0</v>
          </cell>
          <cell r="J521">
            <v>0</v>
          </cell>
          <cell r="K521">
            <v>0</v>
          </cell>
        </row>
        <row r="522">
          <cell r="A522">
            <v>0</v>
          </cell>
          <cell r="B522">
            <v>0</v>
          </cell>
          <cell r="C522">
            <v>0</v>
          </cell>
          <cell r="D522">
            <v>0</v>
          </cell>
          <cell r="E522">
            <v>0</v>
          </cell>
          <cell r="F522">
            <v>0</v>
          </cell>
          <cell r="G522">
            <v>0</v>
          </cell>
          <cell r="H522">
            <v>0</v>
          </cell>
          <cell r="I522">
            <v>0</v>
          </cell>
          <cell r="J522">
            <v>0</v>
          </cell>
          <cell r="K522">
            <v>0</v>
          </cell>
        </row>
        <row r="523">
          <cell r="A523">
            <v>0</v>
          </cell>
          <cell r="B523">
            <v>0</v>
          </cell>
          <cell r="C523">
            <v>0</v>
          </cell>
          <cell r="D523">
            <v>0</v>
          </cell>
          <cell r="E523">
            <v>0</v>
          </cell>
          <cell r="F523">
            <v>0</v>
          </cell>
          <cell r="G523">
            <v>0</v>
          </cell>
          <cell r="H523">
            <v>0</v>
          </cell>
          <cell r="I523">
            <v>0</v>
          </cell>
          <cell r="J523">
            <v>0</v>
          </cell>
          <cell r="K523">
            <v>0</v>
          </cell>
        </row>
        <row r="524">
          <cell r="A524">
            <v>0</v>
          </cell>
          <cell r="B524">
            <v>0</v>
          </cell>
          <cell r="C524">
            <v>0</v>
          </cell>
          <cell r="D524">
            <v>0</v>
          </cell>
          <cell r="E524">
            <v>0</v>
          </cell>
          <cell r="F524">
            <v>0</v>
          </cell>
          <cell r="G524">
            <v>0</v>
          </cell>
          <cell r="H524">
            <v>0</v>
          </cell>
          <cell r="I524">
            <v>0</v>
          </cell>
          <cell r="J524">
            <v>0</v>
          </cell>
          <cell r="K524">
            <v>0</v>
          </cell>
        </row>
        <row r="525">
          <cell r="A525">
            <v>0</v>
          </cell>
          <cell r="B525">
            <v>0</v>
          </cell>
          <cell r="C525">
            <v>0</v>
          </cell>
          <cell r="D525">
            <v>0</v>
          </cell>
          <cell r="E525">
            <v>0</v>
          </cell>
          <cell r="F525">
            <v>0</v>
          </cell>
          <cell r="G525">
            <v>0</v>
          </cell>
          <cell r="H525">
            <v>0</v>
          </cell>
          <cell r="I525">
            <v>0</v>
          </cell>
          <cell r="J525">
            <v>0</v>
          </cell>
          <cell r="K525">
            <v>0</v>
          </cell>
        </row>
        <row r="526">
          <cell r="A526">
            <v>0</v>
          </cell>
          <cell r="B526">
            <v>0</v>
          </cell>
          <cell r="C526">
            <v>0</v>
          </cell>
          <cell r="D526">
            <v>0</v>
          </cell>
          <cell r="E526">
            <v>0</v>
          </cell>
          <cell r="F526">
            <v>0</v>
          </cell>
          <cell r="G526">
            <v>0</v>
          </cell>
          <cell r="H526">
            <v>0</v>
          </cell>
          <cell r="I526">
            <v>0</v>
          </cell>
          <cell r="J526">
            <v>0</v>
          </cell>
          <cell r="K526">
            <v>0</v>
          </cell>
        </row>
        <row r="527">
          <cell r="A527">
            <v>0</v>
          </cell>
          <cell r="B527">
            <v>0</v>
          </cell>
          <cell r="C527">
            <v>0</v>
          </cell>
          <cell r="D527">
            <v>0</v>
          </cell>
          <cell r="E527">
            <v>0</v>
          </cell>
          <cell r="F527">
            <v>0</v>
          </cell>
          <cell r="G527">
            <v>0</v>
          </cell>
          <cell r="H527">
            <v>0</v>
          </cell>
          <cell r="I527">
            <v>0</v>
          </cell>
          <cell r="J527">
            <v>0</v>
          </cell>
          <cell r="K527">
            <v>0</v>
          </cell>
        </row>
        <row r="528">
          <cell r="A528">
            <v>0</v>
          </cell>
          <cell r="B528">
            <v>0</v>
          </cell>
          <cell r="C528">
            <v>0</v>
          </cell>
          <cell r="D528">
            <v>0</v>
          </cell>
          <cell r="E528">
            <v>0</v>
          </cell>
          <cell r="F528">
            <v>0</v>
          </cell>
          <cell r="G528">
            <v>0</v>
          </cell>
          <cell r="H528">
            <v>0</v>
          </cell>
          <cell r="I528">
            <v>0</v>
          </cell>
          <cell r="J528">
            <v>0</v>
          </cell>
          <cell r="K528">
            <v>0</v>
          </cell>
        </row>
        <row r="529">
          <cell r="A529">
            <v>0</v>
          </cell>
          <cell r="B529">
            <v>0</v>
          </cell>
          <cell r="C529">
            <v>0</v>
          </cell>
          <cell r="D529">
            <v>0</v>
          </cell>
          <cell r="E529">
            <v>0</v>
          </cell>
          <cell r="F529">
            <v>0</v>
          </cell>
          <cell r="G529">
            <v>0</v>
          </cell>
          <cell r="H529">
            <v>0</v>
          </cell>
          <cell r="I529">
            <v>0</v>
          </cell>
          <cell r="J529">
            <v>0</v>
          </cell>
          <cell r="K529">
            <v>0</v>
          </cell>
        </row>
        <row r="530">
          <cell r="A530">
            <v>0</v>
          </cell>
          <cell r="B530">
            <v>0</v>
          </cell>
          <cell r="C530">
            <v>0</v>
          </cell>
          <cell r="D530">
            <v>0</v>
          </cell>
          <cell r="E530">
            <v>0</v>
          </cell>
          <cell r="F530">
            <v>0</v>
          </cell>
          <cell r="G530">
            <v>0</v>
          </cell>
          <cell r="H530">
            <v>0</v>
          </cell>
          <cell r="I530">
            <v>0</v>
          </cell>
          <cell r="J530">
            <v>0</v>
          </cell>
          <cell r="K530">
            <v>0</v>
          </cell>
        </row>
        <row r="531">
          <cell r="A531">
            <v>0</v>
          </cell>
          <cell r="B531">
            <v>0</v>
          </cell>
          <cell r="C531">
            <v>0</v>
          </cell>
          <cell r="D531">
            <v>0</v>
          </cell>
          <cell r="E531">
            <v>0</v>
          </cell>
          <cell r="F531">
            <v>0</v>
          </cell>
          <cell r="G531">
            <v>0</v>
          </cell>
          <cell r="H531">
            <v>0</v>
          </cell>
          <cell r="I531">
            <v>0</v>
          </cell>
          <cell r="J531">
            <v>0</v>
          </cell>
          <cell r="K531">
            <v>0</v>
          </cell>
        </row>
        <row r="532">
          <cell r="A532">
            <v>0</v>
          </cell>
          <cell r="B532">
            <v>0</v>
          </cell>
          <cell r="C532">
            <v>0</v>
          </cell>
          <cell r="D532">
            <v>0</v>
          </cell>
          <cell r="E532">
            <v>0</v>
          </cell>
          <cell r="F532">
            <v>0</v>
          </cell>
          <cell r="G532">
            <v>0</v>
          </cell>
          <cell r="H532">
            <v>0</v>
          </cell>
          <cell r="I532">
            <v>0</v>
          </cell>
          <cell r="J532">
            <v>0</v>
          </cell>
          <cell r="K532">
            <v>0</v>
          </cell>
        </row>
        <row r="533">
          <cell r="A533">
            <v>0</v>
          </cell>
          <cell r="B533">
            <v>0</v>
          </cell>
          <cell r="C533">
            <v>0</v>
          </cell>
          <cell r="D533">
            <v>0</v>
          </cell>
          <cell r="E533">
            <v>0</v>
          </cell>
          <cell r="F533">
            <v>0</v>
          </cell>
          <cell r="G533">
            <v>0</v>
          </cell>
          <cell r="H533">
            <v>0</v>
          </cell>
          <cell r="I533">
            <v>0</v>
          </cell>
          <cell r="J533">
            <v>0</v>
          </cell>
          <cell r="K533">
            <v>0</v>
          </cell>
        </row>
        <row r="534">
          <cell r="A534">
            <v>0</v>
          </cell>
          <cell r="B534">
            <v>0</v>
          </cell>
          <cell r="C534">
            <v>0</v>
          </cell>
          <cell r="D534">
            <v>0</v>
          </cell>
          <cell r="E534">
            <v>0</v>
          </cell>
          <cell r="F534">
            <v>0</v>
          </cell>
          <cell r="G534">
            <v>0</v>
          </cell>
          <cell r="H534">
            <v>0</v>
          </cell>
          <cell r="I534">
            <v>0</v>
          </cell>
          <cell r="J534">
            <v>0</v>
          </cell>
          <cell r="K534">
            <v>0</v>
          </cell>
        </row>
        <row r="535">
          <cell r="A535">
            <v>0</v>
          </cell>
          <cell r="B535">
            <v>0</v>
          </cell>
          <cell r="C535">
            <v>0</v>
          </cell>
          <cell r="D535">
            <v>0</v>
          </cell>
          <cell r="E535">
            <v>0</v>
          </cell>
          <cell r="F535">
            <v>0</v>
          </cell>
          <cell r="G535">
            <v>0</v>
          </cell>
          <cell r="H535">
            <v>0</v>
          </cell>
          <cell r="I535">
            <v>0</v>
          </cell>
          <cell r="J535">
            <v>0</v>
          </cell>
          <cell r="K535">
            <v>0</v>
          </cell>
        </row>
        <row r="536">
          <cell r="A536">
            <v>0</v>
          </cell>
          <cell r="B536">
            <v>0</v>
          </cell>
          <cell r="C536">
            <v>0</v>
          </cell>
          <cell r="D536">
            <v>0</v>
          </cell>
          <cell r="E536">
            <v>0</v>
          </cell>
          <cell r="F536">
            <v>0</v>
          </cell>
          <cell r="G536">
            <v>0</v>
          </cell>
          <cell r="H536">
            <v>0</v>
          </cell>
          <cell r="I536">
            <v>0</v>
          </cell>
          <cell r="J536">
            <v>0</v>
          </cell>
          <cell r="K536">
            <v>0</v>
          </cell>
        </row>
        <row r="537">
          <cell r="A537">
            <v>0</v>
          </cell>
          <cell r="B537">
            <v>0</v>
          </cell>
          <cell r="C537">
            <v>0</v>
          </cell>
          <cell r="D537">
            <v>0</v>
          </cell>
          <cell r="E537">
            <v>0</v>
          </cell>
          <cell r="F537">
            <v>0</v>
          </cell>
          <cell r="G537">
            <v>0</v>
          </cell>
          <cell r="H537">
            <v>0</v>
          </cell>
          <cell r="I537">
            <v>0</v>
          </cell>
          <cell r="J537">
            <v>0</v>
          </cell>
          <cell r="K537">
            <v>0</v>
          </cell>
        </row>
        <row r="538">
          <cell r="A538">
            <v>0</v>
          </cell>
          <cell r="B538">
            <v>0</v>
          </cell>
          <cell r="C538">
            <v>0</v>
          </cell>
          <cell r="D538">
            <v>0</v>
          </cell>
          <cell r="E538">
            <v>0</v>
          </cell>
          <cell r="F538">
            <v>0</v>
          </cell>
          <cell r="G538">
            <v>0</v>
          </cell>
          <cell r="H538">
            <v>0</v>
          </cell>
          <cell r="I538">
            <v>0</v>
          </cell>
          <cell r="J538">
            <v>0</v>
          </cell>
          <cell r="K538">
            <v>0</v>
          </cell>
        </row>
        <row r="539">
          <cell r="A539">
            <v>0</v>
          </cell>
          <cell r="B539">
            <v>0</v>
          </cell>
          <cell r="C539">
            <v>0</v>
          </cell>
          <cell r="D539">
            <v>0</v>
          </cell>
          <cell r="E539">
            <v>0</v>
          </cell>
          <cell r="F539">
            <v>0</v>
          </cell>
          <cell r="G539">
            <v>0</v>
          </cell>
          <cell r="H539">
            <v>0</v>
          </cell>
          <cell r="I539">
            <v>0</v>
          </cell>
          <cell r="J539">
            <v>0</v>
          </cell>
          <cell r="K539">
            <v>0</v>
          </cell>
        </row>
        <row r="540">
          <cell r="A540">
            <v>0</v>
          </cell>
          <cell r="B540">
            <v>0</v>
          </cell>
          <cell r="C540">
            <v>0</v>
          </cell>
          <cell r="D540">
            <v>0</v>
          </cell>
          <cell r="E540">
            <v>0</v>
          </cell>
          <cell r="F540">
            <v>0</v>
          </cell>
          <cell r="G540">
            <v>0</v>
          </cell>
          <cell r="H540">
            <v>0</v>
          </cell>
          <cell r="I540">
            <v>0</v>
          </cell>
          <cell r="J540">
            <v>0</v>
          </cell>
          <cell r="K540">
            <v>0</v>
          </cell>
        </row>
        <row r="541">
          <cell r="A541">
            <v>0</v>
          </cell>
          <cell r="B541">
            <v>0</v>
          </cell>
          <cell r="C541">
            <v>0</v>
          </cell>
          <cell r="D541">
            <v>0</v>
          </cell>
          <cell r="E541">
            <v>0</v>
          </cell>
          <cell r="F541">
            <v>0</v>
          </cell>
          <cell r="G541">
            <v>0</v>
          </cell>
          <cell r="H541">
            <v>0</v>
          </cell>
          <cell r="I541">
            <v>0</v>
          </cell>
          <cell r="J541">
            <v>0</v>
          </cell>
          <cell r="K541">
            <v>0</v>
          </cell>
        </row>
        <row r="542">
          <cell r="A542">
            <v>0</v>
          </cell>
          <cell r="B542">
            <v>0</v>
          </cell>
          <cell r="C542">
            <v>0</v>
          </cell>
          <cell r="D542">
            <v>0</v>
          </cell>
          <cell r="E542">
            <v>0</v>
          </cell>
          <cell r="F542">
            <v>0</v>
          </cell>
          <cell r="G542">
            <v>0</v>
          </cell>
          <cell r="H542">
            <v>0</v>
          </cell>
          <cell r="I542">
            <v>0</v>
          </cell>
          <cell r="J542">
            <v>0</v>
          </cell>
          <cell r="K542">
            <v>0</v>
          </cell>
        </row>
        <row r="543">
          <cell r="A543">
            <v>0</v>
          </cell>
          <cell r="B543">
            <v>0</v>
          </cell>
          <cell r="C543">
            <v>0</v>
          </cell>
          <cell r="D543">
            <v>0</v>
          </cell>
          <cell r="E543">
            <v>0</v>
          </cell>
          <cell r="F543">
            <v>0</v>
          </cell>
          <cell r="G543">
            <v>0</v>
          </cell>
          <cell r="H543">
            <v>0</v>
          </cell>
          <cell r="I543">
            <v>0</v>
          </cell>
          <cell r="J543">
            <v>0</v>
          </cell>
          <cell r="K543">
            <v>0</v>
          </cell>
        </row>
        <row r="544">
          <cell r="A544">
            <v>0</v>
          </cell>
          <cell r="B544">
            <v>0</v>
          </cell>
          <cell r="C544">
            <v>0</v>
          </cell>
          <cell r="D544">
            <v>0</v>
          </cell>
          <cell r="E544">
            <v>0</v>
          </cell>
          <cell r="F544">
            <v>0</v>
          </cell>
          <cell r="G544">
            <v>0</v>
          </cell>
          <cell r="H544">
            <v>0</v>
          </cell>
          <cell r="I544">
            <v>0</v>
          </cell>
          <cell r="J544">
            <v>0</v>
          </cell>
          <cell r="K544">
            <v>0</v>
          </cell>
        </row>
        <row r="545">
          <cell r="A545">
            <v>0</v>
          </cell>
          <cell r="B545">
            <v>0</v>
          </cell>
          <cell r="C545">
            <v>0</v>
          </cell>
          <cell r="D545">
            <v>0</v>
          </cell>
          <cell r="E545">
            <v>0</v>
          </cell>
          <cell r="F545">
            <v>0</v>
          </cell>
          <cell r="G545">
            <v>0</v>
          </cell>
          <cell r="H545">
            <v>0</v>
          </cell>
          <cell r="I545">
            <v>0</v>
          </cell>
          <cell r="J545">
            <v>0</v>
          </cell>
          <cell r="K545">
            <v>0</v>
          </cell>
        </row>
        <row r="546">
          <cell r="A546">
            <v>0</v>
          </cell>
          <cell r="B546">
            <v>0</v>
          </cell>
          <cell r="C546">
            <v>0</v>
          </cell>
          <cell r="D546">
            <v>0</v>
          </cell>
          <cell r="E546">
            <v>0</v>
          </cell>
          <cell r="F546">
            <v>0</v>
          </cell>
          <cell r="G546">
            <v>0</v>
          </cell>
          <cell r="H546">
            <v>0</v>
          </cell>
          <cell r="I546">
            <v>0</v>
          </cell>
          <cell r="J546">
            <v>0</v>
          </cell>
          <cell r="K546">
            <v>0</v>
          </cell>
        </row>
        <row r="547">
          <cell r="A547">
            <v>0</v>
          </cell>
          <cell r="B547">
            <v>0</v>
          </cell>
          <cell r="C547">
            <v>0</v>
          </cell>
          <cell r="D547">
            <v>0</v>
          </cell>
          <cell r="E547">
            <v>0</v>
          </cell>
          <cell r="F547">
            <v>0</v>
          </cell>
          <cell r="G547">
            <v>0</v>
          </cell>
          <cell r="H547">
            <v>0</v>
          </cell>
          <cell r="I547">
            <v>0</v>
          </cell>
          <cell r="J547">
            <v>0</v>
          </cell>
          <cell r="K547">
            <v>0</v>
          </cell>
        </row>
        <row r="548">
          <cell r="A548">
            <v>0</v>
          </cell>
          <cell r="B548">
            <v>0</v>
          </cell>
          <cell r="C548">
            <v>0</v>
          </cell>
          <cell r="D548">
            <v>0</v>
          </cell>
          <cell r="E548">
            <v>0</v>
          </cell>
          <cell r="F548">
            <v>0</v>
          </cell>
          <cell r="G548">
            <v>0</v>
          </cell>
          <cell r="H548">
            <v>0</v>
          </cell>
          <cell r="I548">
            <v>0</v>
          </cell>
          <cell r="J548">
            <v>0</v>
          </cell>
          <cell r="K548">
            <v>0</v>
          </cell>
        </row>
        <row r="549">
          <cell r="A549">
            <v>0</v>
          </cell>
          <cell r="B549">
            <v>0</v>
          </cell>
          <cell r="C549">
            <v>0</v>
          </cell>
          <cell r="D549">
            <v>0</v>
          </cell>
          <cell r="E549">
            <v>0</v>
          </cell>
          <cell r="F549">
            <v>0</v>
          </cell>
          <cell r="G549">
            <v>0</v>
          </cell>
          <cell r="H549">
            <v>0</v>
          </cell>
          <cell r="I549">
            <v>0</v>
          </cell>
          <cell r="J549">
            <v>0</v>
          </cell>
          <cell r="K549">
            <v>0</v>
          </cell>
        </row>
        <row r="550">
          <cell r="A550">
            <v>0</v>
          </cell>
          <cell r="B550">
            <v>0</v>
          </cell>
          <cell r="C550">
            <v>0</v>
          </cell>
          <cell r="D550">
            <v>0</v>
          </cell>
          <cell r="E550">
            <v>0</v>
          </cell>
          <cell r="F550">
            <v>0</v>
          </cell>
          <cell r="G550">
            <v>0</v>
          </cell>
          <cell r="H550">
            <v>0</v>
          </cell>
          <cell r="I550">
            <v>0</v>
          </cell>
          <cell r="J550">
            <v>0</v>
          </cell>
          <cell r="K550">
            <v>0</v>
          </cell>
        </row>
        <row r="551">
          <cell r="A551">
            <v>0</v>
          </cell>
          <cell r="B551">
            <v>0</v>
          </cell>
          <cell r="C551">
            <v>0</v>
          </cell>
          <cell r="D551">
            <v>0</v>
          </cell>
          <cell r="E551">
            <v>0</v>
          </cell>
          <cell r="F551">
            <v>0</v>
          </cell>
          <cell r="G551">
            <v>0</v>
          </cell>
          <cell r="H551">
            <v>0</v>
          </cell>
          <cell r="I551">
            <v>0</v>
          </cell>
          <cell r="J551">
            <v>0</v>
          </cell>
          <cell r="K551">
            <v>0</v>
          </cell>
        </row>
        <row r="552">
          <cell r="A552">
            <v>0</v>
          </cell>
          <cell r="B552">
            <v>0</v>
          </cell>
          <cell r="C552">
            <v>0</v>
          </cell>
          <cell r="D552">
            <v>0</v>
          </cell>
          <cell r="E552">
            <v>0</v>
          </cell>
          <cell r="F552">
            <v>0</v>
          </cell>
          <cell r="G552">
            <v>0</v>
          </cell>
          <cell r="H552">
            <v>0</v>
          </cell>
          <cell r="I552">
            <v>0</v>
          </cell>
          <cell r="J552">
            <v>0</v>
          </cell>
          <cell r="K552">
            <v>0</v>
          </cell>
        </row>
        <row r="553">
          <cell r="A553">
            <v>0</v>
          </cell>
          <cell r="B553">
            <v>0</v>
          </cell>
          <cell r="C553">
            <v>0</v>
          </cell>
          <cell r="D553">
            <v>0</v>
          </cell>
          <cell r="E553">
            <v>0</v>
          </cell>
          <cell r="F553">
            <v>0</v>
          </cell>
          <cell r="G553">
            <v>0</v>
          </cell>
          <cell r="H553">
            <v>0</v>
          </cell>
          <cell r="I553">
            <v>0</v>
          </cell>
          <cell r="J553">
            <v>0</v>
          </cell>
          <cell r="K553">
            <v>0</v>
          </cell>
        </row>
        <row r="554">
          <cell r="A554">
            <v>0</v>
          </cell>
          <cell r="B554">
            <v>0</v>
          </cell>
          <cell r="C554">
            <v>0</v>
          </cell>
          <cell r="D554">
            <v>0</v>
          </cell>
          <cell r="E554">
            <v>0</v>
          </cell>
          <cell r="F554">
            <v>0</v>
          </cell>
          <cell r="G554">
            <v>0</v>
          </cell>
          <cell r="H554">
            <v>0</v>
          </cell>
          <cell r="I554">
            <v>0</v>
          </cell>
          <cell r="J554">
            <v>0</v>
          </cell>
          <cell r="K554">
            <v>0</v>
          </cell>
        </row>
        <row r="555">
          <cell r="A555">
            <v>0</v>
          </cell>
          <cell r="B555">
            <v>0</v>
          </cell>
          <cell r="C555">
            <v>0</v>
          </cell>
          <cell r="D555">
            <v>0</v>
          </cell>
          <cell r="E555">
            <v>0</v>
          </cell>
          <cell r="F555">
            <v>0</v>
          </cell>
          <cell r="G555">
            <v>0</v>
          </cell>
          <cell r="H555">
            <v>0</v>
          </cell>
          <cell r="I555">
            <v>0</v>
          </cell>
          <cell r="J555">
            <v>0</v>
          </cell>
          <cell r="K555">
            <v>0</v>
          </cell>
        </row>
        <row r="556">
          <cell r="A556">
            <v>0</v>
          </cell>
          <cell r="B556">
            <v>0</v>
          </cell>
          <cell r="C556">
            <v>0</v>
          </cell>
          <cell r="D556">
            <v>0</v>
          </cell>
          <cell r="E556">
            <v>0</v>
          </cell>
          <cell r="F556">
            <v>0</v>
          </cell>
          <cell r="G556">
            <v>0</v>
          </cell>
          <cell r="H556">
            <v>0</v>
          </cell>
          <cell r="I556">
            <v>0</v>
          </cell>
          <cell r="J556">
            <v>0</v>
          </cell>
          <cell r="K556">
            <v>0</v>
          </cell>
        </row>
        <row r="557">
          <cell r="A557">
            <v>0</v>
          </cell>
          <cell r="B557">
            <v>0</v>
          </cell>
          <cell r="C557">
            <v>0</v>
          </cell>
          <cell r="D557">
            <v>0</v>
          </cell>
          <cell r="E557">
            <v>0</v>
          </cell>
          <cell r="F557">
            <v>0</v>
          </cell>
          <cell r="G557">
            <v>0</v>
          </cell>
          <cell r="H557">
            <v>0</v>
          </cell>
          <cell r="I557">
            <v>0</v>
          </cell>
          <cell r="J557">
            <v>0</v>
          </cell>
          <cell r="K557">
            <v>0</v>
          </cell>
        </row>
        <row r="558">
          <cell r="A558">
            <v>0</v>
          </cell>
          <cell r="B558">
            <v>0</v>
          </cell>
          <cell r="C558">
            <v>0</v>
          </cell>
          <cell r="D558">
            <v>0</v>
          </cell>
          <cell r="E558">
            <v>0</v>
          </cell>
          <cell r="F558">
            <v>0</v>
          </cell>
          <cell r="G558">
            <v>0</v>
          </cell>
          <cell r="H558">
            <v>0</v>
          </cell>
          <cell r="I558">
            <v>0</v>
          </cell>
          <cell r="J558">
            <v>0</v>
          </cell>
          <cell r="K558">
            <v>0</v>
          </cell>
        </row>
        <row r="559">
          <cell r="A559">
            <v>0</v>
          </cell>
          <cell r="B559">
            <v>0</v>
          </cell>
          <cell r="C559">
            <v>0</v>
          </cell>
          <cell r="D559">
            <v>0</v>
          </cell>
          <cell r="E559">
            <v>0</v>
          </cell>
          <cell r="F559">
            <v>0</v>
          </cell>
          <cell r="G559">
            <v>0</v>
          </cell>
          <cell r="H559">
            <v>0</v>
          </cell>
          <cell r="I559">
            <v>0</v>
          </cell>
          <cell r="J559">
            <v>0</v>
          </cell>
          <cell r="K559">
            <v>0</v>
          </cell>
        </row>
        <row r="560">
          <cell r="A560">
            <v>0</v>
          </cell>
          <cell r="B560">
            <v>0</v>
          </cell>
          <cell r="C560">
            <v>0</v>
          </cell>
          <cell r="D560">
            <v>0</v>
          </cell>
          <cell r="E560">
            <v>0</v>
          </cell>
          <cell r="F560">
            <v>0</v>
          </cell>
          <cell r="G560">
            <v>0</v>
          </cell>
          <cell r="H560">
            <v>0</v>
          </cell>
          <cell r="I560">
            <v>0</v>
          </cell>
          <cell r="J560">
            <v>0</v>
          </cell>
          <cell r="K560">
            <v>0</v>
          </cell>
        </row>
        <row r="561">
          <cell r="A561">
            <v>0</v>
          </cell>
          <cell r="B561">
            <v>0</v>
          </cell>
          <cell r="C561">
            <v>0</v>
          </cell>
          <cell r="D561">
            <v>0</v>
          </cell>
          <cell r="E561">
            <v>0</v>
          </cell>
          <cell r="F561">
            <v>0</v>
          </cell>
          <cell r="G561">
            <v>0</v>
          </cell>
          <cell r="H561">
            <v>0</v>
          </cell>
          <cell r="I561">
            <v>0</v>
          </cell>
          <cell r="J561">
            <v>0</v>
          </cell>
          <cell r="K561">
            <v>0</v>
          </cell>
        </row>
        <row r="562">
          <cell r="A562">
            <v>0</v>
          </cell>
          <cell r="B562">
            <v>0</v>
          </cell>
          <cell r="C562">
            <v>0</v>
          </cell>
          <cell r="D562">
            <v>0</v>
          </cell>
          <cell r="E562">
            <v>0</v>
          </cell>
          <cell r="F562">
            <v>0</v>
          </cell>
          <cell r="G562">
            <v>0</v>
          </cell>
          <cell r="H562">
            <v>0</v>
          </cell>
          <cell r="I562">
            <v>0</v>
          </cell>
          <cell r="J562">
            <v>0</v>
          </cell>
          <cell r="K562">
            <v>0</v>
          </cell>
        </row>
        <row r="563">
          <cell r="A563">
            <v>0</v>
          </cell>
          <cell r="B563">
            <v>0</v>
          </cell>
          <cell r="C563">
            <v>0</v>
          </cell>
          <cell r="D563">
            <v>0</v>
          </cell>
          <cell r="E563">
            <v>0</v>
          </cell>
          <cell r="F563">
            <v>0</v>
          </cell>
          <cell r="G563">
            <v>0</v>
          </cell>
          <cell r="H563">
            <v>0</v>
          </cell>
          <cell r="I563">
            <v>0</v>
          </cell>
          <cell r="J563">
            <v>0</v>
          </cell>
          <cell r="K563">
            <v>0</v>
          </cell>
        </row>
        <row r="564">
          <cell r="A564">
            <v>0</v>
          </cell>
          <cell r="B564">
            <v>0</v>
          </cell>
          <cell r="C564">
            <v>0</v>
          </cell>
          <cell r="D564">
            <v>0</v>
          </cell>
          <cell r="E564">
            <v>0</v>
          </cell>
          <cell r="F564">
            <v>0</v>
          </cell>
          <cell r="G564">
            <v>0</v>
          </cell>
          <cell r="H564">
            <v>0</v>
          </cell>
          <cell r="I564">
            <v>0</v>
          </cell>
          <cell r="J564">
            <v>0</v>
          </cell>
          <cell r="K564">
            <v>0</v>
          </cell>
        </row>
        <row r="565">
          <cell r="A565">
            <v>0</v>
          </cell>
          <cell r="B565">
            <v>0</v>
          </cell>
          <cell r="C565">
            <v>0</v>
          </cell>
          <cell r="D565">
            <v>0</v>
          </cell>
          <cell r="E565">
            <v>0</v>
          </cell>
          <cell r="F565">
            <v>0</v>
          </cell>
          <cell r="G565">
            <v>0</v>
          </cell>
          <cell r="H565">
            <v>0</v>
          </cell>
          <cell r="I565">
            <v>0</v>
          </cell>
          <cell r="J565">
            <v>0</v>
          </cell>
          <cell r="K565">
            <v>0</v>
          </cell>
        </row>
        <row r="566">
          <cell r="A566">
            <v>0</v>
          </cell>
          <cell r="B566">
            <v>0</v>
          </cell>
          <cell r="C566">
            <v>0</v>
          </cell>
          <cell r="D566">
            <v>0</v>
          </cell>
          <cell r="E566">
            <v>0</v>
          </cell>
          <cell r="F566">
            <v>0</v>
          </cell>
          <cell r="G566">
            <v>0</v>
          </cell>
          <cell r="H566">
            <v>0</v>
          </cell>
          <cell r="I566">
            <v>0</v>
          </cell>
          <cell r="J566">
            <v>0</v>
          </cell>
          <cell r="K566">
            <v>0</v>
          </cell>
        </row>
        <row r="567">
          <cell r="A567">
            <v>0</v>
          </cell>
          <cell r="B567">
            <v>0</v>
          </cell>
          <cell r="C567">
            <v>0</v>
          </cell>
          <cell r="D567">
            <v>0</v>
          </cell>
          <cell r="E567">
            <v>0</v>
          </cell>
          <cell r="F567">
            <v>0</v>
          </cell>
          <cell r="G567">
            <v>0</v>
          </cell>
          <cell r="H567">
            <v>0</v>
          </cell>
          <cell r="I567">
            <v>0</v>
          </cell>
          <cell r="J567">
            <v>0</v>
          </cell>
          <cell r="K567">
            <v>0</v>
          </cell>
        </row>
        <row r="568">
          <cell r="A568">
            <v>0</v>
          </cell>
          <cell r="B568">
            <v>0</v>
          </cell>
          <cell r="C568">
            <v>0</v>
          </cell>
          <cell r="D568">
            <v>0</v>
          </cell>
          <cell r="E568">
            <v>0</v>
          </cell>
          <cell r="F568">
            <v>0</v>
          </cell>
          <cell r="G568">
            <v>0</v>
          </cell>
          <cell r="H568">
            <v>0</v>
          </cell>
          <cell r="I568">
            <v>0</v>
          </cell>
          <cell r="J568">
            <v>0</v>
          </cell>
          <cell r="K568">
            <v>0</v>
          </cell>
        </row>
        <row r="569">
          <cell r="A569">
            <v>0</v>
          </cell>
          <cell r="B569">
            <v>0</v>
          </cell>
          <cell r="C569">
            <v>0</v>
          </cell>
          <cell r="D569">
            <v>0</v>
          </cell>
          <cell r="E569">
            <v>0</v>
          </cell>
          <cell r="F569">
            <v>0</v>
          </cell>
          <cell r="G569">
            <v>0</v>
          </cell>
          <cell r="H569">
            <v>0</v>
          </cell>
          <cell r="I569">
            <v>0</v>
          </cell>
          <cell r="J569">
            <v>0</v>
          </cell>
          <cell r="K569">
            <v>0</v>
          </cell>
        </row>
        <row r="570">
          <cell r="A570">
            <v>0</v>
          </cell>
          <cell r="B570">
            <v>0</v>
          </cell>
          <cell r="C570">
            <v>0</v>
          </cell>
          <cell r="D570">
            <v>0</v>
          </cell>
          <cell r="E570">
            <v>0</v>
          </cell>
          <cell r="F570">
            <v>0</v>
          </cell>
          <cell r="G570">
            <v>0</v>
          </cell>
          <cell r="H570">
            <v>0</v>
          </cell>
          <cell r="I570">
            <v>0</v>
          </cell>
          <cell r="J570">
            <v>0</v>
          </cell>
          <cell r="K570">
            <v>0</v>
          </cell>
        </row>
        <row r="571">
          <cell r="A571">
            <v>0</v>
          </cell>
          <cell r="B571">
            <v>0</v>
          </cell>
          <cell r="C571">
            <v>0</v>
          </cell>
          <cell r="D571">
            <v>0</v>
          </cell>
          <cell r="E571">
            <v>0</v>
          </cell>
          <cell r="F571">
            <v>0</v>
          </cell>
          <cell r="G571">
            <v>0</v>
          </cell>
          <cell r="H571">
            <v>0</v>
          </cell>
          <cell r="I571">
            <v>0</v>
          </cell>
          <cell r="J571">
            <v>0</v>
          </cell>
          <cell r="K571">
            <v>0</v>
          </cell>
        </row>
        <row r="572">
          <cell r="A572">
            <v>0</v>
          </cell>
          <cell r="B572">
            <v>0</v>
          </cell>
          <cell r="C572">
            <v>0</v>
          </cell>
          <cell r="D572">
            <v>0</v>
          </cell>
          <cell r="E572">
            <v>0</v>
          </cell>
          <cell r="F572">
            <v>0</v>
          </cell>
          <cell r="G572">
            <v>0</v>
          </cell>
          <cell r="H572">
            <v>0</v>
          </cell>
          <cell r="I572">
            <v>0</v>
          </cell>
          <cell r="J572">
            <v>0</v>
          </cell>
          <cell r="K572">
            <v>0</v>
          </cell>
        </row>
        <row r="573">
          <cell r="A573">
            <v>0</v>
          </cell>
          <cell r="B573">
            <v>0</v>
          </cell>
          <cell r="C573">
            <v>0</v>
          </cell>
          <cell r="D573">
            <v>0</v>
          </cell>
          <cell r="E573">
            <v>0</v>
          </cell>
          <cell r="F573">
            <v>0</v>
          </cell>
          <cell r="G573">
            <v>0</v>
          </cell>
          <cell r="H573">
            <v>0</v>
          </cell>
          <cell r="I573">
            <v>0</v>
          </cell>
          <cell r="J573">
            <v>0</v>
          </cell>
          <cell r="K573">
            <v>0</v>
          </cell>
        </row>
        <row r="574">
          <cell r="A574">
            <v>0</v>
          </cell>
          <cell r="B574">
            <v>0</v>
          </cell>
          <cell r="C574">
            <v>0</v>
          </cell>
          <cell r="D574">
            <v>0</v>
          </cell>
          <cell r="E574">
            <v>0</v>
          </cell>
          <cell r="F574">
            <v>0</v>
          </cell>
          <cell r="G574">
            <v>0</v>
          </cell>
          <cell r="H574">
            <v>0</v>
          </cell>
          <cell r="I574">
            <v>0</v>
          </cell>
          <cell r="J574">
            <v>0</v>
          </cell>
          <cell r="K574">
            <v>0</v>
          </cell>
        </row>
        <row r="575">
          <cell r="A575">
            <v>0</v>
          </cell>
          <cell r="B575">
            <v>0</v>
          </cell>
          <cell r="C575">
            <v>0</v>
          </cell>
          <cell r="D575">
            <v>0</v>
          </cell>
          <cell r="E575">
            <v>0</v>
          </cell>
          <cell r="F575">
            <v>0</v>
          </cell>
          <cell r="G575">
            <v>0</v>
          </cell>
          <cell r="H575">
            <v>0</v>
          </cell>
          <cell r="I575">
            <v>0</v>
          </cell>
          <cell r="J575">
            <v>0</v>
          </cell>
          <cell r="K575">
            <v>0</v>
          </cell>
        </row>
        <row r="576">
          <cell r="A576">
            <v>0</v>
          </cell>
          <cell r="B576">
            <v>0</v>
          </cell>
          <cell r="C576">
            <v>0</v>
          </cell>
          <cell r="D576">
            <v>0</v>
          </cell>
          <cell r="E576">
            <v>0</v>
          </cell>
          <cell r="F576">
            <v>0</v>
          </cell>
          <cell r="G576">
            <v>0</v>
          </cell>
          <cell r="H576">
            <v>0</v>
          </cell>
          <cell r="I576">
            <v>0</v>
          </cell>
          <cell r="J576">
            <v>0</v>
          </cell>
          <cell r="K576">
            <v>0</v>
          </cell>
        </row>
        <row r="577">
          <cell r="A577">
            <v>0</v>
          </cell>
          <cell r="B577">
            <v>0</v>
          </cell>
          <cell r="C577">
            <v>0</v>
          </cell>
          <cell r="D577">
            <v>0</v>
          </cell>
          <cell r="E577">
            <v>0</v>
          </cell>
          <cell r="F577">
            <v>0</v>
          </cell>
          <cell r="G577">
            <v>0</v>
          </cell>
          <cell r="H577">
            <v>0</v>
          </cell>
          <cell r="I577">
            <v>0</v>
          </cell>
          <cell r="J577">
            <v>0</v>
          </cell>
          <cell r="K577">
            <v>0</v>
          </cell>
        </row>
        <row r="578">
          <cell r="A578">
            <v>0</v>
          </cell>
          <cell r="B578">
            <v>0</v>
          </cell>
          <cell r="C578">
            <v>0</v>
          </cell>
          <cell r="D578">
            <v>0</v>
          </cell>
          <cell r="E578">
            <v>0</v>
          </cell>
          <cell r="F578">
            <v>0</v>
          </cell>
          <cell r="G578">
            <v>0</v>
          </cell>
          <cell r="H578">
            <v>0</v>
          </cell>
          <cell r="I578">
            <v>0</v>
          </cell>
          <cell r="J578">
            <v>0</v>
          </cell>
          <cell r="K578">
            <v>0</v>
          </cell>
        </row>
        <row r="579">
          <cell r="A579">
            <v>0</v>
          </cell>
          <cell r="B579">
            <v>0</v>
          </cell>
          <cell r="C579">
            <v>0</v>
          </cell>
          <cell r="D579">
            <v>0</v>
          </cell>
          <cell r="E579">
            <v>0</v>
          </cell>
          <cell r="F579">
            <v>0</v>
          </cell>
          <cell r="G579">
            <v>0</v>
          </cell>
          <cell r="H579">
            <v>0</v>
          </cell>
          <cell r="I579">
            <v>0</v>
          </cell>
          <cell r="J579">
            <v>0</v>
          </cell>
          <cell r="K579">
            <v>0</v>
          </cell>
        </row>
        <row r="580">
          <cell r="A580">
            <v>0</v>
          </cell>
          <cell r="B580">
            <v>0</v>
          </cell>
          <cell r="C580">
            <v>0</v>
          </cell>
          <cell r="D580">
            <v>0</v>
          </cell>
          <cell r="E580">
            <v>0</v>
          </cell>
          <cell r="F580">
            <v>0</v>
          </cell>
          <cell r="G580">
            <v>0</v>
          </cell>
          <cell r="H580">
            <v>0</v>
          </cell>
          <cell r="I580">
            <v>0</v>
          </cell>
          <cell r="J580">
            <v>0</v>
          </cell>
          <cell r="K580">
            <v>0</v>
          </cell>
        </row>
        <row r="581">
          <cell r="A581">
            <v>0</v>
          </cell>
          <cell r="B581">
            <v>0</v>
          </cell>
          <cell r="C581">
            <v>0</v>
          </cell>
          <cell r="D581">
            <v>0</v>
          </cell>
          <cell r="E581">
            <v>0</v>
          </cell>
          <cell r="F581">
            <v>0</v>
          </cell>
          <cell r="G581">
            <v>0</v>
          </cell>
          <cell r="H581">
            <v>0</v>
          </cell>
          <cell r="I581">
            <v>0</v>
          </cell>
          <cell r="J581">
            <v>0</v>
          </cell>
          <cell r="K581">
            <v>0</v>
          </cell>
        </row>
        <row r="582">
          <cell r="A582">
            <v>0</v>
          </cell>
          <cell r="B582">
            <v>0</v>
          </cell>
          <cell r="C582">
            <v>0</v>
          </cell>
          <cell r="D582">
            <v>0</v>
          </cell>
          <cell r="E582">
            <v>0</v>
          </cell>
          <cell r="F582">
            <v>0</v>
          </cell>
          <cell r="G582">
            <v>0</v>
          </cell>
          <cell r="H582">
            <v>0</v>
          </cell>
          <cell r="I582">
            <v>0</v>
          </cell>
          <cell r="J582">
            <v>0</v>
          </cell>
          <cell r="K582">
            <v>0</v>
          </cell>
        </row>
        <row r="583">
          <cell r="A583">
            <v>0</v>
          </cell>
          <cell r="B583">
            <v>0</v>
          </cell>
          <cell r="C583">
            <v>0</v>
          </cell>
          <cell r="D583">
            <v>0</v>
          </cell>
          <cell r="E583">
            <v>0</v>
          </cell>
          <cell r="F583">
            <v>0</v>
          </cell>
          <cell r="G583">
            <v>0</v>
          </cell>
          <cell r="H583">
            <v>0</v>
          </cell>
          <cell r="I583">
            <v>0</v>
          </cell>
          <cell r="J583">
            <v>0</v>
          </cell>
          <cell r="K583">
            <v>0</v>
          </cell>
        </row>
        <row r="584">
          <cell r="A584">
            <v>0</v>
          </cell>
          <cell r="B584">
            <v>0</v>
          </cell>
          <cell r="C584">
            <v>0</v>
          </cell>
          <cell r="D584">
            <v>0</v>
          </cell>
          <cell r="E584">
            <v>0</v>
          </cell>
          <cell r="F584">
            <v>0</v>
          </cell>
          <cell r="G584">
            <v>0</v>
          </cell>
          <cell r="H584">
            <v>0</v>
          </cell>
          <cell r="I584">
            <v>0</v>
          </cell>
          <cell r="J584">
            <v>0</v>
          </cell>
          <cell r="K584">
            <v>0</v>
          </cell>
        </row>
        <row r="585">
          <cell r="A585">
            <v>0</v>
          </cell>
          <cell r="B585">
            <v>0</v>
          </cell>
          <cell r="C585">
            <v>0</v>
          </cell>
          <cell r="D585">
            <v>0</v>
          </cell>
          <cell r="E585">
            <v>0</v>
          </cell>
          <cell r="F585">
            <v>0</v>
          </cell>
          <cell r="G585">
            <v>0</v>
          </cell>
          <cell r="H585">
            <v>0</v>
          </cell>
          <cell r="I585">
            <v>0</v>
          </cell>
          <cell r="J585">
            <v>0</v>
          </cell>
          <cell r="K585">
            <v>0</v>
          </cell>
        </row>
        <row r="586">
          <cell r="A586">
            <v>0</v>
          </cell>
          <cell r="B586">
            <v>0</v>
          </cell>
          <cell r="C586">
            <v>0</v>
          </cell>
          <cell r="D586">
            <v>0</v>
          </cell>
          <cell r="E586">
            <v>0</v>
          </cell>
          <cell r="F586">
            <v>0</v>
          </cell>
          <cell r="G586">
            <v>0</v>
          </cell>
          <cell r="H586">
            <v>0</v>
          </cell>
          <cell r="I586">
            <v>0</v>
          </cell>
          <cell r="J586">
            <v>0</v>
          </cell>
          <cell r="K586">
            <v>0</v>
          </cell>
        </row>
        <row r="587">
          <cell r="A587">
            <v>0</v>
          </cell>
          <cell r="B587">
            <v>0</v>
          </cell>
          <cell r="C587">
            <v>0</v>
          </cell>
          <cell r="D587">
            <v>0</v>
          </cell>
          <cell r="E587">
            <v>0</v>
          </cell>
          <cell r="F587">
            <v>0</v>
          </cell>
          <cell r="G587">
            <v>0</v>
          </cell>
          <cell r="H587">
            <v>0</v>
          </cell>
          <cell r="I587">
            <v>0</v>
          </cell>
          <cell r="J587">
            <v>0</v>
          </cell>
          <cell r="K587">
            <v>0</v>
          </cell>
        </row>
        <row r="588">
          <cell r="A588">
            <v>0</v>
          </cell>
          <cell r="B588">
            <v>0</v>
          </cell>
          <cell r="C588">
            <v>0</v>
          </cell>
          <cell r="D588">
            <v>0</v>
          </cell>
          <cell r="E588">
            <v>0</v>
          </cell>
          <cell r="F588">
            <v>0</v>
          </cell>
          <cell r="G588">
            <v>0</v>
          </cell>
          <cell r="H588">
            <v>0</v>
          </cell>
          <cell r="I588">
            <v>0</v>
          </cell>
          <cell r="J588">
            <v>0</v>
          </cell>
          <cell r="K588">
            <v>0</v>
          </cell>
        </row>
        <row r="589">
          <cell r="A589">
            <v>0</v>
          </cell>
          <cell r="B589">
            <v>0</v>
          </cell>
          <cell r="C589">
            <v>0</v>
          </cell>
          <cell r="D589">
            <v>0</v>
          </cell>
          <cell r="E589">
            <v>0</v>
          </cell>
          <cell r="F589">
            <v>0</v>
          </cell>
          <cell r="G589">
            <v>0</v>
          </cell>
          <cell r="H589">
            <v>0</v>
          </cell>
          <cell r="I589">
            <v>0</v>
          </cell>
          <cell r="J589">
            <v>0</v>
          </cell>
          <cell r="K589">
            <v>0</v>
          </cell>
        </row>
        <row r="590">
          <cell r="A590">
            <v>0</v>
          </cell>
          <cell r="B590">
            <v>0</v>
          </cell>
          <cell r="C590">
            <v>0</v>
          </cell>
          <cell r="D590">
            <v>0</v>
          </cell>
          <cell r="E590">
            <v>0</v>
          </cell>
          <cell r="F590">
            <v>0</v>
          </cell>
          <cell r="G590">
            <v>0</v>
          </cell>
          <cell r="H590">
            <v>0</v>
          </cell>
          <cell r="I590">
            <v>0</v>
          </cell>
          <cell r="J590">
            <v>0</v>
          </cell>
          <cell r="K590">
            <v>0</v>
          </cell>
        </row>
        <row r="591">
          <cell r="A591">
            <v>0</v>
          </cell>
          <cell r="B591">
            <v>0</v>
          </cell>
          <cell r="C591">
            <v>0</v>
          </cell>
          <cell r="D591">
            <v>0</v>
          </cell>
          <cell r="E591">
            <v>0</v>
          </cell>
          <cell r="F591">
            <v>0</v>
          </cell>
          <cell r="G591">
            <v>0</v>
          </cell>
          <cell r="H591">
            <v>0</v>
          </cell>
          <cell r="I591">
            <v>0</v>
          </cell>
          <cell r="J591">
            <v>0</v>
          </cell>
          <cell r="K591">
            <v>0</v>
          </cell>
        </row>
        <row r="592">
          <cell r="A592">
            <v>0</v>
          </cell>
          <cell r="B592">
            <v>0</v>
          </cell>
          <cell r="C592">
            <v>0</v>
          </cell>
          <cell r="D592">
            <v>0</v>
          </cell>
          <cell r="E592">
            <v>0</v>
          </cell>
          <cell r="F592">
            <v>0</v>
          </cell>
          <cell r="G592">
            <v>0</v>
          </cell>
          <cell r="H592">
            <v>0</v>
          </cell>
          <cell r="I592">
            <v>0</v>
          </cell>
          <cell r="J592">
            <v>0</v>
          </cell>
          <cell r="K592">
            <v>0</v>
          </cell>
        </row>
        <row r="593">
          <cell r="A593">
            <v>0</v>
          </cell>
          <cell r="B593">
            <v>0</v>
          </cell>
          <cell r="C593">
            <v>0</v>
          </cell>
          <cell r="D593">
            <v>0</v>
          </cell>
          <cell r="E593">
            <v>0</v>
          </cell>
          <cell r="F593">
            <v>0</v>
          </cell>
          <cell r="G593">
            <v>0</v>
          </cell>
          <cell r="H593">
            <v>0</v>
          </cell>
          <cell r="I593">
            <v>0</v>
          </cell>
          <cell r="J593">
            <v>0</v>
          </cell>
          <cell r="K593">
            <v>0</v>
          </cell>
        </row>
        <row r="594">
          <cell r="A594">
            <v>0</v>
          </cell>
          <cell r="B594">
            <v>0</v>
          </cell>
          <cell r="C594">
            <v>0</v>
          </cell>
          <cell r="D594">
            <v>0</v>
          </cell>
          <cell r="E594">
            <v>0</v>
          </cell>
          <cell r="F594">
            <v>0</v>
          </cell>
          <cell r="G594">
            <v>0</v>
          </cell>
          <cell r="H594">
            <v>0</v>
          </cell>
          <cell r="I594">
            <v>0</v>
          </cell>
          <cell r="J594">
            <v>0</v>
          </cell>
          <cell r="K594">
            <v>0</v>
          </cell>
        </row>
        <row r="595">
          <cell r="A595">
            <v>0</v>
          </cell>
          <cell r="B595">
            <v>0</v>
          </cell>
          <cell r="C595">
            <v>0</v>
          </cell>
          <cell r="D595">
            <v>0</v>
          </cell>
          <cell r="E595">
            <v>0</v>
          </cell>
          <cell r="F595">
            <v>0</v>
          </cell>
          <cell r="G595">
            <v>0</v>
          </cell>
          <cell r="H595">
            <v>0</v>
          </cell>
          <cell r="I595">
            <v>0</v>
          </cell>
          <cell r="J595">
            <v>0</v>
          </cell>
          <cell r="K595">
            <v>0</v>
          </cell>
        </row>
        <row r="596">
          <cell r="A596">
            <v>0</v>
          </cell>
          <cell r="B596">
            <v>0</v>
          </cell>
          <cell r="C596">
            <v>0</v>
          </cell>
          <cell r="D596">
            <v>0</v>
          </cell>
          <cell r="E596">
            <v>0</v>
          </cell>
          <cell r="F596">
            <v>0</v>
          </cell>
          <cell r="G596">
            <v>0</v>
          </cell>
          <cell r="H596">
            <v>0</v>
          </cell>
          <cell r="I596">
            <v>0</v>
          </cell>
          <cell r="J596">
            <v>0</v>
          </cell>
          <cell r="K596">
            <v>0</v>
          </cell>
        </row>
        <row r="597">
          <cell r="A597">
            <v>0</v>
          </cell>
          <cell r="B597">
            <v>0</v>
          </cell>
          <cell r="C597">
            <v>0</v>
          </cell>
          <cell r="D597">
            <v>0</v>
          </cell>
          <cell r="E597">
            <v>0</v>
          </cell>
          <cell r="F597">
            <v>0</v>
          </cell>
          <cell r="G597">
            <v>0</v>
          </cell>
          <cell r="H597">
            <v>0</v>
          </cell>
          <cell r="I597">
            <v>0</v>
          </cell>
          <cell r="J597">
            <v>0</v>
          </cell>
          <cell r="K597">
            <v>0</v>
          </cell>
        </row>
        <row r="598">
          <cell r="A598">
            <v>0</v>
          </cell>
          <cell r="B598">
            <v>0</v>
          </cell>
          <cell r="C598">
            <v>0</v>
          </cell>
          <cell r="D598">
            <v>0</v>
          </cell>
          <cell r="E598">
            <v>0</v>
          </cell>
          <cell r="F598">
            <v>0</v>
          </cell>
          <cell r="G598">
            <v>0</v>
          </cell>
          <cell r="H598">
            <v>0</v>
          </cell>
          <cell r="I598">
            <v>0</v>
          </cell>
          <cell r="J598">
            <v>0</v>
          </cell>
          <cell r="K598">
            <v>0</v>
          </cell>
        </row>
        <row r="599">
          <cell r="A599">
            <v>0</v>
          </cell>
          <cell r="B599">
            <v>0</v>
          </cell>
          <cell r="C599">
            <v>0</v>
          </cell>
          <cell r="D599">
            <v>0</v>
          </cell>
          <cell r="E599">
            <v>0</v>
          </cell>
          <cell r="F599">
            <v>0</v>
          </cell>
          <cell r="G599">
            <v>0</v>
          </cell>
          <cell r="H599">
            <v>0</v>
          </cell>
          <cell r="I599">
            <v>0</v>
          </cell>
          <cell r="J599">
            <v>0</v>
          </cell>
          <cell r="K599">
            <v>0</v>
          </cell>
        </row>
        <row r="600">
          <cell r="A600">
            <v>0</v>
          </cell>
          <cell r="B600">
            <v>0</v>
          </cell>
          <cell r="C600">
            <v>0</v>
          </cell>
          <cell r="D600">
            <v>0</v>
          </cell>
          <cell r="E600">
            <v>0</v>
          </cell>
          <cell r="F600">
            <v>0</v>
          </cell>
          <cell r="G600">
            <v>0</v>
          </cell>
          <cell r="H600">
            <v>0</v>
          </cell>
          <cell r="I600">
            <v>0</v>
          </cell>
          <cell r="J600">
            <v>0</v>
          </cell>
          <cell r="K600">
            <v>0</v>
          </cell>
        </row>
        <row r="601">
          <cell r="A601">
            <v>0</v>
          </cell>
          <cell r="B601">
            <v>0</v>
          </cell>
          <cell r="C601">
            <v>0</v>
          </cell>
          <cell r="D601">
            <v>0</v>
          </cell>
          <cell r="E601">
            <v>0</v>
          </cell>
          <cell r="F601">
            <v>0</v>
          </cell>
          <cell r="G601">
            <v>0</v>
          </cell>
          <cell r="H601">
            <v>0</v>
          </cell>
          <cell r="I601">
            <v>0</v>
          </cell>
          <cell r="J601">
            <v>0</v>
          </cell>
          <cell r="K601">
            <v>0</v>
          </cell>
        </row>
        <row r="602">
          <cell r="A602">
            <v>0</v>
          </cell>
          <cell r="B602">
            <v>0</v>
          </cell>
          <cell r="C602">
            <v>0</v>
          </cell>
          <cell r="D602">
            <v>0</v>
          </cell>
          <cell r="E602">
            <v>0</v>
          </cell>
          <cell r="F602">
            <v>0</v>
          </cell>
          <cell r="G602">
            <v>0</v>
          </cell>
          <cell r="H602">
            <v>0</v>
          </cell>
          <cell r="I602">
            <v>0</v>
          </cell>
          <cell r="J602">
            <v>0</v>
          </cell>
          <cell r="K602">
            <v>0</v>
          </cell>
        </row>
        <row r="603">
          <cell r="A603">
            <v>0</v>
          </cell>
          <cell r="B603">
            <v>0</v>
          </cell>
          <cell r="C603">
            <v>0</v>
          </cell>
          <cell r="D603">
            <v>0</v>
          </cell>
          <cell r="E603">
            <v>0</v>
          </cell>
          <cell r="F603">
            <v>0</v>
          </cell>
          <cell r="G603">
            <v>0</v>
          </cell>
          <cell r="H603">
            <v>0</v>
          </cell>
          <cell r="I603">
            <v>0</v>
          </cell>
          <cell r="J603">
            <v>0</v>
          </cell>
          <cell r="K603">
            <v>0</v>
          </cell>
        </row>
      </sheetData>
      <sheetData sheetId="3"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Характеристика объекта для расчета водопотребления</v>
          </cell>
          <cell r="K3" t="str">
            <v>Тип холодной воды (подвозная/ водопровод)</v>
          </cell>
          <cell r="L3" t="str">
            <v>Тип горячей воды (подвозная/ водопровод)</v>
          </cell>
          <cell r="M3" t="str">
            <v>Тип системы ГВС</v>
          </cell>
          <cell r="N3" t="str">
            <v>Поправочный коэффициент для нормы расхода горячей воды</v>
          </cell>
          <cell r="O3" t="str">
            <v>Способ учета потребления хол.воды</v>
          </cell>
          <cell r="P3" t="str">
            <v>Наличие прибора учета потребления гор.воды</v>
          </cell>
          <cell r="Q3" t="str">
            <v>Режим работы предприятия, рабочих дней (для холодного водоснабжения), для школ и интернатов без учета работы летом</v>
          </cell>
          <cell r="R3" t="str">
            <v>Режим работы предприятия, рабочих дней (для ГВС) для школ и интернатов без учета работы летом</v>
          </cell>
          <cell r="S3" t="str">
            <v>Годовой объем потреблениия холодной воды, м3</v>
          </cell>
          <cell r="T3" t="str">
            <v>В том числе - водопроводной</v>
          </cell>
          <cell r="U3" t="str">
            <v>В том числе - подвозной</v>
          </cell>
          <cell r="V3" t="str">
            <v>Годовой объем потреблениия горячей воды, м3</v>
          </cell>
          <cell r="W3" t="str">
            <v>Общий объем потребления воды, м3</v>
          </cell>
        </row>
        <row r="4">
          <cell r="A4">
            <v>0</v>
          </cell>
          <cell r="B4">
            <v>0</v>
          </cell>
          <cell r="C4">
            <v>0</v>
          </cell>
          <cell r="D4">
            <v>0</v>
          </cell>
          <cell r="E4">
            <v>0</v>
          </cell>
          <cell r="F4">
            <v>0</v>
          </cell>
          <cell r="G4">
            <v>0</v>
          </cell>
          <cell r="H4">
            <v>0</v>
          </cell>
          <cell r="I4">
            <v>0</v>
          </cell>
          <cell r="J4">
            <v>0</v>
          </cell>
          <cell r="K4">
            <v>0</v>
          </cell>
          <cell r="L4">
            <v>0</v>
          </cell>
          <cell r="M4">
            <v>0</v>
          </cell>
          <cell r="N4" t="e">
            <v>#N/A</v>
          </cell>
          <cell r="O4">
            <v>0</v>
          </cell>
          <cell r="P4">
            <v>0</v>
          </cell>
          <cell r="Q4">
            <v>0</v>
          </cell>
          <cell r="R4">
            <v>0</v>
          </cell>
          <cell r="S4">
            <v>0</v>
          </cell>
          <cell r="T4">
            <v>0</v>
          </cell>
          <cell r="U4">
            <v>0</v>
          </cell>
          <cell r="V4" t="e">
            <v>#N/A</v>
          </cell>
          <cell r="W4" t="e">
            <v>#N/A</v>
          </cell>
        </row>
        <row r="5">
          <cell r="A5">
            <v>0</v>
          </cell>
          <cell r="B5">
            <v>0</v>
          </cell>
          <cell r="C5">
            <v>0</v>
          </cell>
          <cell r="D5">
            <v>0</v>
          </cell>
          <cell r="E5">
            <v>0</v>
          </cell>
          <cell r="F5">
            <v>0</v>
          </cell>
          <cell r="G5">
            <v>0</v>
          </cell>
          <cell r="H5">
            <v>0</v>
          </cell>
          <cell r="I5">
            <v>0</v>
          </cell>
          <cell r="J5">
            <v>0</v>
          </cell>
          <cell r="K5">
            <v>0</v>
          </cell>
          <cell r="L5">
            <v>0</v>
          </cell>
          <cell r="M5">
            <v>0</v>
          </cell>
          <cell r="N5" t="e">
            <v>#N/A</v>
          </cell>
          <cell r="O5">
            <v>0</v>
          </cell>
          <cell r="P5">
            <v>0</v>
          </cell>
          <cell r="Q5">
            <v>0</v>
          </cell>
          <cell r="R5">
            <v>0</v>
          </cell>
          <cell r="S5">
            <v>0</v>
          </cell>
          <cell r="T5">
            <v>0</v>
          </cell>
          <cell r="U5">
            <v>0</v>
          </cell>
          <cell r="V5" t="e">
            <v>#N/A</v>
          </cell>
          <cell r="W5" t="e">
            <v>#N/A</v>
          </cell>
        </row>
        <row r="6">
          <cell r="A6">
            <v>0</v>
          </cell>
          <cell r="B6">
            <v>0</v>
          </cell>
          <cell r="C6">
            <v>0</v>
          </cell>
          <cell r="D6">
            <v>0</v>
          </cell>
          <cell r="E6">
            <v>0</v>
          </cell>
          <cell r="F6">
            <v>0</v>
          </cell>
          <cell r="G6">
            <v>0</v>
          </cell>
          <cell r="H6">
            <v>0</v>
          </cell>
          <cell r="I6">
            <v>0</v>
          </cell>
          <cell r="J6">
            <v>0</v>
          </cell>
          <cell r="K6">
            <v>0</v>
          </cell>
          <cell r="L6">
            <v>0</v>
          </cell>
          <cell r="M6">
            <v>0</v>
          </cell>
          <cell r="N6" t="e">
            <v>#N/A</v>
          </cell>
          <cell r="O6">
            <v>0</v>
          </cell>
          <cell r="P6">
            <v>0</v>
          </cell>
          <cell r="Q6">
            <v>0</v>
          </cell>
          <cell r="R6">
            <v>0</v>
          </cell>
          <cell r="S6">
            <v>0</v>
          </cell>
          <cell r="T6">
            <v>0</v>
          </cell>
          <cell r="U6">
            <v>0</v>
          </cell>
          <cell r="V6" t="e">
            <v>#N/A</v>
          </cell>
          <cell r="W6" t="e">
            <v>#N/A</v>
          </cell>
        </row>
        <row r="7">
          <cell r="A7">
            <v>0</v>
          </cell>
          <cell r="B7">
            <v>0</v>
          </cell>
          <cell r="C7">
            <v>0</v>
          </cell>
          <cell r="D7">
            <v>0</v>
          </cell>
          <cell r="E7">
            <v>0</v>
          </cell>
          <cell r="F7">
            <v>0</v>
          </cell>
          <cell r="G7">
            <v>0</v>
          </cell>
          <cell r="H7">
            <v>0</v>
          </cell>
          <cell r="I7">
            <v>0</v>
          </cell>
          <cell r="J7">
            <v>0</v>
          </cell>
          <cell r="K7">
            <v>0</v>
          </cell>
          <cell r="L7">
            <v>0</v>
          </cell>
          <cell r="M7">
            <v>0</v>
          </cell>
          <cell r="N7" t="e">
            <v>#N/A</v>
          </cell>
          <cell r="O7">
            <v>0</v>
          </cell>
          <cell r="P7">
            <v>0</v>
          </cell>
          <cell r="Q7">
            <v>0</v>
          </cell>
          <cell r="R7">
            <v>0</v>
          </cell>
          <cell r="S7">
            <v>0</v>
          </cell>
          <cell r="T7">
            <v>0</v>
          </cell>
          <cell r="U7">
            <v>0</v>
          </cell>
          <cell r="V7" t="e">
            <v>#N/A</v>
          </cell>
          <cell r="W7" t="e">
            <v>#N/A</v>
          </cell>
        </row>
        <row r="8">
          <cell r="A8">
            <v>0</v>
          </cell>
          <cell r="B8">
            <v>0</v>
          </cell>
          <cell r="C8">
            <v>0</v>
          </cell>
          <cell r="D8">
            <v>0</v>
          </cell>
          <cell r="E8">
            <v>0</v>
          </cell>
          <cell r="F8">
            <v>0</v>
          </cell>
          <cell r="G8">
            <v>0</v>
          </cell>
          <cell r="H8">
            <v>0</v>
          </cell>
          <cell r="I8">
            <v>0</v>
          </cell>
          <cell r="J8">
            <v>0</v>
          </cell>
          <cell r="K8">
            <v>0</v>
          </cell>
          <cell r="L8">
            <v>0</v>
          </cell>
          <cell r="M8">
            <v>0</v>
          </cell>
          <cell r="N8" t="e">
            <v>#N/A</v>
          </cell>
          <cell r="O8">
            <v>0</v>
          </cell>
          <cell r="P8">
            <v>0</v>
          </cell>
          <cell r="Q8">
            <v>0</v>
          </cell>
          <cell r="R8">
            <v>0</v>
          </cell>
          <cell r="S8">
            <v>0</v>
          </cell>
          <cell r="T8">
            <v>0</v>
          </cell>
          <cell r="U8">
            <v>0</v>
          </cell>
          <cell r="V8" t="e">
            <v>#N/A</v>
          </cell>
          <cell r="W8" t="e">
            <v>#N/A</v>
          </cell>
        </row>
        <row r="9">
          <cell r="A9">
            <v>0</v>
          </cell>
          <cell r="B9">
            <v>0</v>
          </cell>
          <cell r="C9">
            <v>0</v>
          </cell>
          <cell r="D9">
            <v>0</v>
          </cell>
          <cell r="E9">
            <v>0</v>
          </cell>
          <cell r="F9">
            <v>0</v>
          </cell>
          <cell r="G9">
            <v>0</v>
          </cell>
          <cell r="H9">
            <v>0</v>
          </cell>
          <cell r="I9">
            <v>0</v>
          </cell>
          <cell r="J9">
            <v>0</v>
          </cell>
          <cell r="K9">
            <v>0</v>
          </cell>
          <cell r="L9">
            <v>0</v>
          </cell>
          <cell r="M9">
            <v>0</v>
          </cell>
          <cell r="N9" t="e">
            <v>#N/A</v>
          </cell>
          <cell r="O9">
            <v>0</v>
          </cell>
          <cell r="P9">
            <v>0</v>
          </cell>
          <cell r="Q9">
            <v>0</v>
          </cell>
          <cell r="R9">
            <v>0</v>
          </cell>
          <cell r="S9">
            <v>0</v>
          </cell>
          <cell r="T9">
            <v>0</v>
          </cell>
          <cell r="U9">
            <v>0</v>
          </cell>
          <cell r="V9" t="e">
            <v>#N/A</v>
          </cell>
          <cell r="W9" t="e">
            <v>#N/A</v>
          </cell>
        </row>
        <row r="10">
          <cell r="A10">
            <v>0</v>
          </cell>
          <cell r="B10">
            <v>0</v>
          </cell>
          <cell r="C10">
            <v>0</v>
          </cell>
          <cell r="D10">
            <v>0</v>
          </cell>
          <cell r="E10">
            <v>0</v>
          </cell>
          <cell r="F10">
            <v>0</v>
          </cell>
          <cell r="G10">
            <v>0</v>
          </cell>
          <cell r="H10">
            <v>0</v>
          </cell>
          <cell r="I10">
            <v>0</v>
          </cell>
          <cell r="J10">
            <v>0</v>
          </cell>
          <cell r="K10">
            <v>0</v>
          </cell>
          <cell r="L10">
            <v>0</v>
          </cell>
          <cell r="M10">
            <v>0</v>
          </cell>
          <cell r="N10" t="e">
            <v>#N/A</v>
          </cell>
          <cell r="O10">
            <v>0</v>
          </cell>
          <cell r="P10">
            <v>0</v>
          </cell>
          <cell r="Q10">
            <v>0</v>
          </cell>
          <cell r="R10">
            <v>0</v>
          </cell>
          <cell r="S10">
            <v>0</v>
          </cell>
          <cell r="T10">
            <v>0</v>
          </cell>
          <cell r="U10">
            <v>0</v>
          </cell>
          <cell r="V10" t="e">
            <v>#N/A</v>
          </cell>
          <cell r="W10" t="e">
            <v>#N/A</v>
          </cell>
        </row>
        <row r="11">
          <cell r="A11">
            <v>0</v>
          </cell>
          <cell r="B11">
            <v>0</v>
          </cell>
          <cell r="C11">
            <v>0</v>
          </cell>
          <cell r="D11">
            <v>0</v>
          </cell>
          <cell r="E11">
            <v>0</v>
          </cell>
          <cell r="F11">
            <v>0</v>
          </cell>
          <cell r="G11">
            <v>0</v>
          </cell>
          <cell r="H11">
            <v>0</v>
          </cell>
          <cell r="I11">
            <v>0</v>
          </cell>
          <cell r="J11">
            <v>0</v>
          </cell>
          <cell r="K11">
            <v>0</v>
          </cell>
          <cell r="L11">
            <v>0</v>
          </cell>
          <cell r="M11">
            <v>0</v>
          </cell>
          <cell r="N11" t="e">
            <v>#N/A</v>
          </cell>
          <cell r="O11">
            <v>0</v>
          </cell>
          <cell r="P11">
            <v>0</v>
          </cell>
          <cell r="Q11">
            <v>0</v>
          </cell>
          <cell r="R11">
            <v>0</v>
          </cell>
          <cell r="S11">
            <v>0</v>
          </cell>
          <cell r="T11">
            <v>0</v>
          </cell>
          <cell r="U11">
            <v>0</v>
          </cell>
          <cell r="V11" t="e">
            <v>#N/A</v>
          </cell>
          <cell r="W11" t="e">
            <v>#N/A</v>
          </cell>
        </row>
        <row r="12">
          <cell r="A12">
            <v>0</v>
          </cell>
          <cell r="B12">
            <v>0</v>
          </cell>
          <cell r="C12">
            <v>0</v>
          </cell>
          <cell r="D12">
            <v>0</v>
          </cell>
          <cell r="E12">
            <v>0</v>
          </cell>
          <cell r="F12">
            <v>0</v>
          </cell>
          <cell r="G12">
            <v>0</v>
          </cell>
          <cell r="H12">
            <v>0</v>
          </cell>
          <cell r="I12">
            <v>0</v>
          </cell>
          <cell r="J12">
            <v>0</v>
          </cell>
          <cell r="K12">
            <v>0</v>
          </cell>
          <cell r="L12">
            <v>0</v>
          </cell>
          <cell r="M12">
            <v>0</v>
          </cell>
          <cell r="N12" t="e">
            <v>#N/A</v>
          </cell>
          <cell r="O12">
            <v>0</v>
          </cell>
          <cell r="P12">
            <v>0</v>
          </cell>
          <cell r="Q12">
            <v>0</v>
          </cell>
          <cell r="R12">
            <v>0</v>
          </cell>
          <cell r="S12">
            <v>0</v>
          </cell>
          <cell r="T12">
            <v>0</v>
          </cell>
          <cell r="U12">
            <v>0</v>
          </cell>
          <cell r="V12" t="e">
            <v>#N/A</v>
          </cell>
          <cell r="W12" t="e">
            <v>#N/A</v>
          </cell>
        </row>
        <row r="13">
          <cell r="A13">
            <v>0</v>
          </cell>
          <cell r="B13">
            <v>0</v>
          </cell>
          <cell r="C13">
            <v>0</v>
          </cell>
          <cell r="D13">
            <v>0</v>
          </cell>
          <cell r="E13">
            <v>0</v>
          </cell>
          <cell r="F13">
            <v>0</v>
          </cell>
          <cell r="G13">
            <v>0</v>
          </cell>
          <cell r="H13">
            <v>0</v>
          </cell>
          <cell r="I13">
            <v>0</v>
          </cell>
          <cell r="J13">
            <v>0</v>
          </cell>
          <cell r="K13">
            <v>0</v>
          </cell>
          <cell r="L13">
            <v>0</v>
          </cell>
          <cell r="M13">
            <v>0</v>
          </cell>
          <cell r="N13" t="e">
            <v>#N/A</v>
          </cell>
          <cell r="O13">
            <v>0</v>
          </cell>
          <cell r="P13">
            <v>0</v>
          </cell>
          <cell r="Q13">
            <v>0</v>
          </cell>
          <cell r="R13">
            <v>0</v>
          </cell>
          <cell r="S13">
            <v>0</v>
          </cell>
          <cell r="T13">
            <v>0</v>
          </cell>
          <cell r="U13">
            <v>0</v>
          </cell>
          <cell r="V13" t="e">
            <v>#N/A</v>
          </cell>
          <cell r="W13" t="e">
            <v>#N/A</v>
          </cell>
        </row>
        <row r="14">
          <cell r="A14">
            <v>0</v>
          </cell>
          <cell r="B14">
            <v>0</v>
          </cell>
          <cell r="C14">
            <v>0</v>
          </cell>
          <cell r="D14">
            <v>0</v>
          </cell>
          <cell r="E14">
            <v>0</v>
          </cell>
          <cell r="F14">
            <v>0</v>
          </cell>
          <cell r="G14">
            <v>0</v>
          </cell>
          <cell r="H14">
            <v>0</v>
          </cell>
          <cell r="I14">
            <v>0</v>
          </cell>
          <cell r="J14">
            <v>0</v>
          </cell>
          <cell r="K14">
            <v>0</v>
          </cell>
          <cell r="L14">
            <v>0</v>
          </cell>
          <cell r="M14">
            <v>0</v>
          </cell>
          <cell r="N14" t="e">
            <v>#N/A</v>
          </cell>
          <cell r="O14">
            <v>0</v>
          </cell>
          <cell r="P14">
            <v>0</v>
          </cell>
          <cell r="Q14">
            <v>0</v>
          </cell>
          <cell r="R14">
            <v>0</v>
          </cell>
          <cell r="S14">
            <v>0</v>
          </cell>
          <cell r="T14">
            <v>0</v>
          </cell>
          <cell r="U14">
            <v>0</v>
          </cell>
          <cell r="V14" t="e">
            <v>#N/A</v>
          </cell>
          <cell r="W14" t="e">
            <v>#N/A</v>
          </cell>
        </row>
        <row r="15">
          <cell r="A15">
            <v>0</v>
          </cell>
          <cell r="B15">
            <v>0</v>
          </cell>
          <cell r="C15">
            <v>0</v>
          </cell>
          <cell r="D15">
            <v>0</v>
          </cell>
          <cell r="E15">
            <v>0</v>
          </cell>
          <cell r="F15">
            <v>0</v>
          </cell>
          <cell r="G15">
            <v>0</v>
          </cell>
          <cell r="H15">
            <v>0</v>
          </cell>
          <cell r="I15">
            <v>0</v>
          </cell>
          <cell r="J15">
            <v>0</v>
          </cell>
          <cell r="K15">
            <v>0</v>
          </cell>
          <cell r="L15">
            <v>0</v>
          </cell>
          <cell r="M15">
            <v>0</v>
          </cell>
          <cell r="N15" t="e">
            <v>#N/A</v>
          </cell>
          <cell r="O15">
            <v>0</v>
          </cell>
          <cell r="P15">
            <v>0</v>
          </cell>
          <cell r="Q15">
            <v>0</v>
          </cell>
          <cell r="R15">
            <v>0</v>
          </cell>
          <cell r="S15">
            <v>0</v>
          </cell>
          <cell r="T15">
            <v>0</v>
          </cell>
          <cell r="U15">
            <v>0</v>
          </cell>
          <cell r="V15" t="e">
            <v>#N/A</v>
          </cell>
          <cell r="W15" t="e">
            <v>#N/A</v>
          </cell>
        </row>
        <row r="16">
          <cell r="A16">
            <v>0</v>
          </cell>
          <cell r="B16">
            <v>0</v>
          </cell>
          <cell r="C16">
            <v>0</v>
          </cell>
          <cell r="D16">
            <v>0</v>
          </cell>
          <cell r="E16">
            <v>0</v>
          </cell>
          <cell r="F16">
            <v>0</v>
          </cell>
          <cell r="G16">
            <v>0</v>
          </cell>
          <cell r="H16">
            <v>0</v>
          </cell>
          <cell r="I16">
            <v>0</v>
          </cell>
          <cell r="J16">
            <v>0</v>
          </cell>
          <cell r="K16">
            <v>0</v>
          </cell>
          <cell r="L16">
            <v>0</v>
          </cell>
          <cell r="M16">
            <v>0</v>
          </cell>
          <cell r="N16" t="e">
            <v>#N/A</v>
          </cell>
          <cell r="O16">
            <v>0</v>
          </cell>
          <cell r="P16">
            <v>0</v>
          </cell>
          <cell r="Q16">
            <v>0</v>
          </cell>
          <cell r="R16">
            <v>0</v>
          </cell>
          <cell r="S16">
            <v>0</v>
          </cell>
          <cell r="T16">
            <v>0</v>
          </cell>
          <cell r="U16">
            <v>0</v>
          </cell>
          <cell r="V16" t="e">
            <v>#N/A</v>
          </cell>
          <cell r="W16" t="e">
            <v>#N/A</v>
          </cell>
        </row>
        <row r="17">
          <cell r="A17">
            <v>0</v>
          </cell>
          <cell r="B17">
            <v>0</v>
          </cell>
          <cell r="C17">
            <v>0</v>
          </cell>
          <cell r="D17">
            <v>0</v>
          </cell>
          <cell r="E17">
            <v>0</v>
          </cell>
          <cell r="F17">
            <v>0</v>
          </cell>
          <cell r="G17">
            <v>0</v>
          </cell>
          <cell r="H17">
            <v>0</v>
          </cell>
          <cell r="I17">
            <v>0</v>
          </cell>
          <cell r="J17">
            <v>0</v>
          </cell>
          <cell r="K17">
            <v>0</v>
          </cell>
          <cell r="L17">
            <v>0</v>
          </cell>
          <cell r="M17">
            <v>0</v>
          </cell>
          <cell r="N17" t="e">
            <v>#N/A</v>
          </cell>
          <cell r="O17">
            <v>0</v>
          </cell>
          <cell r="P17">
            <v>0</v>
          </cell>
          <cell r="Q17">
            <v>0</v>
          </cell>
          <cell r="R17">
            <v>0</v>
          </cell>
          <cell r="S17">
            <v>0</v>
          </cell>
          <cell r="T17">
            <v>0</v>
          </cell>
          <cell r="U17">
            <v>0</v>
          </cell>
          <cell r="V17" t="e">
            <v>#N/A</v>
          </cell>
          <cell r="W17" t="e">
            <v>#N/A</v>
          </cell>
        </row>
        <row r="18">
          <cell r="A18">
            <v>0</v>
          </cell>
          <cell r="B18">
            <v>0</v>
          </cell>
          <cell r="C18">
            <v>0</v>
          </cell>
          <cell r="D18">
            <v>0</v>
          </cell>
          <cell r="E18">
            <v>0</v>
          </cell>
          <cell r="F18">
            <v>0</v>
          </cell>
          <cell r="G18">
            <v>0</v>
          </cell>
          <cell r="H18">
            <v>0</v>
          </cell>
          <cell r="I18">
            <v>0</v>
          </cell>
          <cell r="J18">
            <v>0</v>
          </cell>
          <cell r="K18">
            <v>0</v>
          </cell>
          <cell r="L18">
            <v>0</v>
          </cell>
          <cell r="M18">
            <v>0</v>
          </cell>
          <cell r="N18" t="e">
            <v>#N/A</v>
          </cell>
          <cell r="O18">
            <v>0</v>
          </cell>
          <cell r="P18">
            <v>0</v>
          </cell>
          <cell r="Q18">
            <v>0</v>
          </cell>
          <cell r="R18">
            <v>0</v>
          </cell>
          <cell r="S18">
            <v>0</v>
          </cell>
          <cell r="T18">
            <v>0</v>
          </cell>
          <cell r="U18">
            <v>0</v>
          </cell>
          <cell r="V18" t="e">
            <v>#N/A</v>
          </cell>
          <cell r="W18" t="e">
            <v>#N/A</v>
          </cell>
        </row>
        <row r="19">
          <cell r="A19">
            <v>0</v>
          </cell>
          <cell r="B19">
            <v>0</v>
          </cell>
          <cell r="C19">
            <v>0</v>
          </cell>
          <cell r="D19">
            <v>0</v>
          </cell>
          <cell r="E19">
            <v>0</v>
          </cell>
          <cell r="F19">
            <v>0</v>
          </cell>
          <cell r="G19">
            <v>0</v>
          </cell>
          <cell r="H19">
            <v>0</v>
          </cell>
          <cell r="I19">
            <v>0</v>
          </cell>
          <cell r="J19">
            <v>0</v>
          </cell>
          <cell r="K19">
            <v>0</v>
          </cell>
          <cell r="L19">
            <v>0</v>
          </cell>
          <cell r="M19">
            <v>0</v>
          </cell>
          <cell r="N19" t="e">
            <v>#N/A</v>
          </cell>
          <cell r="O19">
            <v>0</v>
          </cell>
          <cell r="P19">
            <v>0</v>
          </cell>
          <cell r="Q19">
            <v>0</v>
          </cell>
          <cell r="R19">
            <v>0</v>
          </cell>
          <cell r="S19">
            <v>0</v>
          </cell>
          <cell r="T19">
            <v>0</v>
          </cell>
          <cell r="U19">
            <v>0</v>
          </cell>
          <cell r="V19" t="e">
            <v>#N/A</v>
          </cell>
          <cell r="W19" t="e">
            <v>#N/A</v>
          </cell>
        </row>
        <row r="20">
          <cell r="A20">
            <v>0</v>
          </cell>
          <cell r="B20">
            <v>0</v>
          </cell>
          <cell r="C20">
            <v>0</v>
          </cell>
          <cell r="D20">
            <v>0</v>
          </cell>
          <cell r="E20">
            <v>0</v>
          </cell>
          <cell r="F20">
            <v>0</v>
          </cell>
          <cell r="G20">
            <v>0</v>
          </cell>
          <cell r="H20">
            <v>0</v>
          </cell>
          <cell r="I20">
            <v>0</v>
          </cell>
          <cell r="J20">
            <v>0</v>
          </cell>
          <cell r="K20">
            <v>0</v>
          </cell>
          <cell r="L20">
            <v>0</v>
          </cell>
          <cell r="M20">
            <v>0</v>
          </cell>
          <cell r="N20" t="e">
            <v>#N/A</v>
          </cell>
          <cell r="O20">
            <v>0</v>
          </cell>
          <cell r="P20">
            <v>0</v>
          </cell>
          <cell r="Q20">
            <v>0</v>
          </cell>
          <cell r="R20">
            <v>0</v>
          </cell>
          <cell r="S20">
            <v>0</v>
          </cell>
          <cell r="T20">
            <v>0</v>
          </cell>
          <cell r="U20">
            <v>0</v>
          </cell>
          <cell r="V20" t="e">
            <v>#N/A</v>
          </cell>
          <cell r="W20" t="e">
            <v>#N/A</v>
          </cell>
        </row>
        <row r="21">
          <cell r="A21">
            <v>0</v>
          </cell>
          <cell r="B21">
            <v>0</v>
          </cell>
          <cell r="C21">
            <v>0</v>
          </cell>
          <cell r="D21">
            <v>0</v>
          </cell>
          <cell r="E21">
            <v>0</v>
          </cell>
          <cell r="F21">
            <v>0</v>
          </cell>
          <cell r="G21">
            <v>0</v>
          </cell>
          <cell r="H21">
            <v>0</v>
          </cell>
          <cell r="I21">
            <v>0</v>
          </cell>
          <cell r="J21">
            <v>0</v>
          </cell>
          <cell r="K21">
            <v>0</v>
          </cell>
          <cell r="L21">
            <v>0</v>
          </cell>
          <cell r="M21">
            <v>0</v>
          </cell>
          <cell r="N21" t="e">
            <v>#N/A</v>
          </cell>
          <cell r="O21">
            <v>0</v>
          </cell>
          <cell r="P21">
            <v>0</v>
          </cell>
          <cell r="Q21">
            <v>0</v>
          </cell>
          <cell r="R21">
            <v>0</v>
          </cell>
          <cell r="S21">
            <v>0</v>
          </cell>
          <cell r="T21">
            <v>0</v>
          </cell>
          <cell r="U21">
            <v>0</v>
          </cell>
          <cell r="V21" t="e">
            <v>#N/A</v>
          </cell>
          <cell r="W21" t="e">
            <v>#N/A</v>
          </cell>
        </row>
        <row r="22">
          <cell r="A22">
            <v>0</v>
          </cell>
          <cell r="B22">
            <v>0</v>
          </cell>
          <cell r="C22">
            <v>0</v>
          </cell>
          <cell r="D22">
            <v>0</v>
          </cell>
          <cell r="E22">
            <v>0</v>
          </cell>
          <cell r="F22">
            <v>0</v>
          </cell>
          <cell r="G22">
            <v>0</v>
          </cell>
          <cell r="H22">
            <v>0</v>
          </cell>
          <cell r="I22">
            <v>0</v>
          </cell>
          <cell r="J22">
            <v>0</v>
          </cell>
          <cell r="K22">
            <v>0</v>
          </cell>
          <cell r="L22">
            <v>0</v>
          </cell>
          <cell r="M22">
            <v>0</v>
          </cell>
          <cell r="N22" t="e">
            <v>#N/A</v>
          </cell>
          <cell r="O22">
            <v>0</v>
          </cell>
          <cell r="P22">
            <v>0</v>
          </cell>
          <cell r="Q22">
            <v>0</v>
          </cell>
          <cell r="R22">
            <v>0</v>
          </cell>
          <cell r="S22">
            <v>0</v>
          </cell>
          <cell r="T22">
            <v>0</v>
          </cell>
          <cell r="U22">
            <v>0</v>
          </cell>
          <cell r="V22" t="e">
            <v>#N/A</v>
          </cell>
          <cell r="W22" t="e">
            <v>#N/A</v>
          </cell>
        </row>
        <row r="23">
          <cell r="A23">
            <v>0</v>
          </cell>
          <cell r="B23">
            <v>0</v>
          </cell>
          <cell r="C23">
            <v>0</v>
          </cell>
          <cell r="D23">
            <v>0</v>
          </cell>
          <cell r="E23">
            <v>0</v>
          </cell>
          <cell r="F23">
            <v>0</v>
          </cell>
          <cell r="G23">
            <v>0</v>
          </cell>
          <cell r="H23">
            <v>0</v>
          </cell>
          <cell r="I23">
            <v>0</v>
          </cell>
          <cell r="J23">
            <v>0</v>
          </cell>
          <cell r="K23">
            <v>0</v>
          </cell>
          <cell r="L23">
            <v>0</v>
          </cell>
          <cell r="M23">
            <v>0</v>
          </cell>
          <cell r="N23" t="e">
            <v>#N/A</v>
          </cell>
          <cell r="O23">
            <v>0</v>
          </cell>
          <cell r="P23">
            <v>0</v>
          </cell>
          <cell r="Q23">
            <v>0</v>
          </cell>
          <cell r="R23">
            <v>0</v>
          </cell>
          <cell r="S23">
            <v>0</v>
          </cell>
          <cell r="T23">
            <v>0</v>
          </cell>
          <cell r="U23">
            <v>0</v>
          </cell>
          <cell r="V23" t="e">
            <v>#N/A</v>
          </cell>
          <cell r="W23" t="e">
            <v>#N/A</v>
          </cell>
        </row>
        <row r="24">
          <cell r="A24">
            <v>0</v>
          </cell>
          <cell r="B24">
            <v>0</v>
          </cell>
          <cell r="C24">
            <v>0</v>
          </cell>
          <cell r="D24">
            <v>0</v>
          </cell>
          <cell r="E24">
            <v>0</v>
          </cell>
          <cell r="F24">
            <v>0</v>
          </cell>
          <cell r="G24">
            <v>0</v>
          </cell>
          <cell r="H24">
            <v>0</v>
          </cell>
          <cell r="I24">
            <v>0</v>
          </cell>
          <cell r="J24">
            <v>0</v>
          </cell>
          <cell r="K24">
            <v>0</v>
          </cell>
          <cell r="L24">
            <v>0</v>
          </cell>
          <cell r="M24">
            <v>0</v>
          </cell>
          <cell r="N24" t="e">
            <v>#N/A</v>
          </cell>
          <cell r="O24">
            <v>0</v>
          </cell>
          <cell r="P24">
            <v>0</v>
          </cell>
          <cell r="Q24">
            <v>0</v>
          </cell>
          <cell r="R24">
            <v>0</v>
          </cell>
          <cell r="S24">
            <v>0</v>
          </cell>
          <cell r="T24">
            <v>0</v>
          </cell>
          <cell r="U24">
            <v>0</v>
          </cell>
          <cell r="V24" t="e">
            <v>#N/A</v>
          </cell>
          <cell r="W24" t="e">
            <v>#N/A</v>
          </cell>
        </row>
        <row r="25">
          <cell r="A25">
            <v>0</v>
          </cell>
          <cell r="B25">
            <v>0</v>
          </cell>
          <cell r="C25">
            <v>0</v>
          </cell>
          <cell r="D25">
            <v>0</v>
          </cell>
          <cell r="E25">
            <v>0</v>
          </cell>
          <cell r="F25">
            <v>0</v>
          </cell>
          <cell r="G25">
            <v>0</v>
          </cell>
          <cell r="H25">
            <v>0</v>
          </cell>
          <cell r="I25">
            <v>0</v>
          </cell>
          <cell r="J25">
            <v>0</v>
          </cell>
          <cell r="K25">
            <v>0</v>
          </cell>
          <cell r="L25">
            <v>0</v>
          </cell>
          <cell r="M25">
            <v>0</v>
          </cell>
          <cell r="N25" t="e">
            <v>#N/A</v>
          </cell>
          <cell r="O25">
            <v>0</v>
          </cell>
          <cell r="P25">
            <v>0</v>
          </cell>
          <cell r="Q25">
            <v>0</v>
          </cell>
          <cell r="R25">
            <v>0</v>
          </cell>
          <cell r="S25">
            <v>0</v>
          </cell>
          <cell r="T25">
            <v>0</v>
          </cell>
          <cell r="U25">
            <v>0</v>
          </cell>
          <cell r="V25" t="e">
            <v>#N/A</v>
          </cell>
          <cell r="W25" t="e">
            <v>#N/A</v>
          </cell>
        </row>
        <row r="26">
          <cell r="A26">
            <v>0</v>
          </cell>
          <cell r="B26">
            <v>0</v>
          </cell>
          <cell r="C26">
            <v>0</v>
          </cell>
          <cell r="D26">
            <v>0</v>
          </cell>
          <cell r="E26">
            <v>0</v>
          </cell>
          <cell r="F26">
            <v>0</v>
          </cell>
          <cell r="G26">
            <v>0</v>
          </cell>
          <cell r="H26">
            <v>0</v>
          </cell>
          <cell r="I26">
            <v>0</v>
          </cell>
          <cell r="J26">
            <v>0</v>
          </cell>
          <cell r="K26">
            <v>0</v>
          </cell>
          <cell r="L26">
            <v>0</v>
          </cell>
          <cell r="M26">
            <v>0</v>
          </cell>
          <cell r="N26" t="e">
            <v>#N/A</v>
          </cell>
          <cell r="O26">
            <v>0</v>
          </cell>
          <cell r="P26">
            <v>0</v>
          </cell>
          <cell r="Q26">
            <v>0</v>
          </cell>
          <cell r="R26">
            <v>0</v>
          </cell>
          <cell r="S26">
            <v>0</v>
          </cell>
          <cell r="T26">
            <v>0</v>
          </cell>
          <cell r="U26">
            <v>0</v>
          </cell>
          <cell r="V26" t="e">
            <v>#N/A</v>
          </cell>
          <cell r="W26" t="e">
            <v>#N/A</v>
          </cell>
        </row>
        <row r="27">
          <cell r="A27">
            <v>0</v>
          </cell>
          <cell r="B27">
            <v>0</v>
          </cell>
          <cell r="C27">
            <v>0</v>
          </cell>
          <cell r="D27">
            <v>0</v>
          </cell>
          <cell r="E27">
            <v>0</v>
          </cell>
          <cell r="F27">
            <v>0</v>
          </cell>
          <cell r="G27">
            <v>0</v>
          </cell>
          <cell r="H27">
            <v>0</v>
          </cell>
          <cell r="I27">
            <v>0</v>
          </cell>
          <cell r="J27">
            <v>0</v>
          </cell>
          <cell r="K27">
            <v>0</v>
          </cell>
          <cell r="L27">
            <v>0</v>
          </cell>
          <cell r="M27">
            <v>0</v>
          </cell>
          <cell r="N27" t="e">
            <v>#N/A</v>
          </cell>
          <cell r="O27">
            <v>0</v>
          </cell>
          <cell r="P27">
            <v>0</v>
          </cell>
          <cell r="Q27">
            <v>0</v>
          </cell>
          <cell r="R27">
            <v>0</v>
          </cell>
          <cell r="S27">
            <v>0</v>
          </cell>
          <cell r="T27">
            <v>0</v>
          </cell>
          <cell r="U27">
            <v>0</v>
          </cell>
          <cell r="V27" t="e">
            <v>#N/A</v>
          </cell>
          <cell r="W27" t="e">
            <v>#N/A</v>
          </cell>
        </row>
        <row r="28">
          <cell r="A28">
            <v>0</v>
          </cell>
          <cell r="B28">
            <v>0</v>
          </cell>
          <cell r="C28">
            <v>0</v>
          </cell>
          <cell r="D28">
            <v>0</v>
          </cell>
          <cell r="E28">
            <v>0</v>
          </cell>
          <cell r="F28">
            <v>0</v>
          </cell>
          <cell r="G28">
            <v>0</v>
          </cell>
          <cell r="H28">
            <v>0</v>
          </cell>
          <cell r="I28">
            <v>0</v>
          </cell>
          <cell r="J28">
            <v>0</v>
          </cell>
          <cell r="K28">
            <v>0</v>
          </cell>
          <cell r="L28">
            <v>0</v>
          </cell>
          <cell r="M28">
            <v>0</v>
          </cell>
          <cell r="N28" t="e">
            <v>#N/A</v>
          </cell>
          <cell r="O28">
            <v>0</v>
          </cell>
          <cell r="P28">
            <v>0</v>
          </cell>
          <cell r="Q28">
            <v>0</v>
          </cell>
          <cell r="R28">
            <v>0</v>
          </cell>
          <cell r="S28">
            <v>0</v>
          </cell>
          <cell r="T28">
            <v>0</v>
          </cell>
          <cell r="U28">
            <v>0</v>
          </cell>
          <cell r="V28" t="e">
            <v>#N/A</v>
          </cell>
          <cell r="W28" t="e">
            <v>#N/A</v>
          </cell>
        </row>
        <row r="29">
          <cell r="A29">
            <v>0</v>
          </cell>
          <cell r="B29">
            <v>0</v>
          </cell>
          <cell r="C29">
            <v>0</v>
          </cell>
          <cell r="D29">
            <v>0</v>
          </cell>
          <cell r="E29">
            <v>0</v>
          </cell>
          <cell r="F29">
            <v>0</v>
          </cell>
          <cell r="G29">
            <v>0</v>
          </cell>
          <cell r="H29">
            <v>0</v>
          </cell>
          <cell r="I29">
            <v>0</v>
          </cell>
          <cell r="J29">
            <v>0</v>
          </cell>
          <cell r="K29">
            <v>0</v>
          </cell>
          <cell r="L29">
            <v>0</v>
          </cell>
          <cell r="M29">
            <v>0</v>
          </cell>
          <cell r="N29" t="e">
            <v>#N/A</v>
          </cell>
          <cell r="O29">
            <v>0</v>
          </cell>
          <cell r="P29">
            <v>0</v>
          </cell>
          <cell r="Q29">
            <v>0</v>
          </cell>
          <cell r="R29">
            <v>0</v>
          </cell>
          <cell r="S29">
            <v>0</v>
          </cell>
          <cell r="T29">
            <v>0</v>
          </cell>
          <cell r="U29">
            <v>0</v>
          </cell>
          <cell r="V29" t="e">
            <v>#N/A</v>
          </cell>
          <cell r="W29" t="e">
            <v>#N/A</v>
          </cell>
        </row>
        <row r="30">
          <cell r="A30">
            <v>0</v>
          </cell>
          <cell r="B30">
            <v>0</v>
          </cell>
          <cell r="C30">
            <v>0</v>
          </cell>
          <cell r="D30">
            <v>0</v>
          </cell>
          <cell r="E30">
            <v>0</v>
          </cell>
          <cell r="F30">
            <v>0</v>
          </cell>
          <cell r="G30">
            <v>0</v>
          </cell>
          <cell r="H30">
            <v>0</v>
          </cell>
          <cell r="I30">
            <v>0</v>
          </cell>
          <cell r="J30">
            <v>0</v>
          </cell>
          <cell r="K30">
            <v>0</v>
          </cell>
          <cell r="L30">
            <v>0</v>
          </cell>
          <cell r="M30">
            <v>0</v>
          </cell>
          <cell r="N30" t="e">
            <v>#N/A</v>
          </cell>
          <cell r="O30">
            <v>0</v>
          </cell>
          <cell r="P30">
            <v>0</v>
          </cell>
          <cell r="Q30">
            <v>0</v>
          </cell>
          <cell r="R30">
            <v>0</v>
          </cell>
          <cell r="S30">
            <v>0</v>
          </cell>
          <cell r="T30">
            <v>0</v>
          </cell>
          <cell r="U30">
            <v>0</v>
          </cell>
          <cell r="V30" t="e">
            <v>#N/A</v>
          </cell>
          <cell r="W30" t="e">
            <v>#N/A</v>
          </cell>
        </row>
        <row r="31">
          <cell r="A31">
            <v>0</v>
          </cell>
          <cell r="B31">
            <v>0</v>
          </cell>
          <cell r="C31">
            <v>0</v>
          </cell>
          <cell r="D31">
            <v>0</v>
          </cell>
          <cell r="E31">
            <v>0</v>
          </cell>
          <cell r="F31">
            <v>0</v>
          </cell>
          <cell r="G31">
            <v>0</v>
          </cell>
          <cell r="H31">
            <v>0</v>
          </cell>
          <cell r="I31">
            <v>0</v>
          </cell>
          <cell r="J31">
            <v>0</v>
          </cell>
          <cell r="K31">
            <v>0</v>
          </cell>
          <cell r="L31">
            <v>0</v>
          </cell>
          <cell r="M31">
            <v>0</v>
          </cell>
          <cell r="N31" t="e">
            <v>#N/A</v>
          </cell>
          <cell r="O31">
            <v>0</v>
          </cell>
          <cell r="P31">
            <v>0</v>
          </cell>
          <cell r="Q31">
            <v>0</v>
          </cell>
          <cell r="R31">
            <v>0</v>
          </cell>
          <cell r="S31">
            <v>0</v>
          </cell>
          <cell r="T31">
            <v>0</v>
          </cell>
          <cell r="U31">
            <v>0</v>
          </cell>
          <cell r="V31" t="e">
            <v>#N/A</v>
          </cell>
          <cell r="W31" t="e">
            <v>#N/A</v>
          </cell>
        </row>
        <row r="32">
          <cell r="A32">
            <v>0</v>
          </cell>
          <cell r="B32">
            <v>0</v>
          </cell>
          <cell r="C32">
            <v>0</v>
          </cell>
          <cell r="D32">
            <v>0</v>
          </cell>
          <cell r="E32">
            <v>0</v>
          </cell>
          <cell r="F32">
            <v>0</v>
          </cell>
          <cell r="G32">
            <v>0</v>
          </cell>
          <cell r="H32">
            <v>0</v>
          </cell>
          <cell r="I32">
            <v>0</v>
          </cell>
          <cell r="J32">
            <v>0</v>
          </cell>
          <cell r="K32">
            <v>0</v>
          </cell>
          <cell r="L32">
            <v>0</v>
          </cell>
          <cell r="M32">
            <v>0</v>
          </cell>
          <cell r="N32" t="e">
            <v>#N/A</v>
          </cell>
          <cell r="O32">
            <v>0</v>
          </cell>
          <cell r="P32">
            <v>0</v>
          </cell>
          <cell r="Q32">
            <v>0</v>
          </cell>
          <cell r="R32">
            <v>0</v>
          </cell>
          <cell r="S32">
            <v>0</v>
          </cell>
          <cell r="T32">
            <v>0</v>
          </cell>
          <cell r="U32">
            <v>0</v>
          </cell>
          <cell r="V32" t="e">
            <v>#N/A</v>
          </cell>
          <cell r="W32" t="e">
            <v>#N/A</v>
          </cell>
        </row>
        <row r="33">
          <cell r="A33">
            <v>0</v>
          </cell>
          <cell r="B33">
            <v>0</v>
          </cell>
          <cell r="C33">
            <v>0</v>
          </cell>
          <cell r="D33">
            <v>0</v>
          </cell>
          <cell r="E33">
            <v>0</v>
          </cell>
          <cell r="F33">
            <v>0</v>
          </cell>
          <cell r="G33">
            <v>0</v>
          </cell>
          <cell r="H33">
            <v>0</v>
          </cell>
          <cell r="I33">
            <v>0</v>
          </cell>
          <cell r="J33">
            <v>0</v>
          </cell>
          <cell r="K33">
            <v>0</v>
          </cell>
          <cell r="L33">
            <v>0</v>
          </cell>
          <cell r="M33">
            <v>0</v>
          </cell>
          <cell r="N33" t="e">
            <v>#N/A</v>
          </cell>
          <cell r="O33">
            <v>0</v>
          </cell>
          <cell r="P33">
            <v>0</v>
          </cell>
          <cell r="Q33">
            <v>0</v>
          </cell>
          <cell r="R33">
            <v>0</v>
          </cell>
          <cell r="S33">
            <v>0</v>
          </cell>
          <cell r="T33">
            <v>0</v>
          </cell>
          <cell r="U33">
            <v>0</v>
          </cell>
          <cell r="V33" t="e">
            <v>#N/A</v>
          </cell>
          <cell r="W33" t="e">
            <v>#N/A</v>
          </cell>
        </row>
        <row r="34">
          <cell r="A34">
            <v>0</v>
          </cell>
          <cell r="B34">
            <v>0</v>
          </cell>
          <cell r="C34">
            <v>0</v>
          </cell>
          <cell r="D34">
            <v>0</v>
          </cell>
          <cell r="E34">
            <v>0</v>
          </cell>
          <cell r="F34">
            <v>0</v>
          </cell>
          <cell r="G34">
            <v>0</v>
          </cell>
          <cell r="H34">
            <v>0</v>
          </cell>
          <cell r="I34">
            <v>0</v>
          </cell>
          <cell r="J34">
            <v>0</v>
          </cell>
          <cell r="K34">
            <v>0</v>
          </cell>
          <cell r="L34">
            <v>0</v>
          </cell>
          <cell r="M34">
            <v>0</v>
          </cell>
          <cell r="N34" t="e">
            <v>#N/A</v>
          </cell>
          <cell r="O34">
            <v>0</v>
          </cell>
          <cell r="P34">
            <v>0</v>
          </cell>
          <cell r="Q34">
            <v>0</v>
          </cell>
          <cell r="R34">
            <v>0</v>
          </cell>
          <cell r="S34">
            <v>0</v>
          </cell>
          <cell r="T34">
            <v>0</v>
          </cell>
          <cell r="U34">
            <v>0</v>
          </cell>
          <cell r="V34" t="e">
            <v>#N/A</v>
          </cell>
          <cell r="W34" t="e">
            <v>#N/A</v>
          </cell>
        </row>
        <row r="35">
          <cell r="A35">
            <v>0</v>
          </cell>
          <cell r="B35">
            <v>0</v>
          </cell>
          <cell r="C35">
            <v>0</v>
          </cell>
          <cell r="D35">
            <v>0</v>
          </cell>
          <cell r="E35">
            <v>0</v>
          </cell>
          <cell r="F35">
            <v>0</v>
          </cell>
          <cell r="G35">
            <v>0</v>
          </cell>
          <cell r="H35">
            <v>0</v>
          </cell>
          <cell r="I35">
            <v>0</v>
          </cell>
          <cell r="J35">
            <v>0</v>
          </cell>
          <cell r="K35">
            <v>0</v>
          </cell>
          <cell r="L35">
            <v>0</v>
          </cell>
          <cell r="M35">
            <v>0</v>
          </cell>
          <cell r="N35" t="e">
            <v>#N/A</v>
          </cell>
          <cell r="O35">
            <v>0</v>
          </cell>
          <cell r="P35">
            <v>0</v>
          </cell>
          <cell r="Q35">
            <v>0</v>
          </cell>
          <cell r="R35">
            <v>0</v>
          </cell>
          <cell r="S35">
            <v>0</v>
          </cell>
          <cell r="T35">
            <v>0</v>
          </cell>
          <cell r="U35">
            <v>0</v>
          </cell>
          <cell r="V35" t="e">
            <v>#N/A</v>
          </cell>
          <cell r="W35" t="e">
            <v>#N/A</v>
          </cell>
        </row>
        <row r="36">
          <cell r="A36">
            <v>0</v>
          </cell>
          <cell r="B36">
            <v>0</v>
          </cell>
          <cell r="C36">
            <v>0</v>
          </cell>
          <cell r="D36">
            <v>0</v>
          </cell>
          <cell r="E36">
            <v>0</v>
          </cell>
          <cell r="F36">
            <v>0</v>
          </cell>
          <cell r="G36">
            <v>0</v>
          </cell>
          <cell r="H36">
            <v>0</v>
          </cell>
          <cell r="I36">
            <v>0</v>
          </cell>
          <cell r="J36">
            <v>0</v>
          </cell>
          <cell r="K36">
            <v>0</v>
          </cell>
          <cell r="L36">
            <v>0</v>
          </cell>
          <cell r="M36">
            <v>0</v>
          </cell>
          <cell r="N36" t="e">
            <v>#N/A</v>
          </cell>
          <cell r="O36">
            <v>0</v>
          </cell>
          <cell r="P36">
            <v>0</v>
          </cell>
          <cell r="Q36">
            <v>0</v>
          </cell>
          <cell r="R36">
            <v>0</v>
          </cell>
          <cell r="S36">
            <v>0</v>
          </cell>
          <cell r="T36">
            <v>0</v>
          </cell>
          <cell r="U36">
            <v>0</v>
          </cell>
          <cell r="V36" t="e">
            <v>#N/A</v>
          </cell>
          <cell r="W36" t="e">
            <v>#N/A</v>
          </cell>
        </row>
        <row r="37">
          <cell r="A37">
            <v>0</v>
          </cell>
          <cell r="B37">
            <v>0</v>
          </cell>
          <cell r="C37">
            <v>0</v>
          </cell>
          <cell r="D37">
            <v>0</v>
          </cell>
          <cell r="E37">
            <v>0</v>
          </cell>
          <cell r="F37">
            <v>0</v>
          </cell>
          <cell r="G37">
            <v>0</v>
          </cell>
          <cell r="H37">
            <v>0</v>
          </cell>
          <cell r="I37">
            <v>0</v>
          </cell>
          <cell r="J37">
            <v>0</v>
          </cell>
          <cell r="K37">
            <v>0</v>
          </cell>
          <cell r="L37">
            <v>0</v>
          </cell>
          <cell r="M37">
            <v>0</v>
          </cell>
          <cell r="N37" t="e">
            <v>#N/A</v>
          </cell>
          <cell r="O37">
            <v>0</v>
          </cell>
          <cell r="P37">
            <v>0</v>
          </cell>
          <cell r="Q37">
            <v>0</v>
          </cell>
          <cell r="R37">
            <v>0</v>
          </cell>
          <cell r="S37">
            <v>0</v>
          </cell>
          <cell r="T37">
            <v>0</v>
          </cell>
          <cell r="U37">
            <v>0</v>
          </cell>
          <cell r="V37" t="e">
            <v>#N/A</v>
          </cell>
          <cell r="W37" t="e">
            <v>#N/A</v>
          </cell>
        </row>
        <row r="38">
          <cell r="A38">
            <v>0</v>
          </cell>
          <cell r="B38">
            <v>0</v>
          </cell>
          <cell r="C38">
            <v>0</v>
          </cell>
          <cell r="D38">
            <v>0</v>
          </cell>
          <cell r="E38">
            <v>0</v>
          </cell>
          <cell r="F38">
            <v>0</v>
          </cell>
          <cell r="G38">
            <v>0</v>
          </cell>
          <cell r="H38">
            <v>0</v>
          </cell>
          <cell r="I38">
            <v>0</v>
          </cell>
          <cell r="J38">
            <v>0</v>
          </cell>
          <cell r="K38">
            <v>0</v>
          </cell>
          <cell r="L38">
            <v>0</v>
          </cell>
          <cell r="M38">
            <v>0</v>
          </cell>
          <cell r="N38" t="e">
            <v>#N/A</v>
          </cell>
          <cell r="O38">
            <v>0</v>
          </cell>
          <cell r="P38">
            <v>0</v>
          </cell>
          <cell r="Q38">
            <v>0</v>
          </cell>
          <cell r="R38">
            <v>0</v>
          </cell>
          <cell r="S38">
            <v>0</v>
          </cell>
          <cell r="T38">
            <v>0</v>
          </cell>
          <cell r="U38">
            <v>0</v>
          </cell>
          <cell r="V38" t="e">
            <v>#N/A</v>
          </cell>
          <cell r="W38" t="e">
            <v>#N/A</v>
          </cell>
        </row>
        <row r="39">
          <cell r="A39">
            <v>0</v>
          </cell>
          <cell r="B39">
            <v>0</v>
          </cell>
          <cell r="C39">
            <v>0</v>
          </cell>
          <cell r="D39">
            <v>0</v>
          </cell>
          <cell r="E39">
            <v>0</v>
          </cell>
          <cell r="F39">
            <v>0</v>
          </cell>
          <cell r="G39">
            <v>0</v>
          </cell>
          <cell r="H39">
            <v>0</v>
          </cell>
          <cell r="I39">
            <v>0</v>
          </cell>
          <cell r="J39">
            <v>0</v>
          </cell>
          <cell r="K39">
            <v>0</v>
          </cell>
          <cell r="L39">
            <v>0</v>
          </cell>
          <cell r="M39">
            <v>0</v>
          </cell>
          <cell r="N39" t="e">
            <v>#N/A</v>
          </cell>
          <cell r="O39">
            <v>0</v>
          </cell>
          <cell r="P39">
            <v>0</v>
          </cell>
          <cell r="Q39">
            <v>0</v>
          </cell>
          <cell r="R39">
            <v>0</v>
          </cell>
          <cell r="S39">
            <v>0</v>
          </cell>
          <cell r="T39">
            <v>0</v>
          </cell>
          <cell r="U39">
            <v>0</v>
          </cell>
          <cell r="V39" t="e">
            <v>#N/A</v>
          </cell>
          <cell r="W39" t="e">
            <v>#N/A</v>
          </cell>
        </row>
        <row r="40">
          <cell r="A40">
            <v>0</v>
          </cell>
          <cell r="B40">
            <v>0</v>
          </cell>
          <cell r="C40">
            <v>0</v>
          </cell>
          <cell r="D40">
            <v>0</v>
          </cell>
          <cell r="E40">
            <v>0</v>
          </cell>
          <cell r="F40">
            <v>0</v>
          </cell>
          <cell r="G40">
            <v>0</v>
          </cell>
          <cell r="H40">
            <v>0</v>
          </cell>
          <cell r="I40">
            <v>0</v>
          </cell>
          <cell r="J40">
            <v>0</v>
          </cell>
          <cell r="K40">
            <v>0</v>
          </cell>
          <cell r="L40">
            <v>0</v>
          </cell>
          <cell r="M40">
            <v>0</v>
          </cell>
          <cell r="N40" t="e">
            <v>#N/A</v>
          </cell>
          <cell r="O40">
            <v>0</v>
          </cell>
          <cell r="P40">
            <v>0</v>
          </cell>
          <cell r="Q40">
            <v>0</v>
          </cell>
          <cell r="R40">
            <v>0</v>
          </cell>
          <cell r="S40">
            <v>0</v>
          </cell>
          <cell r="T40">
            <v>0</v>
          </cell>
          <cell r="U40">
            <v>0</v>
          </cell>
          <cell r="V40" t="e">
            <v>#N/A</v>
          </cell>
          <cell r="W40" t="e">
            <v>#N/A</v>
          </cell>
        </row>
        <row r="41">
          <cell r="A41">
            <v>0</v>
          </cell>
          <cell r="B41">
            <v>0</v>
          </cell>
          <cell r="C41">
            <v>0</v>
          </cell>
          <cell r="D41">
            <v>0</v>
          </cell>
          <cell r="E41">
            <v>0</v>
          </cell>
          <cell r="F41">
            <v>0</v>
          </cell>
          <cell r="G41">
            <v>0</v>
          </cell>
          <cell r="H41">
            <v>0</v>
          </cell>
          <cell r="I41">
            <v>0</v>
          </cell>
          <cell r="J41">
            <v>0</v>
          </cell>
          <cell r="K41">
            <v>0</v>
          </cell>
          <cell r="L41">
            <v>0</v>
          </cell>
          <cell r="M41">
            <v>0</v>
          </cell>
          <cell r="N41" t="e">
            <v>#N/A</v>
          </cell>
          <cell r="O41">
            <v>0</v>
          </cell>
          <cell r="P41">
            <v>0</v>
          </cell>
          <cell r="Q41">
            <v>0</v>
          </cell>
          <cell r="R41">
            <v>0</v>
          </cell>
          <cell r="S41">
            <v>0</v>
          </cell>
          <cell r="T41">
            <v>0</v>
          </cell>
          <cell r="U41">
            <v>0</v>
          </cell>
          <cell r="V41" t="e">
            <v>#N/A</v>
          </cell>
          <cell r="W41" t="e">
            <v>#N/A</v>
          </cell>
        </row>
        <row r="42">
          <cell r="A42">
            <v>0</v>
          </cell>
          <cell r="B42">
            <v>0</v>
          </cell>
          <cell r="C42">
            <v>0</v>
          </cell>
          <cell r="D42">
            <v>0</v>
          </cell>
          <cell r="E42">
            <v>0</v>
          </cell>
          <cell r="F42">
            <v>0</v>
          </cell>
          <cell r="G42">
            <v>0</v>
          </cell>
          <cell r="H42">
            <v>0</v>
          </cell>
          <cell r="I42">
            <v>0</v>
          </cell>
          <cell r="J42">
            <v>0</v>
          </cell>
          <cell r="K42">
            <v>0</v>
          </cell>
          <cell r="L42">
            <v>0</v>
          </cell>
          <cell r="M42">
            <v>0</v>
          </cell>
          <cell r="N42" t="e">
            <v>#N/A</v>
          </cell>
          <cell r="O42">
            <v>0</v>
          </cell>
          <cell r="P42">
            <v>0</v>
          </cell>
          <cell r="Q42">
            <v>0</v>
          </cell>
          <cell r="R42">
            <v>0</v>
          </cell>
          <cell r="S42">
            <v>0</v>
          </cell>
          <cell r="T42">
            <v>0</v>
          </cell>
          <cell r="U42">
            <v>0</v>
          </cell>
          <cell r="V42" t="e">
            <v>#N/A</v>
          </cell>
          <cell r="W42" t="e">
            <v>#N/A</v>
          </cell>
        </row>
        <row r="43">
          <cell r="A43">
            <v>0</v>
          </cell>
          <cell r="B43">
            <v>0</v>
          </cell>
          <cell r="C43">
            <v>0</v>
          </cell>
          <cell r="D43">
            <v>0</v>
          </cell>
          <cell r="E43">
            <v>0</v>
          </cell>
          <cell r="F43">
            <v>0</v>
          </cell>
          <cell r="G43">
            <v>0</v>
          </cell>
          <cell r="H43">
            <v>0</v>
          </cell>
          <cell r="I43">
            <v>0</v>
          </cell>
          <cell r="J43">
            <v>0</v>
          </cell>
          <cell r="K43">
            <v>0</v>
          </cell>
          <cell r="L43">
            <v>0</v>
          </cell>
          <cell r="M43">
            <v>0</v>
          </cell>
          <cell r="N43" t="e">
            <v>#N/A</v>
          </cell>
          <cell r="O43">
            <v>0</v>
          </cell>
          <cell r="P43">
            <v>0</v>
          </cell>
          <cell r="Q43">
            <v>0</v>
          </cell>
          <cell r="R43">
            <v>0</v>
          </cell>
          <cell r="S43">
            <v>0</v>
          </cell>
          <cell r="T43">
            <v>0</v>
          </cell>
          <cell r="U43">
            <v>0</v>
          </cell>
          <cell r="V43" t="e">
            <v>#N/A</v>
          </cell>
          <cell r="W43" t="e">
            <v>#N/A</v>
          </cell>
        </row>
        <row r="44">
          <cell r="A44">
            <v>0</v>
          </cell>
          <cell r="B44">
            <v>0</v>
          </cell>
          <cell r="C44">
            <v>0</v>
          </cell>
          <cell r="D44">
            <v>0</v>
          </cell>
          <cell r="E44">
            <v>0</v>
          </cell>
          <cell r="F44">
            <v>0</v>
          </cell>
          <cell r="G44">
            <v>0</v>
          </cell>
          <cell r="H44">
            <v>0</v>
          </cell>
          <cell r="I44">
            <v>0</v>
          </cell>
          <cell r="J44">
            <v>0</v>
          </cell>
          <cell r="K44">
            <v>0</v>
          </cell>
          <cell r="L44">
            <v>0</v>
          </cell>
          <cell r="M44">
            <v>0</v>
          </cell>
          <cell r="N44" t="e">
            <v>#N/A</v>
          </cell>
          <cell r="O44">
            <v>0</v>
          </cell>
          <cell r="P44">
            <v>0</v>
          </cell>
          <cell r="Q44">
            <v>0</v>
          </cell>
          <cell r="R44">
            <v>0</v>
          </cell>
          <cell r="S44">
            <v>0</v>
          </cell>
          <cell r="T44">
            <v>0</v>
          </cell>
          <cell r="U44">
            <v>0</v>
          </cell>
          <cell r="V44" t="e">
            <v>#N/A</v>
          </cell>
          <cell r="W44" t="e">
            <v>#N/A</v>
          </cell>
        </row>
        <row r="45">
          <cell r="A45">
            <v>0</v>
          </cell>
          <cell r="B45">
            <v>0</v>
          </cell>
          <cell r="C45">
            <v>0</v>
          </cell>
          <cell r="D45">
            <v>0</v>
          </cell>
          <cell r="E45">
            <v>0</v>
          </cell>
          <cell r="F45">
            <v>0</v>
          </cell>
          <cell r="G45">
            <v>0</v>
          </cell>
          <cell r="H45">
            <v>0</v>
          </cell>
          <cell r="I45">
            <v>0</v>
          </cell>
          <cell r="J45">
            <v>0</v>
          </cell>
          <cell r="K45">
            <v>0</v>
          </cell>
          <cell r="L45">
            <v>0</v>
          </cell>
          <cell r="M45">
            <v>0</v>
          </cell>
          <cell r="N45" t="e">
            <v>#N/A</v>
          </cell>
          <cell r="O45">
            <v>0</v>
          </cell>
          <cell r="P45">
            <v>0</v>
          </cell>
          <cell r="Q45">
            <v>0</v>
          </cell>
          <cell r="R45">
            <v>0</v>
          </cell>
          <cell r="S45">
            <v>0</v>
          </cell>
          <cell r="T45">
            <v>0</v>
          </cell>
          <cell r="U45">
            <v>0</v>
          </cell>
          <cell r="V45" t="e">
            <v>#N/A</v>
          </cell>
          <cell r="W45" t="e">
            <v>#N/A</v>
          </cell>
        </row>
        <row r="46">
          <cell r="A46">
            <v>0</v>
          </cell>
          <cell r="B46">
            <v>0</v>
          </cell>
          <cell r="C46">
            <v>0</v>
          </cell>
          <cell r="D46">
            <v>0</v>
          </cell>
          <cell r="E46">
            <v>0</v>
          </cell>
          <cell r="F46">
            <v>0</v>
          </cell>
          <cell r="G46">
            <v>0</v>
          </cell>
          <cell r="H46">
            <v>0</v>
          </cell>
          <cell r="I46">
            <v>0</v>
          </cell>
          <cell r="J46">
            <v>0</v>
          </cell>
          <cell r="K46">
            <v>0</v>
          </cell>
          <cell r="L46">
            <v>0</v>
          </cell>
          <cell r="M46">
            <v>0</v>
          </cell>
          <cell r="N46" t="e">
            <v>#N/A</v>
          </cell>
          <cell r="O46">
            <v>0</v>
          </cell>
          <cell r="P46">
            <v>0</v>
          </cell>
          <cell r="Q46">
            <v>0</v>
          </cell>
          <cell r="R46">
            <v>0</v>
          </cell>
          <cell r="S46">
            <v>0</v>
          </cell>
          <cell r="T46">
            <v>0</v>
          </cell>
          <cell r="U46">
            <v>0</v>
          </cell>
          <cell r="V46" t="e">
            <v>#N/A</v>
          </cell>
          <cell r="W46" t="e">
            <v>#N/A</v>
          </cell>
        </row>
        <row r="47">
          <cell r="A47">
            <v>0</v>
          </cell>
          <cell r="B47">
            <v>0</v>
          </cell>
          <cell r="C47">
            <v>0</v>
          </cell>
          <cell r="D47">
            <v>0</v>
          </cell>
          <cell r="E47">
            <v>0</v>
          </cell>
          <cell r="F47">
            <v>0</v>
          </cell>
          <cell r="G47">
            <v>0</v>
          </cell>
          <cell r="H47">
            <v>0</v>
          </cell>
          <cell r="I47">
            <v>0</v>
          </cell>
          <cell r="J47">
            <v>0</v>
          </cell>
          <cell r="K47">
            <v>0</v>
          </cell>
          <cell r="L47">
            <v>0</v>
          </cell>
          <cell r="M47">
            <v>0</v>
          </cell>
          <cell r="N47" t="e">
            <v>#N/A</v>
          </cell>
          <cell r="O47">
            <v>0</v>
          </cell>
          <cell r="P47">
            <v>0</v>
          </cell>
          <cell r="Q47">
            <v>0</v>
          </cell>
          <cell r="R47">
            <v>0</v>
          </cell>
          <cell r="S47">
            <v>0</v>
          </cell>
          <cell r="T47">
            <v>0</v>
          </cell>
          <cell r="U47">
            <v>0</v>
          </cell>
          <cell r="V47" t="e">
            <v>#N/A</v>
          </cell>
          <cell r="W47" t="e">
            <v>#N/A</v>
          </cell>
        </row>
        <row r="48">
          <cell r="A48">
            <v>0</v>
          </cell>
          <cell r="B48">
            <v>0</v>
          </cell>
          <cell r="C48">
            <v>0</v>
          </cell>
          <cell r="D48">
            <v>0</v>
          </cell>
          <cell r="E48">
            <v>0</v>
          </cell>
          <cell r="F48">
            <v>0</v>
          </cell>
          <cell r="G48">
            <v>0</v>
          </cell>
          <cell r="H48">
            <v>0</v>
          </cell>
          <cell r="I48">
            <v>0</v>
          </cell>
          <cell r="J48">
            <v>0</v>
          </cell>
          <cell r="K48">
            <v>0</v>
          </cell>
          <cell r="L48">
            <v>0</v>
          </cell>
          <cell r="M48">
            <v>0</v>
          </cell>
          <cell r="N48" t="e">
            <v>#N/A</v>
          </cell>
          <cell r="O48">
            <v>0</v>
          </cell>
          <cell r="P48">
            <v>0</v>
          </cell>
          <cell r="Q48">
            <v>0</v>
          </cell>
          <cell r="R48">
            <v>0</v>
          </cell>
          <cell r="S48">
            <v>0</v>
          </cell>
          <cell r="T48">
            <v>0</v>
          </cell>
          <cell r="U48">
            <v>0</v>
          </cell>
          <cell r="V48" t="e">
            <v>#N/A</v>
          </cell>
          <cell r="W48" t="e">
            <v>#N/A</v>
          </cell>
        </row>
        <row r="49">
          <cell r="A49">
            <v>0</v>
          </cell>
          <cell r="B49">
            <v>0</v>
          </cell>
          <cell r="C49">
            <v>0</v>
          </cell>
          <cell r="D49">
            <v>0</v>
          </cell>
          <cell r="E49">
            <v>0</v>
          </cell>
          <cell r="F49">
            <v>0</v>
          </cell>
          <cell r="G49">
            <v>0</v>
          </cell>
          <cell r="H49">
            <v>0</v>
          </cell>
          <cell r="I49">
            <v>0</v>
          </cell>
          <cell r="J49">
            <v>0</v>
          </cell>
          <cell r="K49">
            <v>0</v>
          </cell>
          <cell r="L49">
            <v>0</v>
          </cell>
          <cell r="M49">
            <v>0</v>
          </cell>
          <cell r="N49" t="e">
            <v>#N/A</v>
          </cell>
          <cell r="O49">
            <v>0</v>
          </cell>
          <cell r="P49">
            <v>0</v>
          </cell>
          <cell r="Q49">
            <v>0</v>
          </cell>
          <cell r="R49">
            <v>0</v>
          </cell>
          <cell r="S49">
            <v>0</v>
          </cell>
          <cell r="T49">
            <v>0</v>
          </cell>
          <cell r="U49">
            <v>0</v>
          </cell>
          <cell r="V49" t="e">
            <v>#N/A</v>
          </cell>
          <cell r="W49" t="e">
            <v>#N/A</v>
          </cell>
        </row>
        <row r="50">
          <cell r="A50">
            <v>0</v>
          </cell>
          <cell r="B50">
            <v>0</v>
          </cell>
          <cell r="C50">
            <v>0</v>
          </cell>
          <cell r="D50">
            <v>0</v>
          </cell>
          <cell r="E50">
            <v>0</v>
          </cell>
          <cell r="F50">
            <v>0</v>
          </cell>
          <cell r="G50">
            <v>0</v>
          </cell>
          <cell r="H50">
            <v>0</v>
          </cell>
          <cell r="I50">
            <v>0</v>
          </cell>
          <cell r="J50">
            <v>0</v>
          </cell>
          <cell r="K50">
            <v>0</v>
          </cell>
          <cell r="L50">
            <v>0</v>
          </cell>
          <cell r="M50">
            <v>0</v>
          </cell>
          <cell r="N50" t="e">
            <v>#N/A</v>
          </cell>
          <cell r="O50">
            <v>0</v>
          </cell>
          <cell r="P50">
            <v>0</v>
          </cell>
          <cell r="Q50">
            <v>0</v>
          </cell>
          <cell r="R50">
            <v>0</v>
          </cell>
          <cell r="S50">
            <v>0</v>
          </cell>
          <cell r="T50">
            <v>0</v>
          </cell>
          <cell r="U50">
            <v>0</v>
          </cell>
          <cell r="V50" t="e">
            <v>#N/A</v>
          </cell>
          <cell r="W50" t="e">
            <v>#N/A</v>
          </cell>
        </row>
        <row r="51">
          <cell r="A51">
            <v>0</v>
          </cell>
          <cell r="B51">
            <v>0</v>
          </cell>
          <cell r="C51">
            <v>0</v>
          </cell>
          <cell r="D51">
            <v>0</v>
          </cell>
          <cell r="E51">
            <v>0</v>
          </cell>
          <cell r="F51">
            <v>0</v>
          </cell>
          <cell r="G51">
            <v>0</v>
          </cell>
          <cell r="H51">
            <v>0</v>
          </cell>
          <cell r="I51">
            <v>0</v>
          </cell>
          <cell r="J51">
            <v>0</v>
          </cell>
          <cell r="K51">
            <v>0</v>
          </cell>
          <cell r="L51">
            <v>0</v>
          </cell>
          <cell r="M51">
            <v>0</v>
          </cell>
          <cell r="N51" t="e">
            <v>#N/A</v>
          </cell>
          <cell r="O51">
            <v>0</v>
          </cell>
          <cell r="P51">
            <v>0</v>
          </cell>
          <cell r="Q51">
            <v>0</v>
          </cell>
          <cell r="R51">
            <v>0</v>
          </cell>
          <cell r="S51">
            <v>0</v>
          </cell>
          <cell r="T51">
            <v>0</v>
          </cell>
          <cell r="U51">
            <v>0</v>
          </cell>
          <cell r="V51" t="e">
            <v>#N/A</v>
          </cell>
          <cell r="W51" t="e">
            <v>#N/A</v>
          </cell>
        </row>
        <row r="52">
          <cell r="A52">
            <v>0</v>
          </cell>
          <cell r="B52">
            <v>0</v>
          </cell>
          <cell r="C52">
            <v>0</v>
          </cell>
          <cell r="D52">
            <v>0</v>
          </cell>
          <cell r="E52">
            <v>0</v>
          </cell>
          <cell r="F52">
            <v>0</v>
          </cell>
          <cell r="G52">
            <v>0</v>
          </cell>
          <cell r="H52">
            <v>0</v>
          </cell>
          <cell r="I52">
            <v>0</v>
          </cell>
          <cell r="J52">
            <v>0</v>
          </cell>
          <cell r="K52">
            <v>0</v>
          </cell>
          <cell r="L52">
            <v>0</v>
          </cell>
          <cell r="M52">
            <v>0</v>
          </cell>
          <cell r="N52" t="e">
            <v>#N/A</v>
          </cell>
          <cell r="O52">
            <v>0</v>
          </cell>
          <cell r="P52">
            <v>0</v>
          </cell>
          <cell r="Q52">
            <v>0</v>
          </cell>
          <cell r="R52">
            <v>0</v>
          </cell>
          <cell r="S52">
            <v>0</v>
          </cell>
          <cell r="T52">
            <v>0</v>
          </cell>
          <cell r="U52">
            <v>0</v>
          </cell>
          <cell r="V52" t="e">
            <v>#N/A</v>
          </cell>
          <cell r="W52" t="e">
            <v>#N/A</v>
          </cell>
        </row>
        <row r="53">
          <cell r="A53">
            <v>0</v>
          </cell>
          <cell r="B53">
            <v>0</v>
          </cell>
          <cell r="C53">
            <v>0</v>
          </cell>
          <cell r="D53">
            <v>0</v>
          </cell>
          <cell r="E53">
            <v>0</v>
          </cell>
          <cell r="F53">
            <v>0</v>
          </cell>
          <cell r="G53">
            <v>0</v>
          </cell>
          <cell r="H53">
            <v>0</v>
          </cell>
          <cell r="I53">
            <v>0</v>
          </cell>
          <cell r="J53">
            <v>0</v>
          </cell>
          <cell r="K53">
            <v>0</v>
          </cell>
          <cell r="L53">
            <v>0</v>
          </cell>
          <cell r="M53">
            <v>0</v>
          </cell>
          <cell r="N53" t="e">
            <v>#N/A</v>
          </cell>
          <cell r="O53">
            <v>0</v>
          </cell>
          <cell r="P53">
            <v>0</v>
          </cell>
          <cell r="Q53">
            <v>0</v>
          </cell>
          <cell r="R53">
            <v>0</v>
          </cell>
          <cell r="S53">
            <v>0</v>
          </cell>
          <cell r="T53">
            <v>0</v>
          </cell>
          <cell r="U53">
            <v>0</v>
          </cell>
          <cell r="V53" t="e">
            <v>#N/A</v>
          </cell>
          <cell r="W53" t="e">
            <v>#N/A</v>
          </cell>
        </row>
        <row r="54">
          <cell r="A54">
            <v>0</v>
          </cell>
          <cell r="B54">
            <v>0</v>
          </cell>
          <cell r="C54">
            <v>0</v>
          </cell>
          <cell r="D54">
            <v>0</v>
          </cell>
          <cell r="E54">
            <v>0</v>
          </cell>
          <cell r="F54">
            <v>0</v>
          </cell>
          <cell r="G54">
            <v>0</v>
          </cell>
          <cell r="H54">
            <v>0</v>
          </cell>
          <cell r="I54">
            <v>0</v>
          </cell>
          <cell r="J54">
            <v>0</v>
          </cell>
          <cell r="K54">
            <v>0</v>
          </cell>
          <cell r="L54">
            <v>0</v>
          </cell>
          <cell r="M54">
            <v>0</v>
          </cell>
          <cell r="N54" t="e">
            <v>#N/A</v>
          </cell>
          <cell r="O54">
            <v>0</v>
          </cell>
          <cell r="P54">
            <v>0</v>
          </cell>
          <cell r="Q54">
            <v>0</v>
          </cell>
          <cell r="R54">
            <v>0</v>
          </cell>
          <cell r="S54">
            <v>0</v>
          </cell>
          <cell r="T54">
            <v>0</v>
          </cell>
          <cell r="U54">
            <v>0</v>
          </cell>
          <cell r="V54" t="e">
            <v>#N/A</v>
          </cell>
          <cell r="W54" t="e">
            <v>#N/A</v>
          </cell>
        </row>
        <row r="55">
          <cell r="A55">
            <v>0</v>
          </cell>
          <cell r="B55">
            <v>0</v>
          </cell>
          <cell r="C55">
            <v>0</v>
          </cell>
          <cell r="D55">
            <v>0</v>
          </cell>
          <cell r="E55">
            <v>0</v>
          </cell>
          <cell r="F55">
            <v>0</v>
          </cell>
          <cell r="G55">
            <v>0</v>
          </cell>
          <cell r="H55">
            <v>0</v>
          </cell>
          <cell r="I55">
            <v>0</v>
          </cell>
          <cell r="J55">
            <v>0</v>
          </cell>
          <cell r="K55">
            <v>0</v>
          </cell>
          <cell r="L55">
            <v>0</v>
          </cell>
          <cell r="M55">
            <v>0</v>
          </cell>
          <cell r="N55" t="e">
            <v>#N/A</v>
          </cell>
          <cell r="O55">
            <v>0</v>
          </cell>
          <cell r="P55">
            <v>0</v>
          </cell>
          <cell r="Q55">
            <v>0</v>
          </cell>
          <cell r="R55">
            <v>0</v>
          </cell>
          <cell r="S55">
            <v>0</v>
          </cell>
          <cell r="T55">
            <v>0</v>
          </cell>
          <cell r="U55">
            <v>0</v>
          </cell>
          <cell r="V55" t="e">
            <v>#N/A</v>
          </cell>
          <cell r="W55" t="e">
            <v>#N/A</v>
          </cell>
        </row>
        <row r="56">
          <cell r="A56">
            <v>0</v>
          </cell>
          <cell r="B56">
            <v>0</v>
          </cell>
          <cell r="C56">
            <v>0</v>
          </cell>
          <cell r="D56">
            <v>0</v>
          </cell>
          <cell r="E56">
            <v>0</v>
          </cell>
          <cell r="F56">
            <v>0</v>
          </cell>
          <cell r="G56">
            <v>0</v>
          </cell>
          <cell r="H56">
            <v>0</v>
          </cell>
          <cell r="I56">
            <v>0</v>
          </cell>
          <cell r="J56">
            <v>0</v>
          </cell>
          <cell r="K56">
            <v>0</v>
          </cell>
          <cell r="L56">
            <v>0</v>
          </cell>
          <cell r="M56">
            <v>0</v>
          </cell>
          <cell r="N56" t="e">
            <v>#N/A</v>
          </cell>
          <cell r="O56">
            <v>0</v>
          </cell>
          <cell r="P56">
            <v>0</v>
          </cell>
          <cell r="Q56">
            <v>0</v>
          </cell>
          <cell r="R56">
            <v>0</v>
          </cell>
          <cell r="S56">
            <v>0</v>
          </cell>
          <cell r="T56">
            <v>0</v>
          </cell>
          <cell r="U56">
            <v>0</v>
          </cell>
          <cell r="V56" t="e">
            <v>#N/A</v>
          </cell>
          <cell r="W56" t="e">
            <v>#N/A</v>
          </cell>
        </row>
        <row r="57">
          <cell r="A57">
            <v>0</v>
          </cell>
          <cell r="B57">
            <v>0</v>
          </cell>
          <cell r="C57">
            <v>0</v>
          </cell>
          <cell r="D57">
            <v>0</v>
          </cell>
          <cell r="E57">
            <v>0</v>
          </cell>
          <cell r="F57">
            <v>0</v>
          </cell>
          <cell r="G57">
            <v>0</v>
          </cell>
          <cell r="H57">
            <v>0</v>
          </cell>
          <cell r="I57">
            <v>0</v>
          </cell>
          <cell r="J57">
            <v>0</v>
          </cell>
          <cell r="K57">
            <v>0</v>
          </cell>
          <cell r="L57">
            <v>0</v>
          </cell>
          <cell r="M57">
            <v>0</v>
          </cell>
          <cell r="N57" t="e">
            <v>#N/A</v>
          </cell>
          <cell r="O57">
            <v>0</v>
          </cell>
          <cell r="P57">
            <v>0</v>
          </cell>
          <cell r="Q57">
            <v>0</v>
          </cell>
          <cell r="R57">
            <v>0</v>
          </cell>
          <cell r="S57">
            <v>0</v>
          </cell>
          <cell r="T57">
            <v>0</v>
          </cell>
          <cell r="U57">
            <v>0</v>
          </cell>
          <cell r="V57" t="e">
            <v>#N/A</v>
          </cell>
          <cell r="W57" t="e">
            <v>#N/A</v>
          </cell>
        </row>
        <row r="58">
          <cell r="A58">
            <v>0</v>
          </cell>
          <cell r="B58">
            <v>0</v>
          </cell>
          <cell r="C58">
            <v>0</v>
          </cell>
          <cell r="D58">
            <v>0</v>
          </cell>
          <cell r="E58">
            <v>0</v>
          </cell>
          <cell r="F58">
            <v>0</v>
          </cell>
          <cell r="G58">
            <v>0</v>
          </cell>
          <cell r="H58">
            <v>0</v>
          </cell>
          <cell r="I58">
            <v>0</v>
          </cell>
          <cell r="J58">
            <v>0</v>
          </cell>
          <cell r="K58">
            <v>0</v>
          </cell>
          <cell r="L58">
            <v>0</v>
          </cell>
          <cell r="M58">
            <v>0</v>
          </cell>
          <cell r="N58" t="e">
            <v>#N/A</v>
          </cell>
          <cell r="O58">
            <v>0</v>
          </cell>
          <cell r="P58">
            <v>0</v>
          </cell>
          <cell r="Q58">
            <v>0</v>
          </cell>
          <cell r="R58">
            <v>0</v>
          </cell>
          <cell r="S58">
            <v>0</v>
          </cell>
          <cell r="T58">
            <v>0</v>
          </cell>
          <cell r="U58">
            <v>0</v>
          </cell>
          <cell r="V58" t="e">
            <v>#N/A</v>
          </cell>
          <cell r="W58" t="e">
            <v>#N/A</v>
          </cell>
        </row>
        <row r="59">
          <cell r="A59">
            <v>0</v>
          </cell>
          <cell r="B59">
            <v>0</v>
          </cell>
          <cell r="C59">
            <v>0</v>
          </cell>
          <cell r="D59">
            <v>0</v>
          </cell>
          <cell r="E59">
            <v>0</v>
          </cell>
          <cell r="F59">
            <v>0</v>
          </cell>
          <cell r="G59">
            <v>0</v>
          </cell>
          <cell r="H59">
            <v>0</v>
          </cell>
          <cell r="I59">
            <v>0</v>
          </cell>
          <cell r="J59">
            <v>0</v>
          </cell>
          <cell r="K59">
            <v>0</v>
          </cell>
          <cell r="L59">
            <v>0</v>
          </cell>
          <cell r="M59">
            <v>0</v>
          </cell>
          <cell r="N59" t="e">
            <v>#N/A</v>
          </cell>
          <cell r="O59">
            <v>0</v>
          </cell>
          <cell r="P59">
            <v>0</v>
          </cell>
          <cell r="Q59">
            <v>0</v>
          </cell>
          <cell r="R59">
            <v>0</v>
          </cell>
          <cell r="S59">
            <v>0</v>
          </cell>
          <cell r="T59">
            <v>0</v>
          </cell>
          <cell r="U59">
            <v>0</v>
          </cell>
          <cell r="V59" t="e">
            <v>#N/A</v>
          </cell>
          <cell r="W59" t="e">
            <v>#N/A</v>
          </cell>
        </row>
        <row r="60">
          <cell r="A60">
            <v>0</v>
          </cell>
          <cell r="B60">
            <v>0</v>
          </cell>
          <cell r="C60">
            <v>0</v>
          </cell>
          <cell r="D60">
            <v>0</v>
          </cell>
          <cell r="E60">
            <v>0</v>
          </cell>
          <cell r="F60">
            <v>0</v>
          </cell>
          <cell r="G60">
            <v>0</v>
          </cell>
          <cell r="H60">
            <v>0</v>
          </cell>
          <cell r="I60">
            <v>0</v>
          </cell>
          <cell r="J60">
            <v>0</v>
          </cell>
          <cell r="K60">
            <v>0</v>
          </cell>
          <cell r="L60">
            <v>0</v>
          </cell>
          <cell r="M60">
            <v>0</v>
          </cell>
          <cell r="N60" t="e">
            <v>#N/A</v>
          </cell>
          <cell r="O60">
            <v>0</v>
          </cell>
          <cell r="P60">
            <v>0</v>
          </cell>
          <cell r="Q60">
            <v>0</v>
          </cell>
          <cell r="R60">
            <v>0</v>
          </cell>
          <cell r="S60">
            <v>0</v>
          </cell>
          <cell r="T60">
            <v>0</v>
          </cell>
          <cell r="U60">
            <v>0</v>
          </cell>
          <cell r="V60" t="e">
            <v>#N/A</v>
          </cell>
          <cell r="W60" t="e">
            <v>#N/A</v>
          </cell>
        </row>
        <row r="61">
          <cell r="A61">
            <v>0</v>
          </cell>
          <cell r="B61">
            <v>0</v>
          </cell>
          <cell r="C61">
            <v>0</v>
          </cell>
          <cell r="D61">
            <v>0</v>
          </cell>
          <cell r="E61">
            <v>0</v>
          </cell>
          <cell r="F61">
            <v>0</v>
          </cell>
          <cell r="G61">
            <v>0</v>
          </cell>
          <cell r="H61">
            <v>0</v>
          </cell>
          <cell r="I61">
            <v>0</v>
          </cell>
          <cell r="J61">
            <v>0</v>
          </cell>
          <cell r="K61">
            <v>0</v>
          </cell>
          <cell r="L61">
            <v>0</v>
          </cell>
          <cell r="M61">
            <v>0</v>
          </cell>
          <cell r="N61" t="e">
            <v>#N/A</v>
          </cell>
          <cell r="O61">
            <v>0</v>
          </cell>
          <cell r="P61">
            <v>0</v>
          </cell>
          <cell r="Q61">
            <v>0</v>
          </cell>
          <cell r="R61">
            <v>0</v>
          </cell>
          <cell r="S61">
            <v>0</v>
          </cell>
          <cell r="T61">
            <v>0</v>
          </cell>
          <cell r="U61">
            <v>0</v>
          </cell>
          <cell r="V61" t="e">
            <v>#N/A</v>
          </cell>
          <cell r="W61" t="e">
            <v>#N/A</v>
          </cell>
        </row>
        <row r="62">
          <cell r="A62">
            <v>0</v>
          </cell>
          <cell r="B62">
            <v>0</v>
          </cell>
          <cell r="C62">
            <v>0</v>
          </cell>
          <cell r="D62">
            <v>0</v>
          </cell>
          <cell r="E62">
            <v>0</v>
          </cell>
          <cell r="F62">
            <v>0</v>
          </cell>
          <cell r="G62">
            <v>0</v>
          </cell>
          <cell r="H62">
            <v>0</v>
          </cell>
          <cell r="I62">
            <v>0</v>
          </cell>
          <cell r="J62">
            <v>0</v>
          </cell>
          <cell r="K62">
            <v>0</v>
          </cell>
          <cell r="L62">
            <v>0</v>
          </cell>
          <cell r="M62">
            <v>0</v>
          </cell>
          <cell r="N62" t="e">
            <v>#N/A</v>
          </cell>
          <cell r="O62">
            <v>0</v>
          </cell>
          <cell r="P62">
            <v>0</v>
          </cell>
          <cell r="Q62">
            <v>0</v>
          </cell>
          <cell r="R62">
            <v>0</v>
          </cell>
          <cell r="S62">
            <v>0</v>
          </cell>
          <cell r="T62">
            <v>0</v>
          </cell>
          <cell r="U62">
            <v>0</v>
          </cell>
          <cell r="V62" t="e">
            <v>#N/A</v>
          </cell>
          <cell r="W62" t="e">
            <v>#N/A</v>
          </cell>
        </row>
        <row r="63">
          <cell r="A63">
            <v>0</v>
          </cell>
          <cell r="B63">
            <v>0</v>
          </cell>
          <cell r="C63">
            <v>0</v>
          </cell>
          <cell r="D63">
            <v>0</v>
          </cell>
          <cell r="E63">
            <v>0</v>
          </cell>
          <cell r="F63">
            <v>0</v>
          </cell>
          <cell r="G63">
            <v>0</v>
          </cell>
          <cell r="H63">
            <v>0</v>
          </cell>
          <cell r="I63">
            <v>0</v>
          </cell>
          <cell r="J63">
            <v>0</v>
          </cell>
          <cell r="K63">
            <v>0</v>
          </cell>
          <cell r="L63">
            <v>0</v>
          </cell>
          <cell r="M63">
            <v>0</v>
          </cell>
          <cell r="N63" t="e">
            <v>#N/A</v>
          </cell>
          <cell r="O63">
            <v>0</v>
          </cell>
          <cell r="P63">
            <v>0</v>
          </cell>
          <cell r="Q63">
            <v>0</v>
          </cell>
          <cell r="R63">
            <v>0</v>
          </cell>
          <cell r="S63">
            <v>0</v>
          </cell>
          <cell r="T63">
            <v>0</v>
          </cell>
          <cell r="U63">
            <v>0</v>
          </cell>
          <cell r="V63" t="e">
            <v>#N/A</v>
          </cell>
          <cell r="W63" t="e">
            <v>#N/A</v>
          </cell>
        </row>
        <row r="64">
          <cell r="A64">
            <v>0</v>
          </cell>
          <cell r="B64">
            <v>0</v>
          </cell>
          <cell r="C64">
            <v>0</v>
          </cell>
          <cell r="D64">
            <v>0</v>
          </cell>
          <cell r="E64">
            <v>0</v>
          </cell>
          <cell r="F64">
            <v>0</v>
          </cell>
          <cell r="G64">
            <v>0</v>
          </cell>
          <cell r="H64">
            <v>0</v>
          </cell>
          <cell r="I64">
            <v>0</v>
          </cell>
          <cell r="J64">
            <v>0</v>
          </cell>
          <cell r="K64">
            <v>0</v>
          </cell>
          <cell r="L64">
            <v>0</v>
          </cell>
          <cell r="M64">
            <v>0</v>
          </cell>
          <cell r="N64" t="e">
            <v>#N/A</v>
          </cell>
          <cell r="O64">
            <v>0</v>
          </cell>
          <cell r="P64">
            <v>0</v>
          </cell>
          <cell r="Q64">
            <v>0</v>
          </cell>
          <cell r="R64">
            <v>0</v>
          </cell>
          <cell r="S64">
            <v>0</v>
          </cell>
          <cell r="T64">
            <v>0</v>
          </cell>
          <cell r="U64">
            <v>0</v>
          </cell>
          <cell r="V64" t="e">
            <v>#N/A</v>
          </cell>
          <cell r="W64" t="e">
            <v>#N/A</v>
          </cell>
        </row>
        <row r="65">
          <cell r="A65">
            <v>0</v>
          </cell>
          <cell r="B65">
            <v>0</v>
          </cell>
          <cell r="C65">
            <v>0</v>
          </cell>
          <cell r="D65">
            <v>0</v>
          </cell>
          <cell r="E65">
            <v>0</v>
          </cell>
          <cell r="F65">
            <v>0</v>
          </cell>
          <cell r="G65">
            <v>0</v>
          </cell>
          <cell r="H65">
            <v>0</v>
          </cell>
          <cell r="I65">
            <v>0</v>
          </cell>
          <cell r="J65">
            <v>0</v>
          </cell>
          <cell r="K65">
            <v>0</v>
          </cell>
          <cell r="L65">
            <v>0</v>
          </cell>
          <cell r="M65">
            <v>0</v>
          </cell>
          <cell r="N65" t="e">
            <v>#N/A</v>
          </cell>
          <cell r="O65">
            <v>0</v>
          </cell>
          <cell r="P65">
            <v>0</v>
          </cell>
          <cell r="Q65">
            <v>0</v>
          </cell>
          <cell r="R65">
            <v>0</v>
          </cell>
          <cell r="S65">
            <v>0</v>
          </cell>
          <cell r="T65">
            <v>0</v>
          </cell>
          <cell r="U65">
            <v>0</v>
          </cell>
          <cell r="V65" t="e">
            <v>#N/A</v>
          </cell>
          <cell r="W65" t="e">
            <v>#N/A</v>
          </cell>
        </row>
        <row r="66">
          <cell r="A66">
            <v>0</v>
          </cell>
          <cell r="B66">
            <v>0</v>
          </cell>
          <cell r="C66">
            <v>0</v>
          </cell>
          <cell r="D66">
            <v>0</v>
          </cell>
          <cell r="E66">
            <v>0</v>
          </cell>
          <cell r="F66">
            <v>0</v>
          </cell>
          <cell r="G66">
            <v>0</v>
          </cell>
          <cell r="H66">
            <v>0</v>
          </cell>
          <cell r="I66">
            <v>0</v>
          </cell>
          <cell r="J66">
            <v>0</v>
          </cell>
          <cell r="K66">
            <v>0</v>
          </cell>
          <cell r="L66">
            <v>0</v>
          </cell>
          <cell r="M66">
            <v>0</v>
          </cell>
          <cell r="N66" t="e">
            <v>#N/A</v>
          </cell>
          <cell r="O66">
            <v>0</v>
          </cell>
          <cell r="P66">
            <v>0</v>
          </cell>
          <cell r="Q66">
            <v>0</v>
          </cell>
          <cell r="R66">
            <v>0</v>
          </cell>
          <cell r="S66">
            <v>0</v>
          </cell>
          <cell r="T66">
            <v>0</v>
          </cell>
          <cell r="U66">
            <v>0</v>
          </cell>
          <cell r="V66" t="e">
            <v>#N/A</v>
          </cell>
          <cell r="W66" t="e">
            <v>#N/A</v>
          </cell>
        </row>
        <row r="67">
          <cell r="A67">
            <v>0</v>
          </cell>
          <cell r="B67">
            <v>0</v>
          </cell>
          <cell r="C67">
            <v>0</v>
          </cell>
          <cell r="D67">
            <v>0</v>
          </cell>
          <cell r="E67">
            <v>0</v>
          </cell>
          <cell r="F67">
            <v>0</v>
          </cell>
          <cell r="G67">
            <v>0</v>
          </cell>
          <cell r="H67">
            <v>0</v>
          </cell>
          <cell r="I67">
            <v>0</v>
          </cell>
          <cell r="J67">
            <v>0</v>
          </cell>
          <cell r="K67">
            <v>0</v>
          </cell>
          <cell r="L67">
            <v>0</v>
          </cell>
          <cell r="M67">
            <v>0</v>
          </cell>
          <cell r="N67" t="e">
            <v>#N/A</v>
          </cell>
          <cell r="O67">
            <v>0</v>
          </cell>
          <cell r="P67">
            <v>0</v>
          </cell>
          <cell r="Q67">
            <v>0</v>
          </cell>
          <cell r="R67">
            <v>0</v>
          </cell>
          <cell r="S67">
            <v>0</v>
          </cell>
          <cell r="T67">
            <v>0</v>
          </cell>
          <cell r="U67">
            <v>0</v>
          </cell>
          <cell r="V67" t="e">
            <v>#N/A</v>
          </cell>
          <cell r="W67" t="e">
            <v>#N/A</v>
          </cell>
        </row>
        <row r="68">
          <cell r="A68">
            <v>0</v>
          </cell>
          <cell r="B68">
            <v>0</v>
          </cell>
          <cell r="C68">
            <v>0</v>
          </cell>
          <cell r="D68">
            <v>0</v>
          </cell>
          <cell r="E68">
            <v>0</v>
          </cell>
          <cell r="F68">
            <v>0</v>
          </cell>
          <cell r="G68">
            <v>0</v>
          </cell>
          <cell r="H68">
            <v>0</v>
          </cell>
          <cell r="I68">
            <v>0</v>
          </cell>
          <cell r="J68">
            <v>0</v>
          </cell>
          <cell r="K68">
            <v>0</v>
          </cell>
          <cell r="L68">
            <v>0</v>
          </cell>
          <cell r="M68">
            <v>0</v>
          </cell>
          <cell r="N68" t="e">
            <v>#N/A</v>
          </cell>
          <cell r="O68">
            <v>0</v>
          </cell>
          <cell r="P68">
            <v>0</v>
          </cell>
          <cell r="Q68">
            <v>0</v>
          </cell>
          <cell r="R68">
            <v>0</v>
          </cell>
          <cell r="S68">
            <v>0</v>
          </cell>
          <cell r="T68">
            <v>0</v>
          </cell>
          <cell r="U68">
            <v>0</v>
          </cell>
          <cell r="V68" t="e">
            <v>#N/A</v>
          </cell>
          <cell r="W68" t="e">
            <v>#N/A</v>
          </cell>
        </row>
        <row r="69">
          <cell r="A69">
            <v>0</v>
          </cell>
          <cell r="B69">
            <v>0</v>
          </cell>
          <cell r="C69">
            <v>0</v>
          </cell>
          <cell r="D69">
            <v>0</v>
          </cell>
          <cell r="E69">
            <v>0</v>
          </cell>
          <cell r="F69">
            <v>0</v>
          </cell>
          <cell r="G69">
            <v>0</v>
          </cell>
          <cell r="H69">
            <v>0</v>
          </cell>
          <cell r="I69">
            <v>0</v>
          </cell>
          <cell r="J69">
            <v>0</v>
          </cell>
          <cell r="K69">
            <v>0</v>
          </cell>
          <cell r="L69">
            <v>0</v>
          </cell>
          <cell r="M69">
            <v>0</v>
          </cell>
          <cell r="N69" t="e">
            <v>#N/A</v>
          </cell>
          <cell r="O69">
            <v>0</v>
          </cell>
          <cell r="P69">
            <v>0</v>
          </cell>
          <cell r="Q69">
            <v>0</v>
          </cell>
          <cell r="R69">
            <v>0</v>
          </cell>
          <cell r="S69">
            <v>0</v>
          </cell>
          <cell r="T69">
            <v>0</v>
          </cell>
          <cell r="U69">
            <v>0</v>
          </cell>
          <cell r="V69" t="e">
            <v>#N/A</v>
          </cell>
          <cell r="W69" t="e">
            <v>#N/A</v>
          </cell>
        </row>
        <row r="70">
          <cell r="A70">
            <v>0</v>
          </cell>
          <cell r="B70">
            <v>0</v>
          </cell>
          <cell r="C70">
            <v>0</v>
          </cell>
          <cell r="D70">
            <v>0</v>
          </cell>
          <cell r="E70">
            <v>0</v>
          </cell>
          <cell r="F70">
            <v>0</v>
          </cell>
          <cell r="G70">
            <v>0</v>
          </cell>
          <cell r="H70">
            <v>0</v>
          </cell>
          <cell r="I70">
            <v>0</v>
          </cell>
          <cell r="J70">
            <v>0</v>
          </cell>
          <cell r="K70">
            <v>0</v>
          </cell>
          <cell r="L70">
            <v>0</v>
          </cell>
          <cell r="M70">
            <v>0</v>
          </cell>
          <cell r="N70" t="e">
            <v>#N/A</v>
          </cell>
          <cell r="O70">
            <v>0</v>
          </cell>
          <cell r="P70">
            <v>0</v>
          </cell>
          <cell r="Q70">
            <v>0</v>
          </cell>
          <cell r="R70">
            <v>0</v>
          </cell>
          <cell r="S70">
            <v>0</v>
          </cell>
          <cell r="T70">
            <v>0</v>
          </cell>
          <cell r="U70">
            <v>0</v>
          </cell>
          <cell r="V70" t="e">
            <v>#N/A</v>
          </cell>
          <cell r="W70" t="e">
            <v>#N/A</v>
          </cell>
        </row>
        <row r="71">
          <cell r="A71">
            <v>0</v>
          </cell>
          <cell r="B71">
            <v>0</v>
          </cell>
          <cell r="C71">
            <v>0</v>
          </cell>
          <cell r="D71">
            <v>0</v>
          </cell>
          <cell r="E71">
            <v>0</v>
          </cell>
          <cell r="F71">
            <v>0</v>
          </cell>
          <cell r="G71">
            <v>0</v>
          </cell>
          <cell r="H71">
            <v>0</v>
          </cell>
          <cell r="I71">
            <v>0</v>
          </cell>
          <cell r="J71">
            <v>0</v>
          </cell>
          <cell r="K71">
            <v>0</v>
          </cell>
          <cell r="L71">
            <v>0</v>
          </cell>
          <cell r="M71">
            <v>0</v>
          </cell>
          <cell r="N71" t="e">
            <v>#N/A</v>
          </cell>
          <cell r="O71">
            <v>0</v>
          </cell>
          <cell r="P71">
            <v>0</v>
          </cell>
          <cell r="Q71">
            <v>0</v>
          </cell>
          <cell r="R71">
            <v>0</v>
          </cell>
          <cell r="S71">
            <v>0</v>
          </cell>
          <cell r="T71">
            <v>0</v>
          </cell>
          <cell r="U71">
            <v>0</v>
          </cell>
          <cell r="V71" t="e">
            <v>#N/A</v>
          </cell>
          <cell r="W71" t="e">
            <v>#N/A</v>
          </cell>
        </row>
        <row r="72">
          <cell r="A72">
            <v>0</v>
          </cell>
          <cell r="B72">
            <v>0</v>
          </cell>
          <cell r="C72">
            <v>0</v>
          </cell>
          <cell r="D72">
            <v>0</v>
          </cell>
          <cell r="E72">
            <v>0</v>
          </cell>
          <cell r="F72">
            <v>0</v>
          </cell>
          <cell r="G72">
            <v>0</v>
          </cell>
          <cell r="H72">
            <v>0</v>
          </cell>
          <cell r="I72">
            <v>0</v>
          </cell>
          <cell r="J72">
            <v>0</v>
          </cell>
          <cell r="K72">
            <v>0</v>
          </cell>
          <cell r="L72">
            <v>0</v>
          </cell>
          <cell r="M72">
            <v>0</v>
          </cell>
          <cell r="N72" t="e">
            <v>#N/A</v>
          </cell>
          <cell r="O72">
            <v>0</v>
          </cell>
          <cell r="P72">
            <v>0</v>
          </cell>
          <cell r="Q72">
            <v>0</v>
          </cell>
          <cell r="R72">
            <v>0</v>
          </cell>
          <cell r="S72">
            <v>0</v>
          </cell>
          <cell r="T72">
            <v>0</v>
          </cell>
          <cell r="U72">
            <v>0</v>
          </cell>
          <cell r="V72" t="e">
            <v>#N/A</v>
          </cell>
          <cell r="W72" t="e">
            <v>#N/A</v>
          </cell>
        </row>
        <row r="73">
          <cell r="A73">
            <v>0</v>
          </cell>
          <cell r="B73">
            <v>0</v>
          </cell>
          <cell r="C73">
            <v>0</v>
          </cell>
          <cell r="D73">
            <v>0</v>
          </cell>
          <cell r="E73">
            <v>0</v>
          </cell>
          <cell r="F73">
            <v>0</v>
          </cell>
          <cell r="G73">
            <v>0</v>
          </cell>
          <cell r="H73">
            <v>0</v>
          </cell>
          <cell r="I73">
            <v>0</v>
          </cell>
          <cell r="J73">
            <v>0</v>
          </cell>
          <cell r="K73">
            <v>0</v>
          </cell>
          <cell r="L73">
            <v>0</v>
          </cell>
          <cell r="M73">
            <v>0</v>
          </cell>
          <cell r="N73" t="e">
            <v>#N/A</v>
          </cell>
          <cell r="O73">
            <v>0</v>
          </cell>
          <cell r="P73">
            <v>0</v>
          </cell>
          <cell r="Q73">
            <v>0</v>
          </cell>
          <cell r="R73">
            <v>0</v>
          </cell>
          <cell r="S73">
            <v>0</v>
          </cell>
          <cell r="T73">
            <v>0</v>
          </cell>
          <cell r="U73">
            <v>0</v>
          </cell>
          <cell r="V73" t="e">
            <v>#N/A</v>
          </cell>
          <cell r="W73" t="e">
            <v>#N/A</v>
          </cell>
        </row>
        <row r="74">
          <cell r="A74">
            <v>0</v>
          </cell>
          <cell r="B74">
            <v>0</v>
          </cell>
          <cell r="C74">
            <v>0</v>
          </cell>
          <cell r="D74">
            <v>0</v>
          </cell>
          <cell r="E74">
            <v>0</v>
          </cell>
          <cell r="F74">
            <v>0</v>
          </cell>
          <cell r="G74">
            <v>0</v>
          </cell>
          <cell r="H74">
            <v>0</v>
          </cell>
          <cell r="I74">
            <v>0</v>
          </cell>
          <cell r="J74">
            <v>0</v>
          </cell>
          <cell r="K74">
            <v>0</v>
          </cell>
          <cell r="L74">
            <v>0</v>
          </cell>
          <cell r="M74">
            <v>0</v>
          </cell>
          <cell r="N74" t="e">
            <v>#N/A</v>
          </cell>
          <cell r="O74">
            <v>0</v>
          </cell>
          <cell r="P74">
            <v>0</v>
          </cell>
          <cell r="Q74">
            <v>0</v>
          </cell>
          <cell r="R74">
            <v>0</v>
          </cell>
          <cell r="S74">
            <v>0</v>
          </cell>
          <cell r="T74">
            <v>0</v>
          </cell>
          <cell r="U74">
            <v>0</v>
          </cell>
          <cell r="V74" t="e">
            <v>#N/A</v>
          </cell>
          <cell r="W74" t="e">
            <v>#N/A</v>
          </cell>
        </row>
        <row r="75">
          <cell r="A75">
            <v>0</v>
          </cell>
          <cell r="B75">
            <v>0</v>
          </cell>
          <cell r="C75">
            <v>0</v>
          </cell>
          <cell r="D75">
            <v>0</v>
          </cell>
          <cell r="E75">
            <v>0</v>
          </cell>
          <cell r="F75">
            <v>0</v>
          </cell>
          <cell r="G75">
            <v>0</v>
          </cell>
          <cell r="H75">
            <v>0</v>
          </cell>
          <cell r="I75">
            <v>0</v>
          </cell>
          <cell r="J75">
            <v>0</v>
          </cell>
          <cell r="K75">
            <v>0</v>
          </cell>
          <cell r="L75">
            <v>0</v>
          </cell>
          <cell r="M75">
            <v>0</v>
          </cell>
          <cell r="N75" t="e">
            <v>#N/A</v>
          </cell>
          <cell r="O75">
            <v>0</v>
          </cell>
          <cell r="P75">
            <v>0</v>
          </cell>
          <cell r="Q75">
            <v>0</v>
          </cell>
          <cell r="R75">
            <v>0</v>
          </cell>
          <cell r="S75">
            <v>0</v>
          </cell>
          <cell r="T75">
            <v>0</v>
          </cell>
          <cell r="U75">
            <v>0</v>
          </cell>
          <cell r="V75" t="e">
            <v>#N/A</v>
          </cell>
          <cell r="W75" t="e">
            <v>#N/A</v>
          </cell>
        </row>
        <row r="76">
          <cell r="A76">
            <v>0</v>
          </cell>
          <cell r="B76">
            <v>0</v>
          </cell>
          <cell r="C76">
            <v>0</v>
          </cell>
          <cell r="D76">
            <v>0</v>
          </cell>
          <cell r="E76">
            <v>0</v>
          </cell>
          <cell r="F76">
            <v>0</v>
          </cell>
          <cell r="G76">
            <v>0</v>
          </cell>
          <cell r="H76">
            <v>0</v>
          </cell>
          <cell r="I76">
            <v>0</v>
          </cell>
          <cell r="J76">
            <v>0</v>
          </cell>
          <cell r="K76">
            <v>0</v>
          </cell>
          <cell r="L76">
            <v>0</v>
          </cell>
          <cell r="M76">
            <v>0</v>
          </cell>
          <cell r="N76" t="e">
            <v>#N/A</v>
          </cell>
          <cell r="O76">
            <v>0</v>
          </cell>
          <cell r="P76">
            <v>0</v>
          </cell>
          <cell r="Q76">
            <v>0</v>
          </cell>
          <cell r="R76">
            <v>0</v>
          </cell>
          <cell r="S76">
            <v>0</v>
          </cell>
          <cell r="T76">
            <v>0</v>
          </cell>
          <cell r="U76">
            <v>0</v>
          </cell>
          <cell r="V76" t="e">
            <v>#N/A</v>
          </cell>
          <cell r="W76" t="e">
            <v>#N/A</v>
          </cell>
        </row>
        <row r="77">
          <cell r="A77">
            <v>0</v>
          </cell>
          <cell r="B77">
            <v>0</v>
          </cell>
          <cell r="C77">
            <v>0</v>
          </cell>
          <cell r="D77">
            <v>0</v>
          </cell>
          <cell r="E77">
            <v>0</v>
          </cell>
          <cell r="F77">
            <v>0</v>
          </cell>
          <cell r="G77">
            <v>0</v>
          </cell>
          <cell r="H77">
            <v>0</v>
          </cell>
          <cell r="I77">
            <v>0</v>
          </cell>
          <cell r="J77">
            <v>0</v>
          </cell>
          <cell r="K77">
            <v>0</v>
          </cell>
          <cell r="L77">
            <v>0</v>
          </cell>
          <cell r="M77">
            <v>0</v>
          </cell>
          <cell r="N77" t="e">
            <v>#N/A</v>
          </cell>
          <cell r="O77">
            <v>0</v>
          </cell>
          <cell r="P77">
            <v>0</v>
          </cell>
          <cell r="Q77">
            <v>0</v>
          </cell>
          <cell r="R77">
            <v>0</v>
          </cell>
          <cell r="S77">
            <v>0</v>
          </cell>
          <cell r="T77">
            <v>0</v>
          </cell>
          <cell r="U77">
            <v>0</v>
          </cell>
          <cell r="V77" t="e">
            <v>#N/A</v>
          </cell>
          <cell r="W77" t="e">
            <v>#N/A</v>
          </cell>
        </row>
        <row r="78">
          <cell r="A78">
            <v>0</v>
          </cell>
          <cell r="B78">
            <v>0</v>
          </cell>
          <cell r="C78">
            <v>0</v>
          </cell>
          <cell r="D78">
            <v>0</v>
          </cell>
          <cell r="E78">
            <v>0</v>
          </cell>
          <cell r="F78">
            <v>0</v>
          </cell>
          <cell r="G78">
            <v>0</v>
          </cell>
          <cell r="H78">
            <v>0</v>
          </cell>
          <cell r="I78">
            <v>0</v>
          </cell>
          <cell r="J78">
            <v>0</v>
          </cell>
          <cell r="K78">
            <v>0</v>
          </cell>
          <cell r="L78">
            <v>0</v>
          </cell>
          <cell r="M78">
            <v>0</v>
          </cell>
          <cell r="N78" t="e">
            <v>#N/A</v>
          </cell>
          <cell r="O78">
            <v>0</v>
          </cell>
          <cell r="P78">
            <v>0</v>
          </cell>
          <cell r="Q78">
            <v>0</v>
          </cell>
          <cell r="R78">
            <v>0</v>
          </cell>
          <cell r="S78">
            <v>0</v>
          </cell>
          <cell r="T78">
            <v>0</v>
          </cell>
          <cell r="U78">
            <v>0</v>
          </cell>
          <cell r="V78" t="e">
            <v>#N/A</v>
          </cell>
          <cell r="W78" t="e">
            <v>#N/A</v>
          </cell>
        </row>
        <row r="79">
          <cell r="A79">
            <v>0</v>
          </cell>
          <cell r="B79">
            <v>0</v>
          </cell>
          <cell r="C79">
            <v>0</v>
          </cell>
          <cell r="D79">
            <v>0</v>
          </cell>
          <cell r="E79">
            <v>0</v>
          </cell>
          <cell r="F79">
            <v>0</v>
          </cell>
          <cell r="G79">
            <v>0</v>
          </cell>
          <cell r="H79">
            <v>0</v>
          </cell>
          <cell r="I79">
            <v>0</v>
          </cell>
          <cell r="J79">
            <v>0</v>
          </cell>
          <cell r="K79">
            <v>0</v>
          </cell>
          <cell r="L79">
            <v>0</v>
          </cell>
          <cell r="M79">
            <v>0</v>
          </cell>
          <cell r="N79" t="e">
            <v>#N/A</v>
          </cell>
          <cell r="O79">
            <v>0</v>
          </cell>
          <cell r="P79">
            <v>0</v>
          </cell>
          <cell r="Q79">
            <v>0</v>
          </cell>
          <cell r="R79">
            <v>0</v>
          </cell>
          <cell r="S79">
            <v>0</v>
          </cell>
          <cell r="T79">
            <v>0</v>
          </cell>
          <cell r="U79">
            <v>0</v>
          </cell>
          <cell r="V79" t="e">
            <v>#N/A</v>
          </cell>
          <cell r="W79" t="e">
            <v>#N/A</v>
          </cell>
        </row>
        <row r="80">
          <cell r="A80">
            <v>0</v>
          </cell>
          <cell r="B80">
            <v>0</v>
          </cell>
          <cell r="C80">
            <v>0</v>
          </cell>
          <cell r="D80">
            <v>0</v>
          </cell>
          <cell r="E80">
            <v>0</v>
          </cell>
          <cell r="F80">
            <v>0</v>
          </cell>
          <cell r="G80">
            <v>0</v>
          </cell>
          <cell r="H80">
            <v>0</v>
          </cell>
          <cell r="I80">
            <v>0</v>
          </cell>
          <cell r="J80">
            <v>0</v>
          </cell>
          <cell r="K80">
            <v>0</v>
          </cell>
          <cell r="L80">
            <v>0</v>
          </cell>
          <cell r="M80">
            <v>0</v>
          </cell>
          <cell r="N80" t="e">
            <v>#N/A</v>
          </cell>
          <cell r="O80">
            <v>0</v>
          </cell>
          <cell r="P80">
            <v>0</v>
          </cell>
          <cell r="Q80">
            <v>0</v>
          </cell>
          <cell r="R80">
            <v>0</v>
          </cell>
          <cell r="S80">
            <v>0</v>
          </cell>
          <cell r="T80">
            <v>0</v>
          </cell>
          <cell r="U80">
            <v>0</v>
          </cell>
          <cell r="V80" t="e">
            <v>#N/A</v>
          </cell>
          <cell r="W80" t="e">
            <v>#N/A</v>
          </cell>
        </row>
        <row r="81">
          <cell r="A81">
            <v>0</v>
          </cell>
          <cell r="B81">
            <v>0</v>
          </cell>
          <cell r="C81">
            <v>0</v>
          </cell>
          <cell r="D81">
            <v>0</v>
          </cell>
          <cell r="E81">
            <v>0</v>
          </cell>
          <cell r="F81">
            <v>0</v>
          </cell>
          <cell r="G81">
            <v>0</v>
          </cell>
          <cell r="H81">
            <v>0</v>
          </cell>
          <cell r="I81">
            <v>0</v>
          </cell>
          <cell r="J81">
            <v>0</v>
          </cell>
          <cell r="K81">
            <v>0</v>
          </cell>
          <cell r="L81">
            <v>0</v>
          </cell>
          <cell r="M81">
            <v>0</v>
          </cell>
          <cell r="N81" t="e">
            <v>#N/A</v>
          </cell>
          <cell r="O81">
            <v>0</v>
          </cell>
          <cell r="P81">
            <v>0</v>
          </cell>
          <cell r="Q81">
            <v>0</v>
          </cell>
          <cell r="R81">
            <v>0</v>
          </cell>
          <cell r="S81">
            <v>0</v>
          </cell>
          <cell r="T81">
            <v>0</v>
          </cell>
          <cell r="U81">
            <v>0</v>
          </cell>
          <cell r="V81" t="e">
            <v>#N/A</v>
          </cell>
          <cell r="W81" t="e">
            <v>#N/A</v>
          </cell>
        </row>
        <row r="82">
          <cell r="A82">
            <v>0</v>
          </cell>
          <cell r="B82">
            <v>0</v>
          </cell>
          <cell r="C82">
            <v>0</v>
          </cell>
          <cell r="D82">
            <v>0</v>
          </cell>
          <cell r="E82">
            <v>0</v>
          </cell>
          <cell r="F82">
            <v>0</v>
          </cell>
          <cell r="G82">
            <v>0</v>
          </cell>
          <cell r="H82">
            <v>0</v>
          </cell>
          <cell r="I82">
            <v>0</v>
          </cell>
          <cell r="J82">
            <v>0</v>
          </cell>
          <cell r="K82">
            <v>0</v>
          </cell>
          <cell r="L82">
            <v>0</v>
          </cell>
          <cell r="M82">
            <v>0</v>
          </cell>
          <cell r="N82" t="e">
            <v>#N/A</v>
          </cell>
          <cell r="O82">
            <v>0</v>
          </cell>
          <cell r="P82">
            <v>0</v>
          </cell>
          <cell r="Q82">
            <v>0</v>
          </cell>
          <cell r="R82">
            <v>0</v>
          </cell>
          <cell r="S82">
            <v>0</v>
          </cell>
          <cell r="T82">
            <v>0</v>
          </cell>
          <cell r="U82">
            <v>0</v>
          </cell>
          <cell r="V82" t="e">
            <v>#N/A</v>
          </cell>
          <cell r="W82" t="e">
            <v>#N/A</v>
          </cell>
        </row>
        <row r="83">
          <cell r="A83">
            <v>0</v>
          </cell>
          <cell r="B83">
            <v>0</v>
          </cell>
          <cell r="C83">
            <v>0</v>
          </cell>
          <cell r="D83">
            <v>0</v>
          </cell>
          <cell r="E83">
            <v>0</v>
          </cell>
          <cell r="F83">
            <v>0</v>
          </cell>
          <cell r="G83">
            <v>0</v>
          </cell>
          <cell r="H83">
            <v>0</v>
          </cell>
          <cell r="I83">
            <v>0</v>
          </cell>
          <cell r="J83">
            <v>0</v>
          </cell>
          <cell r="K83">
            <v>0</v>
          </cell>
          <cell r="L83">
            <v>0</v>
          </cell>
          <cell r="M83">
            <v>0</v>
          </cell>
          <cell r="N83" t="e">
            <v>#N/A</v>
          </cell>
          <cell r="O83">
            <v>0</v>
          </cell>
          <cell r="P83">
            <v>0</v>
          </cell>
          <cell r="Q83">
            <v>0</v>
          </cell>
          <cell r="R83">
            <v>0</v>
          </cell>
          <cell r="S83">
            <v>0</v>
          </cell>
          <cell r="T83">
            <v>0</v>
          </cell>
          <cell r="U83">
            <v>0</v>
          </cell>
          <cell r="V83" t="e">
            <v>#N/A</v>
          </cell>
          <cell r="W83" t="e">
            <v>#N/A</v>
          </cell>
        </row>
        <row r="84">
          <cell r="A84">
            <v>0</v>
          </cell>
          <cell r="B84">
            <v>0</v>
          </cell>
          <cell r="C84">
            <v>0</v>
          </cell>
          <cell r="D84">
            <v>0</v>
          </cell>
          <cell r="E84">
            <v>0</v>
          </cell>
          <cell r="F84">
            <v>0</v>
          </cell>
          <cell r="G84">
            <v>0</v>
          </cell>
          <cell r="H84">
            <v>0</v>
          </cell>
          <cell r="I84">
            <v>0</v>
          </cell>
          <cell r="J84">
            <v>0</v>
          </cell>
          <cell r="K84">
            <v>0</v>
          </cell>
          <cell r="L84">
            <v>0</v>
          </cell>
          <cell r="M84">
            <v>0</v>
          </cell>
          <cell r="N84" t="e">
            <v>#N/A</v>
          </cell>
          <cell r="O84">
            <v>0</v>
          </cell>
          <cell r="P84">
            <v>0</v>
          </cell>
          <cell r="Q84">
            <v>0</v>
          </cell>
          <cell r="R84">
            <v>0</v>
          </cell>
          <cell r="S84">
            <v>0</v>
          </cell>
          <cell r="T84">
            <v>0</v>
          </cell>
          <cell r="U84">
            <v>0</v>
          </cell>
          <cell r="V84" t="e">
            <v>#N/A</v>
          </cell>
          <cell r="W84" t="e">
            <v>#N/A</v>
          </cell>
        </row>
        <row r="85">
          <cell r="A85">
            <v>0</v>
          </cell>
          <cell r="B85">
            <v>0</v>
          </cell>
          <cell r="C85">
            <v>0</v>
          </cell>
          <cell r="D85">
            <v>0</v>
          </cell>
          <cell r="E85">
            <v>0</v>
          </cell>
          <cell r="F85">
            <v>0</v>
          </cell>
          <cell r="G85">
            <v>0</v>
          </cell>
          <cell r="H85">
            <v>0</v>
          </cell>
          <cell r="I85">
            <v>0</v>
          </cell>
          <cell r="J85">
            <v>0</v>
          </cell>
          <cell r="K85">
            <v>0</v>
          </cell>
          <cell r="L85">
            <v>0</v>
          </cell>
          <cell r="M85">
            <v>0</v>
          </cell>
          <cell r="N85" t="e">
            <v>#N/A</v>
          </cell>
          <cell r="O85">
            <v>0</v>
          </cell>
          <cell r="P85">
            <v>0</v>
          </cell>
          <cell r="Q85">
            <v>0</v>
          </cell>
          <cell r="R85">
            <v>0</v>
          </cell>
          <cell r="S85">
            <v>0</v>
          </cell>
          <cell r="T85">
            <v>0</v>
          </cell>
          <cell r="U85">
            <v>0</v>
          </cell>
          <cell r="V85" t="e">
            <v>#N/A</v>
          </cell>
          <cell r="W85" t="e">
            <v>#N/A</v>
          </cell>
        </row>
        <row r="86">
          <cell r="A86">
            <v>0</v>
          </cell>
          <cell r="B86">
            <v>0</v>
          </cell>
          <cell r="C86">
            <v>0</v>
          </cell>
          <cell r="D86">
            <v>0</v>
          </cell>
          <cell r="E86">
            <v>0</v>
          </cell>
          <cell r="F86">
            <v>0</v>
          </cell>
          <cell r="G86">
            <v>0</v>
          </cell>
          <cell r="H86">
            <v>0</v>
          </cell>
          <cell r="I86">
            <v>0</v>
          </cell>
          <cell r="J86">
            <v>0</v>
          </cell>
          <cell r="K86">
            <v>0</v>
          </cell>
          <cell r="L86">
            <v>0</v>
          </cell>
          <cell r="M86">
            <v>0</v>
          </cell>
          <cell r="N86" t="e">
            <v>#N/A</v>
          </cell>
          <cell r="O86">
            <v>0</v>
          </cell>
          <cell r="P86">
            <v>0</v>
          </cell>
          <cell r="Q86">
            <v>0</v>
          </cell>
          <cell r="R86">
            <v>0</v>
          </cell>
          <cell r="S86">
            <v>0</v>
          </cell>
          <cell r="T86">
            <v>0</v>
          </cell>
          <cell r="U86">
            <v>0</v>
          </cell>
          <cell r="V86" t="e">
            <v>#N/A</v>
          </cell>
          <cell r="W86" t="e">
            <v>#N/A</v>
          </cell>
        </row>
        <row r="87">
          <cell r="A87">
            <v>0</v>
          </cell>
          <cell r="B87">
            <v>0</v>
          </cell>
          <cell r="C87">
            <v>0</v>
          </cell>
          <cell r="D87">
            <v>0</v>
          </cell>
          <cell r="E87">
            <v>0</v>
          </cell>
          <cell r="F87">
            <v>0</v>
          </cell>
          <cell r="G87">
            <v>0</v>
          </cell>
          <cell r="H87">
            <v>0</v>
          </cell>
          <cell r="I87">
            <v>0</v>
          </cell>
          <cell r="J87">
            <v>0</v>
          </cell>
          <cell r="K87">
            <v>0</v>
          </cell>
          <cell r="L87">
            <v>0</v>
          </cell>
          <cell r="M87">
            <v>0</v>
          </cell>
          <cell r="N87" t="e">
            <v>#N/A</v>
          </cell>
          <cell r="O87">
            <v>0</v>
          </cell>
          <cell r="P87">
            <v>0</v>
          </cell>
          <cell r="Q87">
            <v>0</v>
          </cell>
          <cell r="R87">
            <v>0</v>
          </cell>
          <cell r="S87">
            <v>0</v>
          </cell>
          <cell r="T87">
            <v>0</v>
          </cell>
          <cell r="U87">
            <v>0</v>
          </cell>
          <cell r="V87" t="e">
            <v>#N/A</v>
          </cell>
          <cell r="W87" t="e">
            <v>#N/A</v>
          </cell>
        </row>
        <row r="88">
          <cell r="A88">
            <v>0</v>
          </cell>
          <cell r="B88">
            <v>0</v>
          </cell>
          <cell r="C88">
            <v>0</v>
          </cell>
          <cell r="D88">
            <v>0</v>
          </cell>
          <cell r="E88">
            <v>0</v>
          </cell>
          <cell r="F88">
            <v>0</v>
          </cell>
          <cell r="G88">
            <v>0</v>
          </cell>
          <cell r="H88">
            <v>0</v>
          </cell>
          <cell r="I88">
            <v>0</v>
          </cell>
          <cell r="J88">
            <v>0</v>
          </cell>
          <cell r="K88">
            <v>0</v>
          </cell>
          <cell r="L88">
            <v>0</v>
          </cell>
          <cell r="M88">
            <v>0</v>
          </cell>
          <cell r="N88" t="e">
            <v>#N/A</v>
          </cell>
          <cell r="O88">
            <v>0</v>
          </cell>
          <cell r="P88">
            <v>0</v>
          </cell>
          <cell r="Q88">
            <v>0</v>
          </cell>
          <cell r="R88">
            <v>0</v>
          </cell>
          <cell r="S88">
            <v>0</v>
          </cell>
          <cell r="T88">
            <v>0</v>
          </cell>
          <cell r="U88">
            <v>0</v>
          </cell>
          <cell r="V88" t="e">
            <v>#N/A</v>
          </cell>
          <cell r="W88" t="e">
            <v>#N/A</v>
          </cell>
        </row>
        <row r="89">
          <cell r="A89">
            <v>0</v>
          </cell>
          <cell r="B89">
            <v>0</v>
          </cell>
          <cell r="C89">
            <v>0</v>
          </cell>
          <cell r="D89">
            <v>0</v>
          </cell>
          <cell r="E89">
            <v>0</v>
          </cell>
          <cell r="F89">
            <v>0</v>
          </cell>
          <cell r="G89">
            <v>0</v>
          </cell>
          <cell r="H89">
            <v>0</v>
          </cell>
          <cell r="I89">
            <v>0</v>
          </cell>
          <cell r="J89">
            <v>0</v>
          </cell>
          <cell r="K89">
            <v>0</v>
          </cell>
          <cell r="L89">
            <v>0</v>
          </cell>
          <cell r="M89">
            <v>0</v>
          </cell>
          <cell r="N89" t="e">
            <v>#N/A</v>
          </cell>
          <cell r="O89">
            <v>0</v>
          </cell>
          <cell r="P89">
            <v>0</v>
          </cell>
          <cell r="Q89">
            <v>0</v>
          </cell>
          <cell r="R89">
            <v>0</v>
          </cell>
          <cell r="S89">
            <v>0</v>
          </cell>
          <cell r="T89">
            <v>0</v>
          </cell>
          <cell r="U89">
            <v>0</v>
          </cell>
          <cell r="V89" t="e">
            <v>#N/A</v>
          </cell>
          <cell r="W89" t="e">
            <v>#N/A</v>
          </cell>
        </row>
        <row r="90">
          <cell r="A90">
            <v>0</v>
          </cell>
          <cell r="B90">
            <v>0</v>
          </cell>
          <cell r="C90">
            <v>0</v>
          </cell>
          <cell r="D90">
            <v>0</v>
          </cell>
          <cell r="E90">
            <v>0</v>
          </cell>
          <cell r="F90">
            <v>0</v>
          </cell>
          <cell r="G90">
            <v>0</v>
          </cell>
          <cell r="H90">
            <v>0</v>
          </cell>
          <cell r="I90">
            <v>0</v>
          </cell>
          <cell r="J90">
            <v>0</v>
          </cell>
          <cell r="K90">
            <v>0</v>
          </cell>
          <cell r="L90">
            <v>0</v>
          </cell>
          <cell r="M90">
            <v>0</v>
          </cell>
          <cell r="N90" t="e">
            <v>#N/A</v>
          </cell>
          <cell r="O90">
            <v>0</v>
          </cell>
          <cell r="P90">
            <v>0</v>
          </cell>
          <cell r="Q90">
            <v>0</v>
          </cell>
          <cell r="R90">
            <v>0</v>
          </cell>
          <cell r="S90">
            <v>0</v>
          </cell>
          <cell r="T90">
            <v>0</v>
          </cell>
          <cell r="U90">
            <v>0</v>
          </cell>
          <cell r="V90" t="e">
            <v>#N/A</v>
          </cell>
          <cell r="W90" t="e">
            <v>#N/A</v>
          </cell>
        </row>
        <row r="91">
          <cell r="A91">
            <v>0</v>
          </cell>
          <cell r="B91">
            <v>0</v>
          </cell>
          <cell r="C91">
            <v>0</v>
          </cell>
          <cell r="D91">
            <v>0</v>
          </cell>
          <cell r="E91">
            <v>0</v>
          </cell>
          <cell r="F91">
            <v>0</v>
          </cell>
          <cell r="G91">
            <v>0</v>
          </cell>
          <cell r="H91">
            <v>0</v>
          </cell>
          <cell r="I91">
            <v>0</v>
          </cell>
          <cell r="J91">
            <v>0</v>
          </cell>
          <cell r="K91">
            <v>0</v>
          </cell>
          <cell r="L91">
            <v>0</v>
          </cell>
          <cell r="M91">
            <v>0</v>
          </cell>
          <cell r="N91" t="e">
            <v>#N/A</v>
          </cell>
          <cell r="O91">
            <v>0</v>
          </cell>
          <cell r="P91">
            <v>0</v>
          </cell>
          <cell r="Q91">
            <v>0</v>
          </cell>
          <cell r="R91">
            <v>0</v>
          </cell>
          <cell r="S91">
            <v>0</v>
          </cell>
          <cell r="T91">
            <v>0</v>
          </cell>
          <cell r="U91">
            <v>0</v>
          </cell>
          <cell r="V91" t="e">
            <v>#N/A</v>
          </cell>
          <cell r="W91" t="e">
            <v>#N/A</v>
          </cell>
        </row>
        <row r="92">
          <cell r="A92">
            <v>0</v>
          </cell>
          <cell r="B92">
            <v>0</v>
          </cell>
          <cell r="C92">
            <v>0</v>
          </cell>
          <cell r="D92">
            <v>0</v>
          </cell>
          <cell r="E92">
            <v>0</v>
          </cell>
          <cell r="F92">
            <v>0</v>
          </cell>
          <cell r="G92">
            <v>0</v>
          </cell>
          <cell r="H92">
            <v>0</v>
          </cell>
          <cell r="I92">
            <v>0</v>
          </cell>
          <cell r="J92">
            <v>0</v>
          </cell>
          <cell r="K92">
            <v>0</v>
          </cell>
          <cell r="L92">
            <v>0</v>
          </cell>
          <cell r="M92">
            <v>0</v>
          </cell>
          <cell r="N92" t="e">
            <v>#N/A</v>
          </cell>
          <cell r="O92">
            <v>0</v>
          </cell>
          <cell r="P92">
            <v>0</v>
          </cell>
          <cell r="Q92">
            <v>0</v>
          </cell>
          <cell r="R92">
            <v>0</v>
          </cell>
          <cell r="S92">
            <v>0</v>
          </cell>
          <cell r="T92">
            <v>0</v>
          </cell>
          <cell r="U92">
            <v>0</v>
          </cell>
          <cell r="V92" t="e">
            <v>#N/A</v>
          </cell>
          <cell r="W92" t="e">
            <v>#N/A</v>
          </cell>
        </row>
        <row r="93">
          <cell r="A93">
            <v>0</v>
          </cell>
          <cell r="B93">
            <v>0</v>
          </cell>
          <cell r="C93">
            <v>0</v>
          </cell>
          <cell r="D93">
            <v>0</v>
          </cell>
          <cell r="E93">
            <v>0</v>
          </cell>
          <cell r="F93">
            <v>0</v>
          </cell>
          <cell r="G93">
            <v>0</v>
          </cell>
          <cell r="H93">
            <v>0</v>
          </cell>
          <cell r="I93">
            <v>0</v>
          </cell>
          <cell r="J93">
            <v>0</v>
          </cell>
          <cell r="K93">
            <v>0</v>
          </cell>
          <cell r="L93">
            <v>0</v>
          </cell>
          <cell r="M93">
            <v>0</v>
          </cell>
          <cell r="N93" t="e">
            <v>#N/A</v>
          </cell>
          <cell r="O93">
            <v>0</v>
          </cell>
          <cell r="P93">
            <v>0</v>
          </cell>
          <cell r="Q93">
            <v>0</v>
          </cell>
          <cell r="R93">
            <v>0</v>
          </cell>
          <cell r="S93">
            <v>0</v>
          </cell>
          <cell r="T93">
            <v>0</v>
          </cell>
          <cell r="U93">
            <v>0</v>
          </cell>
          <cell r="V93" t="e">
            <v>#N/A</v>
          </cell>
          <cell r="W93" t="e">
            <v>#N/A</v>
          </cell>
        </row>
        <row r="94">
          <cell r="A94">
            <v>0</v>
          </cell>
          <cell r="B94">
            <v>0</v>
          </cell>
          <cell r="C94">
            <v>0</v>
          </cell>
          <cell r="D94">
            <v>0</v>
          </cell>
          <cell r="E94">
            <v>0</v>
          </cell>
          <cell r="F94">
            <v>0</v>
          </cell>
          <cell r="G94">
            <v>0</v>
          </cell>
          <cell r="H94">
            <v>0</v>
          </cell>
          <cell r="I94">
            <v>0</v>
          </cell>
          <cell r="J94">
            <v>0</v>
          </cell>
          <cell r="K94">
            <v>0</v>
          </cell>
          <cell r="L94">
            <v>0</v>
          </cell>
          <cell r="M94">
            <v>0</v>
          </cell>
          <cell r="N94" t="e">
            <v>#N/A</v>
          </cell>
          <cell r="O94">
            <v>0</v>
          </cell>
          <cell r="P94">
            <v>0</v>
          </cell>
          <cell r="Q94">
            <v>0</v>
          </cell>
          <cell r="R94">
            <v>0</v>
          </cell>
          <cell r="S94">
            <v>0</v>
          </cell>
          <cell r="T94">
            <v>0</v>
          </cell>
          <cell r="U94">
            <v>0</v>
          </cell>
          <cell r="V94" t="e">
            <v>#N/A</v>
          </cell>
          <cell r="W94" t="e">
            <v>#N/A</v>
          </cell>
        </row>
        <row r="95">
          <cell r="A95">
            <v>0</v>
          </cell>
          <cell r="B95">
            <v>0</v>
          </cell>
          <cell r="C95">
            <v>0</v>
          </cell>
          <cell r="D95">
            <v>0</v>
          </cell>
          <cell r="E95">
            <v>0</v>
          </cell>
          <cell r="F95">
            <v>0</v>
          </cell>
          <cell r="G95">
            <v>0</v>
          </cell>
          <cell r="H95">
            <v>0</v>
          </cell>
          <cell r="I95">
            <v>0</v>
          </cell>
          <cell r="J95">
            <v>0</v>
          </cell>
          <cell r="K95">
            <v>0</v>
          </cell>
          <cell r="L95">
            <v>0</v>
          </cell>
          <cell r="M95">
            <v>0</v>
          </cell>
          <cell r="N95" t="e">
            <v>#N/A</v>
          </cell>
          <cell r="O95">
            <v>0</v>
          </cell>
          <cell r="P95">
            <v>0</v>
          </cell>
          <cell r="Q95">
            <v>0</v>
          </cell>
          <cell r="R95">
            <v>0</v>
          </cell>
          <cell r="S95">
            <v>0</v>
          </cell>
          <cell r="T95">
            <v>0</v>
          </cell>
          <cell r="U95">
            <v>0</v>
          </cell>
          <cell r="V95" t="e">
            <v>#N/A</v>
          </cell>
          <cell r="W95" t="e">
            <v>#N/A</v>
          </cell>
        </row>
        <row r="96">
          <cell r="A96">
            <v>0</v>
          </cell>
          <cell r="B96">
            <v>0</v>
          </cell>
          <cell r="C96">
            <v>0</v>
          </cell>
          <cell r="D96">
            <v>0</v>
          </cell>
          <cell r="E96">
            <v>0</v>
          </cell>
          <cell r="F96">
            <v>0</v>
          </cell>
          <cell r="G96">
            <v>0</v>
          </cell>
          <cell r="H96">
            <v>0</v>
          </cell>
          <cell r="I96">
            <v>0</v>
          </cell>
          <cell r="J96">
            <v>0</v>
          </cell>
          <cell r="K96">
            <v>0</v>
          </cell>
          <cell r="L96">
            <v>0</v>
          </cell>
          <cell r="M96">
            <v>0</v>
          </cell>
          <cell r="N96" t="e">
            <v>#N/A</v>
          </cell>
          <cell r="O96">
            <v>0</v>
          </cell>
          <cell r="P96">
            <v>0</v>
          </cell>
          <cell r="Q96">
            <v>0</v>
          </cell>
          <cell r="R96">
            <v>0</v>
          </cell>
          <cell r="S96">
            <v>0</v>
          </cell>
          <cell r="T96">
            <v>0</v>
          </cell>
          <cell r="U96">
            <v>0</v>
          </cell>
          <cell r="V96" t="e">
            <v>#N/A</v>
          </cell>
          <cell r="W96" t="e">
            <v>#N/A</v>
          </cell>
        </row>
        <row r="97">
          <cell r="A97">
            <v>0</v>
          </cell>
          <cell r="B97">
            <v>0</v>
          </cell>
          <cell r="C97">
            <v>0</v>
          </cell>
          <cell r="D97">
            <v>0</v>
          </cell>
          <cell r="E97">
            <v>0</v>
          </cell>
          <cell r="F97">
            <v>0</v>
          </cell>
          <cell r="G97">
            <v>0</v>
          </cell>
          <cell r="H97">
            <v>0</v>
          </cell>
          <cell r="I97">
            <v>0</v>
          </cell>
          <cell r="J97">
            <v>0</v>
          </cell>
          <cell r="K97">
            <v>0</v>
          </cell>
          <cell r="L97">
            <v>0</v>
          </cell>
          <cell r="M97">
            <v>0</v>
          </cell>
          <cell r="N97" t="e">
            <v>#N/A</v>
          </cell>
          <cell r="O97">
            <v>0</v>
          </cell>
          <cell r="P97">
            <v>0</v>
          </cell>
          <cell r="Q97">
            <v>0</v>
          </cell>
          <cell r="R97">
            <v>0</v>
          </cell>
          <cell r="S97">
            <v>0</v>
          </cell>
          <cell r="T97">
            <v>0</v>
          </cell>
          <cell r="U97">
            <v>0</v>
          </cell>
          <cell r="V97" t="e">
            <v>#N/A</v>
          </cell>
          <cell r="W97" t="e">
            <v>#N/A</v>
          </cell>
        </row>
        <row r="98">
          <cell r="A98">
            <v>0</v>
          </cell>
          <cell r="B98">
            <v>0</v>
          </cell>
          <cell r="C98">
            <v>0</v>
          </cell>
          <cell r="D98">
            <v>0</v>
          </cell>
          <cell r="E98">
            <v>0</v>
          </cell>
          <cell r="F98">
            <v>0</v>
          </cell>
          <cell r="G98">
            <v>0</v>
          </cell>
          <cell r="H98">
            <v>0</v>
          </cell>
          <cell r="I98">
            <v>0</v>
          </cell>
          <cell r="J98">
            <v>0</v>
          </cell>
          <cell r="K98">
            <v>0</v>
          </cell>
          <cell r="L98">
            <v>0</v>
          </cell>
          <cell r="M98">
            <v>0</v>
          </cell>
          <cell r="N98" t="e">
            <v>#N/A</v>
          </cell>
          <cell r="O98">
            <v>0</v>
          </cell>
          <cell r="P98">
            <v>0</v>
          </cell>
          <cell r="Q98">
            <v>0</v>
          </cell>
          <cell r="R98">
            <v>0</v>
          </cell>
          <cell r="S98">
            <v>0</v>
          </cell>
          <cell r="T98">
            <v>0</v>
          </cell>
          <cell r="U98">
            <v>0</v>
          </cell>
          <cell r="V98" t="e">
            <v>#N/A</v>
          </cell>
          <cell r="W98" t="e">
            <v>#N/A</v>
          </cell>
        </row>
        <row r="99">
          <cell r="A99">
            <v>0</v>
          </cell>
          <cell r="B99">
            <v>0</v>
          </cell>
          <cell r="C99">
            <v>0</v>
          </cell>
          <cell r="D99">
            <v>0</v>
          </cell>
          <cell r="E99">
            <v>0</v>
          </cell>
          <cell r="F99">
            <v>0</v>
          </cell>
          <cell r="G99">
            <v>0</v>
          </cell>
          <cell r="H99">
            <v>0</v>
          </cell>
          <cell r="I99">
            <v>0</v>
          </cell>
          <cell r="J99">
            <v>0</v>
          </cell>
          <cell r="K99">
            <v>0</v>
          </cell>
          <cell r="L99">
            <v>0</v>
          </cell>
          <cell r="M99">
            <v>0</v>
          </cell>
          <cell r="N99" t="e">
            <v>#N/A</v>
          </cell>
          <cell r="O99">
            <v>0</v>
          </cell>
          <cell r="P99">
            <v>0</v>
          </cell>
          <cell r="Q99">
            <v>0</v>
          </cell>
          <cell r="R99">
            <v>0</v>
          </cell>
          <cell r="S99">
            <v>0</v>
          </cell>
          <cell r="T99">
            <v>0</v>
          </cell>
          <cell r="U99">
            <v>0</v>
          </cell>
          <cell r="V99" t="e">
            <v>#N/A</v>
          </cell>
          <cell r="W99" t="e">
            <v>#N/A</v>
          </cell>
        </row>
        <row r="100">
          <cell r="A100">
            <v>0</v>
          </cell>
          <cell r="B100">
            <v>0</v>
          </cell>
          <cell r="C100">
            <v>0</v>
          </cell>
          <cell r="D100">
            <v>0</v>
          </cell>
          <cell r="E100">
            <v>0</v>
          </cell>
          <cell r="F100">
            <v>0</v>
          </cell>
          <cell r="G100">
            <v>0</v>
          </cell>
          <cell r="H100">
            <v>0</v>
          </cell>
          <cell r="I100">
            <v>0</v>
          </cell>
          <cell r="J100">
            <v>0</v>
          </cell>
          <cell r="K100">
            <v>0</v>
          </cell>
          <cell r="L100">
            <v>0</v>
          </cell>
          <cell r="M100">
            <v>0</v>
          </cell>
          <cell r="N100" t="e">
            <v>#N/A</v>
          </cell>
          <cell r="O100">
            <v>0</v>
          </cell>
          <cell r="P100">
            <v>0</v>
          </cell>
          <cell r="Q100">
            <v>0</v>
          </cell>
          <cell r="R100">
            <v>0</v>
          </cell>
          <cell r="S100">
            <v>0</v>
          </cell>
          <cell r="T100">
            <v>0</v>
          </cell>
          <cell r="U100">
            <v>0</v>
          </cell>
          <cell r="V100" t="e">
            <v>#N/A</v>
          </cell>
          <cell r="W100" t="e">
            <v>#N/A</v>
          </cell>
        </row>
        <row r="101">
          <cell r="A101">
            <v>0</v>
          </cell>
          <cell r="B101">
            <v>0</v>
          </cell>
          <cell r="C101">
            <v>0</v>
          </cell>
          <cell r="D101">
            <v>0</v>
          </cell>
          <cell r="E101">
            <v>0</v>
          </cell>
          <cell r="F101">
            <v>0</v>
          </cell>
          <cell r="G101">
            <v>0</v>
          </cell>
          <cell r="H101">
            <v>0</v>
          </cell>
          <cell r="I101">
            <v>0</v>
          </cell>
          <cell r="J101">
            <v>0</v>
          </cell>
          <cell r="K101">
            <v>0</v>
          </cell>
          <cell r="L101">
            <v>0</v>
          </cell>
          <cell r="M101">
            <v>0</v>
          </cell>
          <cell r="N101" t="e">
            <v>#N/A</v>
          </cell>
          <cell r="O101">
            <v>0</v>
          </cell>
          <cell r="P101">
            <v>0</v>
          </cell>
          <cell r="Q101">
            <v>0</v>
          </cell>
          <cell r="R101">
            <v>0</v>
          </cell>
          <cell r="S101">
            <v>0</v>
          </cell>
          <cell r="T101">
            <v>0</v>
          </cell>
          <cell r="U101">
            <v>0</v>
          </cell>
          <cell r="V101" t="e">
            <v>#N/A</v>
          </cell>
          <cell r="W101" t="e">
            <v>#N/A</v>
          </cell>
        </row>
        <row r="102">
          <cell r="A102">
            <v>0</v>
          </cell>
          <cell r="B102">
            <v>0</v>
          </cell>
          <cell r="C102">
            <v>0</v>
          </cell>
          <cell r="D102">
            <v>0</v>
          </cell>
          <cell r="E102">
            <v>0</v>
          </cell>
          <cell r="F102">
            <v>0</v>
          </cell>
          <cell r="G102">
            <v>0</v>
          </cell>
          <cell r="H102">
            <v>0</v>
          </cell>
          <cell r="I102">
            <v>0</v>
          </cell>
          <cell r="J102">
            <v>0</v>
          </cell>
          <cell r="K102">
            <v>0</v>
          </cell>
          <cell r="L102">
            <v>0</v>
          </cell>
          <cell r="M102">
            <v>0</v>
          </cell>
          <cell r="N102" t="e">
            <v>#N/A</v>
          </cell>
          <cell r="O102">
            <v>0</v>
          </cell>
          <cell r="P102">
            <v>0</v>
          </cell>
          <cell r="Q102">
            <v>0</v>
          </cell>
          <cell r="R102">
            <v>0</v>
          </cell>
          <cell r="S102">
            <v>0</v>
          </cell>
          <cell r="T102">
            <v>0</v>
          </cell>
          <cell r="U102">
            <v>0</v>
          </cell>
          <cell r="V102" t="e">
            <v>#N/A</v>
          </cell>
          <cell r="W102" t="e">
            <v>#N/A</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t="e">
            <v>#N/A</v>
          </cell>
          <cell r="O103">
            <v>0</v>
          </cell>
          <cell r="P103">
            <v>0</v>
          </cell>
          <cell r="Q103">
            <v>0</v>
          </cell>
          <cell r="R103">
            <v>0</v>
          </cell>
          <cell r="S103">
            <v>0</v>
          </cell>
          <cell r="T103">
            <v>0</v>
          </cell>
          <cell r="U103">
            <v>0</v>
          </cell>
          <cell r="V103" t="e">
            <v>#N/A</v>
          </cell>
          <cell r="W103" t="e">
            <v>#N/A</v>
          </cell>
        </row>
        <row r="104">
          <cell r="A104">
            <v>0</v>
          </cell>
          <cell r="B104">
            <v>0</v>
          </cell>
          <cell r="C104">
            <v>0</v>
          </cell>
          <cell r="D104">
            <v>0</v>
          </cell>
          <cell r="E104">
            <v>0</v>
          </cell>
          <cell r="F104">
            <v>0</v>
          </cell>
          <cell r="G104">
            <v>0</v>
          </cell>
          <cell r="H104">
            <v>0</v>
          </cell>
          <cell r="I104">
            <v>0</v>
          </cell>
          <cell r="J104">
            <v>0</v>
          </cell>
          <cell r="K104">
            <v>0</v>
          </cell>
          <cell r="L104">
            <v>0</v>
          </cell>
          <cell r="M104">
            <v>0</v>
          </cell>
          <cell r="N104" t="e">
            <v>#N/A</v>
          </cell>
          <cell r="O104">
            <v>0</v>
          </cell>
          <cell r="P104">
            <v>0</v>
          </cell>
          <cell r="Q104">
            <v>0</v>
          </cell>
          <cell r="R104">
            <v>0</v>
          </cell>
          <cell r="S104">
            <v>0</v>
          </cell>
          <cell r="T104">
            <v>0</v>
          </cell>
          <cell r="U104">
            <v>0</v>
          </cell>
          <cell r="V104" t="e">
            <v>#N/A</v>
          </cell>
          <cell r="W104" t="e">
            <v>#N/A</v>
          </cell>
        </row>
        <row r="105">
          <cell r="A105">
            <v>0</v>
          </cell>
          <cell r="B105">
            <v>0</v>
          </cell>
          <cell r="C105">
            <v>0</v>
          </cell>
          <cell r="D105">
            <v>0</v>
          </cell>
          <cell r="E105">
            <v>0</v>
          </cell>
          <cell r="F105">
            <v>0</v>
          </cell>
          <cell r="G105">
            <v>0</v>
          </cell>
          <cell r="H105">
            <v>0</v>
          </cell>
          <cell r="I105">
            <v>0</v>
          </cell>
          <cell r="J105">
            <v>0</v>
          </cell>
          <cell r="K105">
            <v>0</v>
          </cell>
          <cell r="L105">
            <v>0</v>
          </cell>
          <cell r="M105">
            <v>0</v>
          </cell>
          <cell r="N105" t="e">
            <v>#N/A</v>
          </cell>
          <cell r="O105">
            <v>0</v>
          </cell>
          <cell r="P105">
            <v>0</v>
          </cell>
          <cell r="Q105">
            <v>0</v>
          </cell>
          <cell r="R105">
            <v>0</v>
          </cell>
          <cell r="S105">
            <v>0</v>
          </cell>
          <cell r="T105">
            <v>0</v>
          </cell>
          <cell r="U105">
            <v>0</v>
          </cell>
          <cell r="V105" t="e">
            <v>#N/A</v>
          </cell>
          <cell r="W105" t="e">
            <v>#N/A</v>
          </cell>
        </row>
        <row r="106">
          <cell r="A106">
            <v>0</v>
          </cell>
          <cell r="B106">
            <v>0</v>
          </cell>
          <cell r="C106">
            <v>0</v>
          </cell>
          <cell r="D106">
            <v>0</v>
          </cell>
          <cell r="E106">
            <v>0</v>
          </cell>
          <cell r="F106">
            <v>0</v>
          </cell>
          <cell r="G106">
            <v>0</v>
          </cell>
          <cell r="H106">
            <v>0</v>
          </cell>
          <cell r="I106">
            <v>0</v>
          </cell>
          <cell r="J106">
            <v>0</v>
          </cell>
          <cell r="K106">
            <v>0</v>
          </cell>
          <cell r="L106">
            <v>0</v>
          </cell>
          <cell r="M106">
            <v>0</v>
          </cell>
          <cell r="N106" t="e">
            <v>#N/A</v>
          </cell>
          <cell r="O106">
            <v>0</v>
          </cell>
          <cell r="P106">
            <v>0</v>
          </cell>
          <cell r="Q106">
            <v>0</v>
          </cell>
          <cell r="R106">
            <v>0</v>
          </cell>
          <cell r="S106">
            <v>0</v>
          </cell>
          <cell r="T106">
            <v>0</v>
          </cell>
          <cell r="U106">
            <v>0</v>
          </cell>
          <cell r="V106" t="e">
            <v>#N/A</v>
          </cell>
          <cell r="W106" t="e">
            <v>#N/A</v>
          </cell>
        </row>
        <row r="107">
          <cell r="A107">
            <v>0</v>
          </cell>
          <cell r="B107">
            <v>0</v>
          </cell>
          <cell r="C107">
            <v>0</v>
          </cell>
          <cell r="D107">
            <v>0</v>
          </cell>
          <cell r="E107">
            <v>0</v>
          </cell>
          <cell r="F107">
            <v>0</v>
          </cell>
          <cell r="G107">
            <v>0</v>
          </cell>
          <cell r="H107">
            <v>0</v>
          </cell>
          <cell r="I107">
            <v>0</v>
          </cell>
          <cell r="J107">
            <v>0</v>
          </cell>
          <cell r="K107">
            <v>0</v>
          </cell>
          <cell r="L107">
            <v>0</v>
          </cell>
          <cell r="M107">
            <v>0</v>
          </cell>
          <cell r="N107" t="e">
            <v>#N/A</v>
          </cell>
          <cell r="O107">
            <v>0</v>
          </cell>
          <cell r="P107">
            <v>0</v>
          </cell>
          <cell r="Q107">
            <v>0</v>
          </cell>
          <cell r="R107">
            <v>0</v>
          </cell>
          <cell r="S107">
            <v>0</v>
          </cell>
          <cell r="T107">
            <v>0</v>
          </cell>
          <cell r="U107">
            <v>0</v>
          </cell>
          <cell r="V107" t="e">
            <v>#N/A</v>
          </cell>
          <cell r="W107" t="e">
            <v>#N/A</v>
          </cell>
        </row>
        <row r="108">
          <cell r="A108">
            <v>0</v>
          </cell>
          <cell r="B108">
            <v>0</v>
          </cell>
          <cell r="C108">
            <v>0</v>
          </cell>
          <cell r="D108">
            <v>0</v>
          </cell>
          <cell r="E108">
            <v>0</v>
          </cell>
          <cell r="F108">
            <v>0</v>
          </cell>
          <cell r="G108">
            <v>0</v>
          </cell>
          <cell r="H108">
            <v>0</v>
          </cell>
          <cell r="I108">
            <v>0</v>
          </cell>
          <cell r="J108">
            <v>0</v>
          </cell>
          <cell r="K108">
            <v>0</v>
          </cell>
          <cell r="L108">
            <v>0</v>
          </cell>
          <cell r="M108">
            <v>0</v>
          </cell>
          <cell r="N108" t="e">
            <v>#N/A</v>
          </cell>
          <cell r="O108">
            <v>0</v>
          </cell>
          <cell r="P108">
            <v>0</v>
          </cell>
          <cell r="Q108">
            <v>0</v>
          </cell>
          <cell r="R108">
            <v>0</v>
          </cell>
          <cell r="S108">
            <v>0</v>
          </cell>
          <cell r="T108">
            <v>0</v>
          </cell>
          <cell r="U108">
            <v>0</v>
          </cell>
          <cell r="V108" t="e">
            <v>#N/A</v>
          </cell>
          <cell r="W108" t="e">
            <v>#N/A</v>
          </cell>
        </row>
        <row r="109">
          <cell r="A109">
            <v>0</v>
          </cell>
          <cell r="B109">
            <v>0</v>
          </cell>
          <cell r="C109">
            <v>0</v>
          </cell>
          <cell r="D109">
            <v>0</v>
          </cell>
          <cell r="E109">
            <v>0</v>
          </cell>
          <cell r="F109">
            <v>0</v>
          </cell>
          <cell r="G109">
            <v>0</v>
          </cell>
          <cell r="H109">
            <v>0</v>
          </cell>
          <cell r="I109">
            <v>0</v>
          </cell>
          <cell r="J109">
            <v>0</v>
          </cell>
          <cell r="K109">
            <v>0</v>
          </cell>
          <cell r="L109">
            <v>0</v>
          </cell>
          <cell r="M109">
            <v>0</v>
          </cell>
          <cell r="N109" t="e">
            <v>#N/A</v>
          </cell>
          <cell r="O109">
            <v>0</v>
          </cell>
          <cell r="P109">
            <v>0</v>
          </cell>
          <cell r="Q109">
            <v>0</v>
          </cell>
          <cell r="R109">
            <v>0</v>
          </cell>
          <cell r="S109">
            <v>0</v>
          </cell>
          <cell r="T109">
            <v>0</v>
          </cell>
          <cell r="U109">
            <v>0</v>
          </cell>
          <cell r="V109" t="e">
            <v>#N/A</v>
          </cell>
          <cell r="W109" t="e">
            <v>#N/A</v>
          </cell>
        </row>
        <row r="110">
          <cell r="A110">
            <v>0</v>
          </cell>
          <cell r="B110">
            <v>0</v>
          </cell>
          <cell r="C110">
            <v>0</v>
          </cell>
          <cell r="D110">
            <v>0</v>
          </cell>
          <cell r="E110">
            <v>0</v>
          </cell>
          <cell r="F110">
            <v>0</v>
          </cell>
          <cell r="G110">
            <v>0</v>
          </cell>
          <cell r="H110">
            <v>0</v>
          </cell>
          <cell r="I110">
            <v>0</v>
          </cell>
          <cell r="J110">
            <v>0</v>
          </cell>
          <cell r="K110">
            <v>0</v>
          </cell>
          <cell r="L110">
            <v>0</v>
          </cell>
          <cell r="M110">
            <v>0</v>
          </cell>
          <cell r="N110" t="e">
            <v>#N/A</v>
          </cell>
          <cell r="O110">
            <v>0</v>
          </cell>
          <cell r="P110">
            <v>0</v>
          </cell>
          <cell r="Q110">
            <v>0</v>
          </cell>
          <cell r="R110">
            <v>0</v>
          </cell>
          <cell r="S110">
            <v>0</v>
          </cell>
          <cell r="T110">
            <v>0</v>
          </cell>
          <cell r="U110">
            <v>0</v>
          </cell>
          <cell r="V110" t="e">
            <v>#N/A</v>
          </cell>
          <cell r="W110" t="e">
            <v>#N/A</v>
          </cell>
        </row>
        <row r="111">
          <cell r="A111">
            <v>0</v>
          </cell>
          <cell r="B111">
            <v>0</v>
          </cell>
          <cell r="C111">
            <v>0</v>
          </cell>
          <cell r="D111">
            <v>0</v>
          </cell>
          <cell r="E111">
            <v>0</v>
          </cell>
          <cell r="F111">
            <v>0</v>
          </cell>
          <cell r="G111">
            <v>0</v>
          </cell>
          <cell r="H111">
            <v>0</v>
          </cell>
          <cell r="I111">
            <v>0</v>
          </cell>
          <cell r="J111">
            <v>0</v>
          </cell>
          <cell r="K111">
            <v>0</v>
          </cell>
          <cell r="L111">
            <v>0</v>
          </cell>
          <cell r="M111">
            <v>0</v>
          </cell>
          <cell r="N111" t="e">
            <v>#N/A</v>
          </cell>
          <cell r="O111">
            <v>0</v>
          </cell>
          <cell r="P111">
            <v>0</v>
          </cell>
          <cell r="Q111">
            <v>0</v>
          </cell>
          <cell r="R111">
            <v>0</v>
          </cell>
          <cell r="S111">
            <v>0</v>
          </cell>
          <cell r="T111">
            <v>0</v>
          </cell>
          <cell r="U111">
            <v>0</v>
          </cell>
          <cell r="V111" t="e">
            <v>#N/A</v>
          </cell>
          <cell r="W111" t="e">
            <v>#N/A</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t="e">
            <v>#N/A</v>
          </cell>
          <cell r="O112">
            <v>0</v>
          </cell>
          <cell r="P112">
            <v>0</v>
          </cell>
          <cell r="Q112">
            <v>0</v>
          </cell>
          <cell r="R112">
            <v>0</v>
          </cell>
          <cell r="S112">
            <v>0</v>
          </cell>
          <cell r="T112">
            <v>0</v>
          </cell>
          <cell r="U112">
            <v>0</v>
          </cell>
          <cell r="V112" t="e">
            <v>#N/A</v>
          </cell>
          <cell r="W112" t="e">
            <v>#N/A</v>
          </cell>
        </row>
        <row r="113">
          <cell r="A113">
            <v>0</v>
          </cell>
          <cell r="B113">
            <v>0</v>
          </cell>
          <cell r="C113">
            <v>0</v>
          </cell>
          <cell r="D113">
            <v>0</v>
          </cell>
          <cell r="E113">
            <v>0</v>
          </cell>
          <cell r="F113">
            <v>0</v>
          </cell>
          <cell r="G113">
            <v>0</v>
          </cell>
          <cell r="H113">
            <v>0</v>
          </cell>
          <cell r="I113">
            <v>0</v>
          </cell>
          <cell r="J113">
            <v>0</v>
          </cell>
          <cell r="K113">
            <v>0</v>
          </cell>
          <cell r="L113">
            <v>0</v>
          </cell>
          <cell r="M113">
            <v>0</v>
          </cell>
          <cell r="N113" t="e">
            <v>#N/A</v>
          </cell>
          <cell r="O113">
            <v>0</v>
          </cell>
          <cell r="P113">
            <v>0</v>
          </cell>
          <cell r="Q113">
            <v>0</v>
          </cell>
          <cell r="R113">
            <v>0</v>
          </cell>
          <cell r="S113">
            <v>0</v>
          </cell>
          <cell r="T113">
            <v>0</v>
          </cell>
          <cell r="U113">
            <v>0</v>
          </cell>
          <cell r="V113" t="e">
            <v>#N/A</v>
          </cell>
          <cell r="W113" t="e">
            <v>#N/A</v>
          </cell>
        </row>
        <row r="114">
          <cell r="A114">
            <v>0</v>
          </cell>
          <cell r="B114">
            <v>0</v>
          </cell>
          <cell r="C114">
            <v>0</v>
          </cell>
          <cell r="D114">
            <v>0</v>
          </cell>
          <cell r="E114">
            <v>0</v>
          </cell>
          <cell r="F114">
            <v>0</v>
          </cell>
          <cell r="G114">
            <v>0</v>
          </cell>
          <cell r="H114">
            <v>0</v>
          </cell>
          <cell r="I114">
            <v>0</v>
          </cell>
          <cell r="J114">
            <v>0</v>
          </cell>
          <cell r="K114">
            <v>0</v>
          </cell>
          <cell r="L114">
            <v>0</v>
          </cell>
          <cell r="M114">
            <v>0</v>
          </cell>
          <cell r="N114" t="e">
            <v>#N/A</v>
          </cell>
          <cell r="O114">
            <v>0</v>
          </cell>
          <cell r="P114">
            <v>0</v>
          </cell>
          <cell r="Q114">
            <v>0</v>
          </cell>
          <cell r="R114">
            <v>0</v>
          </cell>
          <cell r="S114">
            <v>0</v>
          </cell>
          <cell r="T114">
            <v>0</v>
          </cell>
          <cell r="U114">
            <v>0</v>
          </cell>
          <cell r="V114" t="e">
            <v>#N/A</v>
          </cell>
          <cell r="W114" t="e">
            <v>#N/A</v>
          </cell>
        </row>
        <row r="115">
          <cell r="A115">
            <v>0</v>
          </cell>
          <cell r="B115">
            <v>0</v>
          </cell>
          <cell r="C115">
            <v>0</v>
          </cell>
          <cell r="D115">
            <v>0</v>
          </cell>
          <cell r="E115">
            <v>0</v>
          </cell>
          <cell r="F115">
            <v>0</v>
          </cell>
          <cell r="G115">
            <v>0</v>
          </cell>
          <cell r="H115">
            <v>0</v>
          </cell>
          <cell r="I115">
            <v>0</v>
          </cell>
          <cell r="J115">
            <v>0</v>
          </cell>
          <cell r="K115">
            <v>0</v>
          </cell>
          <cell r="L115">
            <v>0</v>
          </cell>
          <cell r="M115">
            <v>0</v>
          </cell>
          <cell r="N115" t="e">
            <v>#N/A</v>
          </cell>
          <cell r="O115">
            <v>0</v>
          </cell>
          <cell r="P115">
            <v>0</v>
          </cell>
          <cell r="Q115">
            <v>0</v>
          </cell>
          <cell r="R115">
            <v>0</v>
          </cell>
          <cell r="S115">
            <v>0</v>
          </cell>
          <cell r="T115">
            <v>0</v>
          </cell>
          <cell r="U115">
            <v>0</v>
          </cell>
          <cell r="V115" t="e">
            <v>#N/A</v>
          </cell>
          <cell r="W115" t="e">
            <v>#N/A</v>
          </cell>
        </row>
        <row r="116">
          <cell r="A116">
            <v>0</v>
          </cell>
          <cell r="B116">
            <v>0</v>
          </cell>
          <cell r="C116">
            <v>0</v>
          </cell>
          <cell r="D116">
            <v>0</v>
          </cell>
          <cell r="E116">
            <v>0</v>
          </cell>
          <cell r="F116">
            <v>0</v>
          </cell>
          <cell r="G116">
            <v>0</v>
          </cell>
          <cell r="H116">
            <v>0</v>
          </cell>
          <cell r="I116">
            <v>0</v>
          </cell>
          <cell r="J116">
            <v>0</v>
          </cell>
          <cell r="K116">
            <v>0</v>
          </cell>
          <cell r="L116">
            <v>0</v>
          </cell>
          <cell r="M116">
            <v>0</v>
          </cell>
          <cell r="N116" t="e">
            <v>#N/A</v>
          </cell>
          <cell r="O116">
            <v>0</v>
          </cell>
          <cell r="P116">
            <v>0</v>
          </cell>
          <cell r="Q116">
            <v>0</v>
          </cell>
          <cell r="R116">
            <v>0</v>
          </cell>
          <cell r="S116">
            <v>0</v>
          </cell>
          <cell r="T116">
            <v>0</v>
          </cell>
          <cell r="U116">
            <v>0</v>
          </cell>
          <cell r="V116" t="e">
            <v>#N/A</v>
          </cell>
          <cell r="W116" t="e">
            <v>#N/A</v>
          </cell>
        </row>
        <row r="117">
          <cell r="A117">
            <v>0</v>
          </cell>
          <cell r="B117">
            <v>0</v>
          </cell>
          <cell r="C117">
            <v>0</v>
          </cell>
          <cell r="D117">
            <v>0</v>
          </cell>
          <cell r="E117">
            <v>0</v>
          </cell>
          <cell r="F117">
            <v>0</v>
          </cell>
          <cell r="G117">
            <v>0</v>
          </cell>
          <cell r="H117">
            <v>0</v>
          </cell>
          <cell r="I117">
            <v>0</v>
          </cell>
          <cell r="J117">
            <v>0</v>
          </cell>
          <cell r="K117">
            <v>0</v>
          </cell>
          <cell r="L117">
            <v>0</v>
          </cell>
          <cell r="M117">
            <v>0</v>
          </cell>
          <cell r="N117" t="e">
            <v>#N/A</v>
          </cell>
          <cell r="O117">
            <v>0</v>
          </cell>
          <cell r="P117">
            <v>0</v>
          </cell>
          <cell r="Q117">
            <v>0</v>
          </cell>
          <cell r="R117">
            <v>0</v>
          </cell>
          <cell r="S117">
            <v>0</v>
          </cell>
          <cell r="T117">
            <v>0</v>
          </cell>
          <cell r="U117">
            <v>0</v>
          </cell>
          <cell r="V117" t="e">
            <v>#N/A</v>
          </cell>
          <cell r="W117" t="e">
            <v>#N/A</v>
          </cell>
        </row>
        <row r="118">
          <cell r="A118">
            <v>0</v>
          </cell>
          <cell r="B118">
            <v>0</v>
          </cell>
          <cell r="C118">
            <v>0</v>
          </cell>
          <cell r="D118">
            <v>0</v>
          </cell>
          <cell r="E118">
            <v>0</v>
          </cell>
          <cell r="F118">
            <v>0</v>
          </cell>
          <cell r="G118">
            <v>0</v>
          </cell>
          <cell r="H118">
            <v>0</v>
          </cell>
          <cell r="I118">
            <v>0</v>
          </cell>
          <cell r="J118">
            <v>0</v>
          </cell>
          <cell r="K118">
            <v>0</v>
          </cell>
          <cell r="L118">
            <v>0</v>
          </cell>
          <cell r="M118">
            <v>0</v>
          </cell>
          <cell r="N118" t="e">
            <v>#N/A</v>
          </cell>
          <cell r="O118">
            <v>0</v>
          </cell>
          <cell r="P118">
            <v>0</v>
          </cell>
          <cell r="Q118">
            <v>0</v>
          </cell>
          <cell r="R118">
            <v>0</v>
          </cell>
          <cell r="S118">
            <v>0</v>
          </cell>
          <cell r="T118">
            <v>0</v>
          </cell>
          <cell r="U118">
            <v>0</v>
          </cell>
          <cell r="V118" t="e">
            <v>#N/A</v>
          </cell>
          <cell r="W118" t="e">
            <v>#N/A</v>
          </cell>
        </row>
        <row r="119">
          <cell r="A119">
            <v>0</v>
          </cell>
          <cell r="B119">
            <v>0</v>
          </cell>
          <cell r="C119">
            <v>0</v>
          </cell>
          <cell r="D119">
            <v>0</v>
          </cell>
          <cell r="E119">
            <v>0</v>
          </cell>
          <cell r="F119">
            <v>0</v>
          </cell>
          <cell r="G119">
            <v>0</v>
          </cell>
          <cell r="H119">
            <v>0</v>
          </cell>
          <cell r="I119">
            <v>0</v>
          </cell>
          <cell r="J119">
            <v>0</v>
          </cell>
          <cell r="K119">
            <v>0</v>
          </cell>
          <cell r="L119">
            <v>0</v>
          </cell>
          <cell r="M119">
            <v>0</v>
          </cell>
          <cell r="N119" t="e">
            <v>#N/A</v>
          </cell>
          <cell r="O119">
            <v>0</v>
          </cell>
          <cell r="P119">
            <v>0</v>
          </cell>
          <cell r="Q119">
            <v>0</v>
          </cell>
          <cell r="R119">
            <v>0</v>
          </cell>
          <cell r="S119">
            <v>0</v>
          </cell>
          <cell r="T119">
            <v>0</v>
          </cell>
          <cell r="U119">
            <v>0</v>
          </cell>
          <cell r="V119" t="e">
            <v>#N/A</v>
          </cell>
          <cell r="W119" t="e">
            <v>#N/A</v>
          </cell>
        </row>
        <row r="120">
          <cell r="A120">
            <v>0</v>
          </cell>
          <cell r="B120">
            <v>0</v>
          </cell>
          <cell r="C120">
            <v>0</v>
          </cell>
          <cell r="D120">
            <v>0</v>
          </cell>
          <cell r="E120">
            <v>0</v>
          </cell>
          <cell r="F120">
            <v>0</v>
          </cell>
          <cell r="G120">
            <v>0</v>
          </cell>
          <cell r="H120">
            <v>0</v>
          </cell>
          <cell r="I120">
            <v>0</v>
          </cell>
          <cell r="J120">
            <v>0</v>
          </cell>
          <cell r="K120">
            <v>0</v>
          </cell>
          <cell r="L120">
            <v>0</v>
          </cell>
          <cell r="M120">
            <v>0</v>
          </cell>
          <cell r="N120" t="e">
            <v>#N/A</v>
          </cell>
          <cell r="O120">
            <v>0</v>
          </cell>
          <cell r="P120">
            <v>0</v>
          </cell>
          <cell r="Q120">
            <v>0</v>
          </cell>
          <cell r="R120">
            <v>0</v>
          </cell>
          <cell r="S120">
            <v>0</v>
          </cell>
          <cell r="T120">
            <v>0</v>
          </cell>
          <cell r="U120">
            <v>0</v>
          </cell>
          <cell r="V120" t="e">
            <v>#N/A</v>
          </cell>
          <cell r="W120" t="e">
            <v>#N/A</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t="e">
            <v>#N/A</v>
          </cell>
          <cell r="O121">
            <v>0</v>
          </cell>
          <cell r="P121">
            <v>0</v>
          </cell>
          <cell r="Q121">
            <v>0</v>
          </cell>
          <cell r="R121">
            <v>0</v>
          </cell>
          <cell r="S121">
            <v>0</v>
          </cell>
          <cell r="T121">
            <v>0</v>
          </cell>
          <cell r="U121">
            <v>0</v>
          </cell>
          <cell r="V121" t="e">
            <v>#N/A</v>
          </cell>
          <cell r="W121" t="e">
            <v>#N/A</v>
          </cell>
        </row>
        <row r="122">
          <cell r="A122">
            <v>0</v>
          </cell>
          <cell r="B122">
            <v>0</v>
          </cell>
          <cell r="C122">
            <v>0</v>
          </cell>
          <cell r="D122">
            <v>0</v>
          </cell>
          <cell r="E122">
            <v>0</v>
          </cell>
          <cell r="F122">
            <v>0</v>
          </cell>
          <cell r="G122">
            <v>0</v>
          </cell>
          <cell r="H122">
            <v>0</v>
          </cell>
          <cell r="I122">
            <v>0</v>
          </cell>
          <cell r="J122">
            <v>0</v>
          </cell>
          <cell r="K122">
            <v>0</v>
          </cell>
          <cell r="L122">
            <v>0</v>
          </cell>
          <cell r="M122">
            <v>0</v>
          </cell>
          <cell r="N122" t="e">
            <v>#N/A</v>
          </cell>
          <cell r="O122">
            <v>0</v>
          </cell>
          <cell r="P122">
            <v>0</v>
          </cell>
          <cell r="Q122">
            <v>0</v>
          </cell>
          <cell r="R122">
            <v>0</v>
          </cell>
          <cell r="S122">
            <v>0</v>
          </cell>
          <cell r="T122">
            <v>0</v>
          </cell>
          <cell r="U122">
            <v>0</v>
          </cell>
          <cell r="V122" t="e">
            <v>#N/A</v>
          </cell>
          <cell r="W122" t="e">
            <v>#N/A</v>
          </cell>
        </row>
        <row r="123">
          <cell r="A123">
            <v>0</v>
          </cell>
          <cell r="B123">
            <v>0</v>
          </cell>
          <cell r="C123">
            <v>0</v>
          </cell>
          <cell r="D123">
            <v>0</v>
          </cell>
          <cell r="E123">
            <v>0</v>
          </cell>
          <cell r="F123">
            <v>0</v>
          </cell>
          <cell r="G123">
            <v>0</v>
          </cell>
          <cell r="H123">
            <v>0</v>
          </cell>
          <cell r="I123">
            <v>0</v>
          </cell>
          <cell r="J123">
            <v>0</v>
          </cell>
          <cell r="K123">
            <v>0</v>
          </cell>
          <cell r="L123">
            <v>0</v>
          </cell>
          <cell r="M123">
            <v>0</v>
          </cell>
          <cell r="N123" t="e">
            <v>#N/A</v>
          </cell>
          <cell r="O123">
            <v>0</v>
          </cell>
          <cell r="P123">
            <v>0</v>
          </cell>
          <cell r="Q123">
            <v>0</v>
          </cell>
          <cell r="R123">
            <v>0</v>
          </cell>
          <cell r="S123">
            <v>0</v>
          </cell>
          <cell r="T123">
            <v>0</v>
          </cell>
          <cell r="U123">
            <v>0</v>
          </cell>
          <cell r="V123" t="e">
            <v>#N/A</v>
          </cell>
          <cell r="W123" t="e">
            <v>#N/A</v>
          </cell>
        </row>
        <row r="124">
          <cell r="A124">
            <v>0</v>
          </cell>
          <cell r="B124">
            <v>0</v>
          </cell>
          <cell r="C124">
            <v>0</v>
          </cell>
          <cell r="D124">
            <v>0</v>
          </cell>
          <cell r="E124">
            <v>0</v>
          </cell>
          <cell r="F124">
            <v>0</v>
          </cell>
          <cell r="G124">
            <v>0</v>
          </cell>
          <cell r="H124">
            <v>0</v>
          </cell>
          <cell r="I124">
            <v>0</v>
          </cell>
          <cell r="J124">
            <v>0</v>
          </cell>
          <cell r="K124">
            <v>0</v>
          </cell>
          <cell r="L124">
            <v>0</v>
          </cell>
          <cell r="M124">
            <v>0</v>
          </cell>
          <cell r="N124" t="e">
            <v>#N/A</v>
          </cell>
          <cell r="O124">
            <v>0</v>
          </cell>
          <cell r="P124">
            <v>0</v>
          </cell>
          <cell r="Q124">
            <v>0</v>
          </cell>
          <cell r="R124">
            <v>0</v>
          </cell>
          <cell r="S124">
            <v>0</v>
          </cell>
          <cell r="T124">
            <v>0</v>
          </cell>
          <cell r="U124">
            <v>0</v>
          </cell>
          <cell r="V124" t="e">
            <v>#N/A</v>
          </cell>
          <cell r="W124" t="e">
            <v>#N/A</v>
          </cell>
        </row>
        <row r="125">
          <cell r="A125">
            <v>0</v>
          </cell>
          <cell r="B125">
            <v>0</v>
          </cell>
          <cell r="C125">
            <v>0</v>
          </cell>
          <cell r="D125">
            <v>0</v>
          </cell>
          <cell r="E125">
            <v>0</v>
          </cell>
          <cell r="F125">
            <v>0</v>
          </cell>
          <cell r="G125">
            <v>0</v>
          </cell>
          <cell r="H125">
            <v>0</v>
          </cell>
          <cell r="I125">
            <v>0</v>
          </cell>
          <cell r="J125">
            <v>0</v>
          </cell>
          <cell r="K125">
            <v>0</v>
          </cell>
          <cell r="L125">
            <v>0</v>
          </cell>
          <cell r="M125">
            <v>0</v>
          </cell>
          <cell r="N125" t="e">
            <v>#N/A</v>
          </cell>
          <cell r="O125">
            <v>0</v>
          </cell>
          <cell r="P125">
            <v>0</v>
          </cell>
          <cell r="Q125">
            <v>0</v>
          </cell>
          <cell r="R125">
            <v>0</v>
          </cell>
          <cell r="S125">
            <v>0</v>
          </cell>
          <cell r="T125">
            <v>0</v>
          </cell>
          <cell r="U125">
            <v>0</v>
          </cell>
          <cell r="V125" t="e">
            <v>#N/A</v>
          </cell>
          <cell r="W125" t="e">
            <v>#N/A</v>
          </cell>
        </row>
        <row r="126">
          <cell r="A126">
            <v>0</v>
          </cell>
          <cell r="B126">
            <v>0</v>
          </cell>
          <cell r="C126">
            <v>0</v>
          </cell>
          <cell r="D126">
            <v>0</v>
          </cell>
          <cell r="E126">
            <v>0</v>
          </cell>
          <cell r="F126">
            <v>0</v>
          </cell>
          <cell r="G126">
            <v>0</v>
          </cell>
          <cell r="H126">
            <v>0</v>
          </cell>
          <cell r="I126">
            <v>0</v>
          </cell>
          <cell r="J126">
            <v>0</v>
          </cell>
          <cell r="K126">
            <v>0</v>
          </cell>
          <cell r="L126">
            <v>0</v>
          </cell>
          <cell r="M126">
            <v>0</v>
          </cell>
          <cell r="N126" t="e">
            <v>#N/A</v>
          </cell>
          <cell r="O126">
            <v>0</v>
          </cell>
          <cell r="P126">
            <v>0</v>
          </cell>
          <cell r="Q126">
            <v>0</v>
          </cell>
          <cell r="R126">
            <v>0</v>
          </cell>
          <cell r="S126">
            <v>0</v>
          </cell>
          <cell r="T126">
            <v>0</v>
          </cell>
          <cell r="U126">
            <v>0</v>
          </cell>
          <cell r="V126" t="e">
            <v>#N/A</v>
          </cell>
          <cell r="W126" t="e">
            <v>#N/A</v>
          </cell>
        </row>
        <row r="127">
          <cell r="A127">
            <v>0</v>
          </cell>
          <cell r="B127">
            <v>0</v>
          </cell>
          <cell r="C127">
            <v>0</v>
          </cell>
          <cell r="D127">
            <v>0</v>
          </cell>
          <cell r="E127">
            <v>0</v>
          </cell>
          <cell r="F127">
            <v>0</v>
          </cell>
          <cell r="G127">
            <v>0</v>
          </cell>
          <cell r="H127">
            <v>0</v>
          </cell>
          <cell r="I127">
            <v>0</v>
          </cell>
          <cell r="J127">
            <v>0</v>
          </cell>
          <cell r="K127">
            <v>0</v>
          </cell>
          <cell r="L127">
            <v>0</v>
          </cell>
          <cell r="M127">
            <v>0</v>
          </cell>
          <cell r="N127" t="e">
            <v>#N/A</v>
          </cell>
          <cell r="O127">
            <v>0</v>
          </cell>
          <cell r="P127">
            <v>0</v>
          </cell>
          <cell r="Q127">
            <v>0</v>
          </cell>
          <cell r="R127">
            <v>0</v>
          </cell>
          <cell r="S127">
            <v>0</v>
          </cell>
          <cell r="T127">
            <v>0</v>
          </cell>
          <cell r="U127">
            <v>0</v>
          </cell>
          <cell r="V127" t="e">
            <v>#N/A</v>
          </cell>
          <cell r="W127" t="e">
            <v>#N/A</v>
          </cell>
        </row>
        <row r="128">
          <cell r="A128">
            <v>0</v>
          </cell>
          <cell r="B128">
            <v>0</v>
          </cell>
          <cell r="C128">
            <v>0</v>
          </cell>
          <cell r="D128">
            <v>0</v>
          </cell>
          <cell r="E128">
            <v>0</v>
          </cell>
          <cell r="F128">
            <v>0</v>
          </cell>
          <cell r="G128">
            <v>0</v>
          </cell>
          <cell r="H128">
            <v>0</v>
          </cell>
          <cell r="I128">
            <v>0</v>
          </cell>
          <cell r="J128">
            <v>0</v>
          </cell>
          <cell r="K128">
            <v>0</v>
          </cell>
          <cell r="L128">
            <v>0</v>
          </cell>
          <cell r="M128">
            <v>0</v>
          </cell>
          <cell r="N128" t="e">
            <v>#N/A</v>
          </cell>
          <cell r="O128">
            <v>0</v>
          </cell>
          <cell r="P128">
            <v>0</v>
          </cell>
          <cell r="Q128">
            <v>0</v>
          </cell>
          <cell r="R128">
            <v>0</v>
          </cell>
          <cell r="S128">
            <v>0</v>
          </cell>
          <cell r="T128">
            <v>0</v>
          </cell>
          <cell r="U128">
            <v>0</v>
          </cell>
          <cell r="V128" t="e">
            <v>#N/A</v>
          </cell>
          <cell r="W128" t="e">
            <v>#N/A</v>
          </cell>
        </row>
        <row r="129">
          <cell r="A129">
            <v>0</v>
          </cell>
          <cell r="B129">
            <v>0</v>
          </cell>
          <cell r="C129">
            <v>0</v>
          </cell>
          <cell r="D129">
            <v>0</v>
          </cell>
          <cell r="E129">
            <v>0</v>
          </cell>
          <cell r="F129">
            <v>0</v>
          </cell>
          <cell r="G129">
            <v>0</v>
          </cell>
          <cell r="H129">
            <v>0</v>
          </cell>
          <cell r="I129">
            <v>0</v>
          </cell>
          <cell r="J129">
            <v>0</v>
          </cell>
          <cell r="K129">
            <v>0</v>
          </cell>
          <cell r="L129">
            <v>0</v>
          </cell>
          <cell r="M129">
            <v>0</v>
          </cell>
          <cell r="N129" t="e">
            <v>#N/A</v>
          </cell>
          <cell r="O129">
            <v>0</v>
          </cell>
          <cell r="P129">
            <v>0</v>
          </cell>
          <cell r="Q129">
            <v>0</v>
          </cell>
          <cell r="R129">
            <v>0</v>
          </cell>
          <cell r="S129">
            <v>0</v>
          </cell>
          <cell r="T129">
            <v>0</v>
          </cell>
          <cell r="U129">
            <v>0</v>
          </cell>
          <cell r="V129" t="e">
            <v>#N/A</v>
          </cell>
          <cell r="W129" t="e">
            <v>#N/A</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t="e">
            <v>#N/A</v>
          </cell>
          <cell r="O130">
            <v>0</v>
          </cell>
          <cell r="P130">
            <v>0</v>
          </cell>
          <cell r="Q130">
            <v>0</v>
          </cell>
          <cell r="R130">
            <v>0</v>
          </cell>
          <cell r="S130">
            <v>0</v>
          </cell>
          <cell r="T130">
            <v>0</v>
          </cell>
          <cell r="U130">
            <v>0</v>
          </cell>
          <cell r="V130" t="e">
            <v>#N/A</v>
          </cell>
          <cell r="W130" t="e">
            <v>#N/A</v>
          </cell>
        </row>
        <row r="131">
          <cell r="A131">
            <v>0</v>
          </cell>
          <cell r="B131">
            <v>0</v>
          </cell>
          <cell r="C131">
            <v>0</v>
          </cell>
          <cell r="D131">
            <v>0</v>
          </cell>
          <cell r="E131">
            <v>0</v>
          </cell>
          <cell r="F131">
            <v>0</v>
          </cell>
          <cell r="G131">
            <v>0</v>
          </cell>
          <cell r="H131">
            <v>0</v>
          </cell>
          <cell r="I131">
            <v>0</v>
          </cell>
          <cell r="J131">
            <v>0</v>
          </cell>
          <cell r="K131">
            <v>0</v>
          </cell>
          <cell r="L131">
            <v>0</v>
          </cell>
          <cell r="M131">
            <v>0</v>
          </cell>
          <cell r="N131" t="e">
            <v>#N/A</v>
          </cell>
          <cell r="O131">
            <v>0</v>
          </cell>
          <cell r="P131">
            <v>0</v>
          </cell>
          <cell r="Q131">
            <v>0</v>
          </cell>
          <cell r="R131">
            <v>0</v>
          </cell>
          <cell r="S131">
            <v>0</v>
          </cell>
          <cell r="T131">
            <v>0</v>
          </cell>
          <cell r="U131">
            <v>0</v>
          </cell>
          <cell r="V131" t="e">
            <v>#N/A</v>
          </cell>
          <cell r="W131" t="e">
            <v>#N/A</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t="e">
            <v>#N/A</v>
          </cell>
          <cell r="O132">
            <v>0</v>
          </cell>
          <cell r="P132">
            <v>0</v>
          </cell>
          <cell r="Q132">
            <v>0</v>
          </cell>
          <cell r="R132">
            <v>0</v>
          </cell>
          <cell r="S132">
            <v>0</v>
          </cell>
          <cell r="T132">
            <v>0</v>
          </cell>
          <cell r="U132">
            <v>0</v>
          </cell>
          <cell r="V132" t="e">
            <v>#N/A</v>
          </cell>
          <cell r="W132" t="e">
            <v>#N/A</v>
          </cell>
        </row>
        <row r="133">
          <cell r="A133">
            <v>0</v>
          </cell>
          <cell r="B133">
            <v>0</v>
          </cell>
          <cell r="C133">
            <v>0</v>
          </cell>
          <cell r="D133">
            <v>0</v>
          </cell>
          <cell r="E133">
            <v>0</v>
          </cell>
          <cell r="F133">
            <v>0</v>
          </cell>
          <cell r="G133">
            <v>0</v>
          </cell>
          <cell r="H133">
            <v>0</v>
          </cell>
          <cell r="I133">
            <v>0</v>
          </cell>
          <cell r="J133">
            <v>0</v>
          </cell>
          <cell r="K133">
            <v>0</v>
          </cell>
          <cell r="L133">
            <v>0</v>
          </cell>
          <cell r="M133">
            <v>0</v>
          </cell>
          <cell r="N133" t="e">
            <v>#N/A</v>
          </cell>
          <cell r="O133">
            <v>0</v>
          </cell>
          <cell r="P133">
            <v>0</v>
          </cell>
          <cell r="Q133">
            <v>0</v>
          </cell>
          <cell r="R133">
            <v>0</v>
          </cell>
          <cell r="S133">
            <v>0</v>
          </cell>
          <cell r="T133">
            <v>0</v>
          </cell>
          <cell r="U133">
            <v>0</v>
          </cell>
          <cell r="V133" t="e">
            <v>#N/A</v>
          </cell>
          <cell r="W133" t="e">
            <v>#N/A</v>
          </cell>
        </row>
        <row r="134">
          <cell r="A134">
            <v>0</v>
          </cell>
          <cell r="B134">
            <v>0</v>
          </cell>
          <cell r="C134">
            <v>0</v>
          </cell>
          <cell r="D134">
            <v>0</v>
          </cell>
          <cell r="E134">
            <v>0</v>
          </cell>
          <cell r="F134">
            <v>0</v>
          </cell>
          <cell r="G134">
            <v>0</v>
          </cell>
          <cell r="H134">
            <v>0</v>
          </cell>
          <cell r="I134">
            <v>0</v>
          </cell>
          <cell r="J134">
            <v>0</v>
          </cell>
          <cell r="K134">
            <v>0</v>
          </cell>
          <cell r="L134">
            <v>0</v>
          </cell>
          <cell r="M134">
            <v>0</v>
          </cell>
          <cell r="N134" t="e">
            <v>#N/A</v>
          </cell>
          <cell r="O134">
            <v>0</v>
          </cell>
          <cell r="P134">
            <v>0</v>
          </cell>
          <cell r="Q134">
            <v>0</v>
          </cell>
          <cell r="R134">
            <v>0</v>
          </cell>
          <cell r="S134">
            <v>0</v>
          </cell>
          <cell r="T134">
            <v>0</v>
          </cell>
          <cell r="U134">
            <v>0</v>
          </cell>
          <cell r="V134" t="e">
            <v>#N/A</v>
          </cell>
          <cell r="W134" t="e">
            <v>#N/A</v>
          </cell>
        </row>
        <row r="135">
          <cell r="A135">
            <v>0</v>
          </cell>
          <cell r="B135">
            <v>0</v>
          </cell>
          <cell r="C135">
            <v>0</v>
          </cell>
          <cell r="D135">
            <v>0</v>
          </cell>
          <cell r="E135">
            <v>0</v>
          </cell>
          <cell r="F135">
            <v>0</v>
          </cell>
          <cell r="G135">
            <v>0</v>
          </cell>
          <cell r="H135">
            <v>0</v>
          </cell>
          <cell r="I135">
            <v>0</v>
          </cell>
          <cell r="J135">
            <v>0</v>
          </cell>
          <cell r="K135">
            <v>0</v>
          </cell>
          <cell r="L135">
            <v>0</v>
          </cell>
          <cell r="M135">
            <v>0</v>
          </cell>
          <cell r="N135" t="e">
            <v>#N/A</v>
          </cell>
          <cell r="O135">
            <v>0</v>
          </cell>
          <cell r="P135">
            <v>0</v>
          </cell>
          <cell r="Q135">
            <v>0</v>
          </cell>
          <cell r="R135">
            <v>0</v>
          </cell>
          <cell r="S135">
            <v>0</v>
          </cell>
          <cell r="T135">
            <v>0</v>
          </cell>
          <cell r="U135">
            <v>0</v>
          </cell>
          <cell r="V135" t="e">
            <v>#N/A</v>
          </cell>
          <cell r="W135" t="e">
            <v>#N/A</v>
          </cell>
        </row>
        <row r="136">
          <cell r="A136">
            <v>0</v>
          </cell>
          <cell r="B136">
            <v>0</v>
          </cell>
          <cell r="C136">
            <v>0</v>
          </cell>
          <cell r="D136">
            <v>0</v>
          </cell>
          <cell r="E136">
            <v>0</v>
          </cell>
          <cell r="F136">
            <v>0</v>
          </cell>
          <cell r="G136">
            <v>0</v>
          </cell>
          <cell r="H136">
            <v>0</v>
          </cell>
          <cell r="I136">
            <v>0</v>
          </cell>
          <cell r="J136">
            <v>0</v>
          </cell>
          <cell r="K136">
            <v>0</v>
          </cell>
          <cell r="L136">
            <v>0</v>
          </cell>
          <cell r="M136">
            <v>0</v>
          </cell>
          <cell r="N136" t="e">
            <v>#N/A</v>
          </cell>
          <cell r="O136">
            <v>0</v>
          </cell>
          <cell r="P136">
            <v>0</v>
          </cell>
          <cell r="Q136">
            <v>0</v>
          </cell>
          <cell r="R136">
            <v>0</v>
          </cell>
          <cell r="S136">
            <v>0</v>
          </cell>
          <cell r="T136">
            <v>0</v>
          </cell>
          <cell r="U136">
            <v>0</v>
          </cell>
          <cell r="V136" t="e">
            <v>#N/A</v>
          </cell>
          <cell r="W136" t="e">
            <v>#N/A</v>
          </cell>
        </row>
        <row r="137">
          <cell r="A137">
            <v>0</v>
          </cell>
          <cell r="B137">
            <v>0</v>
          </cell>
          <cell r="C137">
            <v>0</v>
          </cell>
          <cell r="D137">
            <v>0</v>
          </cell>
          <cell r="E137">
            <v>0</v>
          </cell>
          <cell r="F137">
            <v>0</v>
          </cell>
          <cell r="G137">
            <v>0</v>
          </cell>
          <cell r="H137">
            <v>0</v>
          </cell>
          <cell r="I137">
            <v>0</v>
          </cell>
          <cell r="J137">
            <v>0</v>
          </cell>
          <cell r="K137">
            <v>0</v>
          </cell>
          <cell r="L137">
            <v>0</v>
          </cell>
          <cell r="M137">
            <v>0</v>
          </cell>
          <cell r="N137" t="e">
            <v>#N/A</v>
          </cell>
          <cell r="O137">
            <v>0</v>
          </cell>
          <cell r="P137">
            <v>0</v>
          </cell>
          <cell r="Q137">
            <v>0</v>
          </cell>
          <cell r="R137">
            <v>0</v>
          </cell>
          <cell r="S137">
            <v>0</v>
          </cell>
          <cell r="T137">
            <v>0</v>
          </cell>
          <cell r="U137">
            <v>0</v>
          </cell>
          <cell r="V137" t="e">
            <v>#N/A</v>
          </cell>
          <cell r="W137" t="e">
            <v>#N/A</v>
          </cell>
        </row>
        <row r="138">
          <cell r="A138">
            <v>0</v>
          </cell>
          <cell r="B138">
            <v>0</v>
          </cell>
          <cell r="C138">
            <v>0</v>
          </cell>
          <cell r="D138">
            <v>0</v>
          </cell>
          <cell r="E138">
            <v>0</v>
          </cell>
          <cell r="F138">
            <v>0</v>
          </cell>
          <cell r="G138">
            <v>0</v>
          </cell>
          <cell r="H138">
            <v>0</v>
          </cell>
          <cell r="I138">
            <v>0</v>
          </cell>
          <cell r="J138">
            <v>0</v>
          </cell>
          <cell r="K138">
            <v>0</v>
          </cell>
          <cell r="L138">
            <v>0</v>
          </cell>
          <cell r="M138">
            <v>0</v>
          </cell>
          <cell r="N138" t="e">
            <v>#N/A</v>
          </cell>
          <cell r="O138">
            <v>0</v>
          </cell>
          <cell r="P138">
            <v>0</v>
          </cell>
          <cell r="Q138">
            <v>0</v>
          </cell>
          <cell r="R138">
            <v>0</v>
          </cell>
          <cell r="S138">
            <v>0</v>
          </cell>
          <cell r="T138">
            <v>0</v>
          </cell>
          <cell r="U138">
            <v>0</v>
          </cell>
          <cell r="V138" t="e">
            <v>#N/A</v>
          </cell>
          <cell r="W138" t="e">
            <v>#N/A</v>
          </cell>
        </row>
        <row r="139">
          <cell r="A139">
            <v>0</v>
          </cell>
          <cell r="B139">
            <v>0</v>
          </cell>
          <cell r="C139">
            <v>0</v>
          </cell>
          <cell r="D139">
            <v>0</v>
          </cell>
          <cell r="E139">
            <v>0</v>
          </cell>
          <cell r="F139">
            <v>0</v>
          </cell>
          <cell r="G139">
            <v>0</v>
          </cell>
          <cell r="H139">
            <v>0</v>
          </cell>
          <cell r="I139">
            <v>0</v>
          </cell>
          <cell r="J139">
            <v>0</v>
          </cell>
          <cell r="K139">
            <v>0</v>
          </cell>
          <cell r="L139">
            <v>0</v>
          </cell>
          <cell r="M139">
            <v>0</v>
          </cell>
          <cell r="N139" t="e">
            <v>#N/A</v>
          </cell>
          <cell r="O139">
            <v>0</v>
          </cell>
          <cell r="P139">
            <v>0</v>
          </cell>
          <cell r="Q139">
            <v>0</v>
          </cell>
          <cell r="R139">
            <v>0</v>
          </cell>
          <cell r="S139">
            <v>0</v>
          </cell>
          <cell r="T139">
            <v>0</v>
          </cell>
          <cell r="U139">
            <v>0</v>
          </cell>
          <cell r="V139" t="e">
            <v>#N/A</v>
          </cell>
          <cell r="W139" t="e">
            <v>#N/A</v>
          </cell>
        </row>
        <row r="140">
          <cell r="A140">
            <v>0</v>
          </cell>
          <cell r="B140">
            <v>0</v>
          </cell>
          <cell r="C140">
            <v>0</v>
          </cell>
          <cell r="D140">
            <v>0</v>
          </cell>
          <cell r="E140">
            <v>0</v>
          </cell>
          <cell r="F140">
            <v>0</v>
          </cell>
          <cell r="G140">
            <v>0</v>
          </cell>
          <cell r="H140">
            <v>0</v>
          </cell>
          <cell r="I140">
            <v>0</v>
          </cell>
          <cell r="J140">
            <v>0</v>
          </cell>
          <cell r="K140">
            <v>0</v>
          </cell>
          <cell r="L140">
            <v>0</v>
          </cell>
          <cell r="M140">
            <v>0</v>
          </cell>
          <cell r="N140" t="e">
            <v>#N/A</v>
          </cell>
          <cell r="O140">
            <v>0</v>
          </cell>
          <cell r="P140">
            <v>0</v>
          </cell>
          <cell r="Q140">
            <v>0</v>
          </cell>
          <cell r="R140">
            <v>0</v>
          </cell>
          <cell r="S140">
            <v>0</v>
          </cell>
          <cell r="T140">
            <v>0</v>
          </cell>
          <cell r="U140">
            <v>0</v>
          </cell>
          <cell r="V140" t="e">
            <v>#N/A</v>
          </cell>
          <cell r="W140" t="e">
            <v>#N/A</v>
          </cell>
        </row>
        <row r="141">
          <cell r="A141">
            <v>0</v>
          </cell>
          <cell r="B141">
            <v>0</v>
          </cell>
          <cell r="C141">
            <v>0</v>
          </cell>
          <cell r="D141">
            <v>0</v>
          </cell>
          <cell r="E141">
            <v>0</v>
          </cell>
          <cell r="F141">
            <v>0</v>
          </cell>
          <cell r="G141">
            <v>0</v>
          </cell>
          <cell r="H141">
            <v>0</v>
          </cell>
          <cell r="I141">
            <v>0</v>
          </cell>
          <cell r="J141">
            <v>0</v>
          </cell>
          <cell r="K141">
            <v>0</v>
          </cell>
          <cell r="L141">
            <v>0</v>
          </cell>
          <cell r="M141">
            <v>0</v>
          </cell>
          <cell r="N141" t="e">
            <v>#N/A</v>
          </cell>
          <cell r="O141">
            <v>0</v>
          </cell>
          <cell r="P141">
            <v>0</v>
          </cell>
          <cell r="Q141">
            <v>0</v>
          </cell>
          <cell r="R141">
            <v>0</v>
          </cell>
          <cell r="S141">
            <v>0</v>
          </cell>
          <cell r="T141">
            <v>0</v>
          </cell>
          <cell r="U141">
            <v>0</v>
          </cell>
          <cell r="V141" t="e">
            <v>#N/A</v>
          </cell>
          <cell r="W141" t="e">
            <v>#N/A</v>
          </cell>
        </row>
        <row r="142">
          <cell r="A142">
            <v>0</v>
          </cell>
          <cell r="B142">
            <v>0</v>
          </cell>
          <cell r="C142">
            <v>0</v>
          </cell>
          <cell r="D142">
            <v>0</v>
          </cell>
          <cell r="E142">
            <v>0</v>
          </cell>
          <cell r="F142">
            <v>0</v>
          </cell>
          <cell r="G142">
            <v>0</v>
          </cell>
          <cell r="H142">
            <v>0</v>
          </cell>
          <cell r="I142">
            <v>0</v>
          </cell>
          <cell r="J142">
            <v>0</v>
          </cell>
          <cell r="K142">
            <v>0</v>
          </cell>
          <cell r="L142">
            <v>0</v>
          </cell>
          <cell r="M142">
            <v>0</v>
          </cell>
          <cell r="N142" t="e">
            <v>#N/A</v>
          </cell>
          <cell r="O142">
            <v>0</v>
          </cell>
          <cell r="P142">
            <v>0</v>
          </cell>
          <cell r="Q142">
            <v>0</v>
          </cell>
          <cell r="R142">
            <v>0</v>
          </cell>
          <cell r="S142">
            <v>0</v>
          </cell>
          <cell r="T142">
            <v>0</v>
          </cell>
          <cell r="U142">
            <v>0</v>
          </cell>
          <cell r="V142" t="e">
            <v>#N/A</v>
          </cell>
          <cell r="W142" t="e">
            <v>#N/A</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t="e">
            <v>#N/A</v>
          </cell>
          <cell r="O143">
            <v>0</v>
          </cell>
          <cell r="P143">
            <v>0</v>
          </cell>
          <cell r="Q143">
            <v>0</v>
          </cell>
          <cell r="R143">
            <v>0</v>
          </cell>
          <cell r="S143">
            <v>0</v>
          </cell>
          <cell r="T143">
            <v>0</v>
          </cell>
          <cell r="U143">
            <v>0</v>
          </cell>
          <cell r="V143" t="e">
            <v>#N/A</v>
          </cell>
          <cell r="W143" t="e">
            <v>#N/A</v>
          </cell>
        </row>
        <row r="144">
          <cell r="A144">
            <v>0</v>
          </cell>
          <cell r="B144">
            <v>0</v>
          </cell>
          <cell r="C144">
            <v>0</v>
          </cell>
          <cell r="D144">
            <v>0</v>
          </cell>
          <cell r="E144">
            <v>0</v>
          </cell>
          <cell r="F144">
            <v>0</v>
          </cell>
          <cell r="G144">
            <v>0</v>
          </cell>
          <cell r="H144">
            <v>0</v>
          </cell>
          <cell r="I144">
            <v>0</v>
          </cell>
          <cell r="J144">
            <v>0</v>
          </cell>
          <cell r="K144">
            <v>0</v>
          </cell>
          <cell r="L144">
            <v>0</v>
          </cell>
          <cell r="M144">
            <v>0</v>
          </cell>
          <cell r="N144" t="e">
            <v>#N/A</v>
          </cell>
          <cell r="O144">
            <v>0</v>
          </cell>
          <cell r="P144">
            <v>0</v>
          </cell>
          <cell r="Q144">
            <v>0</v>
          </cell>
          <cell r="R144">
            <v>0</v>
          </cell>
          <cell r="S144">
            <v>0</v>
          </cell>
          <cell r="T144">
            <v>0</v>
          </cell>
          <cell r="U144">
            <v>0</v>
          </cell>
          <cell r="V144" t="e">
            <v>#N/A</v>
          </cell>
          <cell r="W144" t="e">
            <v>#N/A</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t="e">
            <v>#N/A</v>
          </cell>
          <cell r="O145">
            <v>0</v>
          </cell>
          <cell r="P145">
            <v>0</v>
          </cell>
          <cell r="Q145">
            <v>0</v>
          </cell>
          <cell r="R145">
            <v>0</v>
          </cell>
          <cell r="S145">
            <v>0</v>
          </cell>
          <cell r="T145">
            <v>0</v>
          </cell>
          <cell r="U145">
            <v>0</v>
          </cell>
          <cell r="V145" t="e">
            <v>#N/A</v>
          </cell>
          <cell r="W145" t="e">
            <v>#N/A</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t="e">
            <v>#N/A</v>
          </cell>
          <cell r="O146">
            <v>0</v>
          </cell>
          <cell r="P146">
            <v>0</v>
          </cell>
          <cell r="Q146">
            <v>0</v>
          </cell>
          <cell r="R146">
            <v>0</v>
          </cell>
          <cell r="S146">
            <v>0</v>
          </cell>
          <cell r="T146">
            <v>0</v>
          </cell>
          <cell r="U146">
            <v>0</v>
          </cell>
          <cell r="V146" t="e">
            <v>#N/A</v>
          </cell>
          <cell r="W146" t="e">
            <v>#N/A</v>
          </cell>
        </row>
        <row r="147">
          <cell r="A147">
            <v>0</v>
          </cell>
          <cell r="B147">
            <v>0</v>
          </cell>
          <cell r="C147">
            <v>0</v>
          </cell>
          <cell r="D147">
            <v>0</v>
          </cell>
          <cell r="E147">
            <v>0</v>
          </cell>
          <cell r="F147">
            <v>0</v>
          </cell>
          <cell r="G147">
            <v>0</v>
          </cell>
          <cell r="H147">
            <v>0</v>
          </cell>
          <cell r="I147">
            <v>0</v>
          </cell>
          <cell r="J147">
            <v>0</v>
          </cell>
          <cell r="K147">
            <v>0</v>
          </cell>
          <cell r="L147">
            <v>0</v>
          </cell>
          <cell r="M147">
            <v>0</v>
          </cell>
          <cell r="N147" t="e">
            <v>#N/A</v>
          </cell>
          <cell r="O147">
            <v>0</v>
          </cell>
          <cell r="P147">
            <v>0</v>
          </cell>
          <cell r="Q147">
            <v>0</v>
          </cell>
          <cell r="R147">
            <v>0</v>
          </cell>
          <cell r="S147">
            <v>0</v>
          </cell>
          <cell r="T147">
            <v>0</v>
          </cell>
          <cell r="U147">
            <v>0</v>
          </cell>
          <cell r="V147" t="e">
            <v>#N/A</v>
          </cell>
          <cell r="W147" t="e">
            <v>#N/A</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t="e">
            <v>#N/A</v>
          </cell>
          <cell r="O148">
            <v>0</v>
          </cell>
          <cell r="P148">
            <v>0</v>
          </cell>
          <cell r="Q148">
            <v>0</v>
          </cell>
          <cell r="R148">
            <v>0</v>
          </cell>
          <cell r="S148">
            <v>0</v>
          </cell>
          <cell r="T148">
            <v>0</v>
          </cell>
          <cell r="U148">
            <v>0</v>
          </cell>
          <cell r="V148" t="e">
            <v>#N/A</v>
          </cell>
          <cell r="W148" t="e">
            <v>#N/A</v>
          </cell>
        </row>
        <row r="149">
          <cell r="A149">
            <v>0</v>
          </cell>
          <cell r="B149">
            <v>0</v>
          </cell>
          <cell r="C149">
            <v>0</v>
          </cell>
          <cell r="D149">
            <v>0</v>
          </cell>
          <cell r="E149">
            <v>0</v>
          </cell>
          <cell r="F149">
            <v>0</v>
          </cell>
          <cell r="G149">
            <v>0</v>
          </cell>
          <cell r="H149">
            <v>0</v>
          </cell>
          <cell r="I149">
            <v>0</v>
          </cell>
          <cell r="J149">
            <v>0</v>
          </cell>
          <cell r="K149">
            <v>0</v>
          </cell>
          <cell r="L149">
            <v>0</v>
          </cell>
          <cell r="M149">
            <v>0</v>
          </cell>
          <cell r="N149" t="e">
            <v>#N/A</v>
          </cell>
          <cell r="O149">
            <v>0</v>
          </cell>
          <cell r="P149">
            <v>0</v>
          </cell>
          <cell r="Q149">
            <v>0</v>
          </cell>
          <cell r="R149">
            <v>0</v>
          </cell>
          <cell r="S149">
            <v>0</v>
          </cell>
          <cell r="T149">
            <v>0</v>
          </cell>
          <cell r="U149">
            <v>0</v>
          </cell>
          <cell r="V149" t="e">
            <v>#N/A</v>
          </cell>
          <cell r="W149" t="e">
            <v>#N/A</v>
          </cell>
        </row>
        <row r="150">
          <cell r="A150">
            <v>0</v>
          </cell>
          <cell r="B150">
            <v>0</v>
          </cell>
          <cell r="C150">
            <v>0</v>
          </cell>
          <cell r="D150">
            <v>0</v>
          </cell>
          <cell r="E150">
            <v>0</v>
          </cell>
          <cell r="F150">
            <v>0</v>
          </cell>
          <cell r="G150">
            <v>0</v>
          </cell>
          <cell r="H150">
            <v>0</v>
          </cell>
          <cell r="I150">
            <v>0</v>
          </cell>
          <cell r="J150">
            <v>0</v>
          </cell>
          <cell r="K150">
            <v>0</v>
          </cell>
          <cell r="L150">
            <v>0</v>
          </cell>
          <cell r="M150">
            <v>0</v>
          </cell>
          <cell r="N150" t="e">
            <v>#N/A</v>
          </cell>
          <cell r="O150">
            <v>0</v>
          </cell>
          <cell r="P150">
            <v>0</v>
          </cell>
          <cell r="Q150">
            <v>0</v>
          </cell>
          <cell r="R150">
            <v>0</v>
          </cell>
          <cell r="S150">
            <v>0</v>
          </cell>
          <cell r="T150">
            <v>0</v>
          </cell>
          <cell r="U150">
            <v>0</v>
          </cell>
          <cell r="V150" t="e">
            <v>#N/A</v>
          </cell>
          <cell r="W150" t="e">
            <v>#N/A</v>
          </cell>
        </row>
        <row r="151">
          <cell r="A151">
            <v>0</v>
          </cell>
          <cell r="B151">
            <v>0</v>
          </cell>
          <cell r="C151">
            <v>0</v>
          </cell>
          <cell r="D151">
            <v>0</v>
          </cell>
          <cell r="E151">
            <v>0</v>
          </cell>
          <cell r="F151">
            <v>0</v>
          </cell>
          <cell r="G151">
            <v>0</v>
          </cell>
          <cell r="H151">
            <v>0</v>
          </cell>
          <cell r="I151">
            <v>0</v>
          </cell>
          <cell r="J151">
            <v>0</v>
          </cell>
          <cell r="K151">
            <v>0</v>
          </cell>
          <cell r="L151">
            <v>0</v>
          </cell>
          <cell r="M151">
            <v>0</v>
          </cell>
          <cell r="N151" t="e">
            <v>#N/A</v>
          </cell>
          <cell r="O151">
            <v>0</v>
          </cell>
          <cell r="P151">
            <v>0</v>
          </cell>
          <cell r="Q151">
            <v>0</v>
          </cell>
          <cell r="R151">
            <v>0</v>
          </cell>
          <cell r="S151">
            <v>0</v>
          </cell>
          <cell r="T151">
            <v>0</v>
          </cell>
          <cell r="U151">
            <v>0</v>
          </cell>
          <cell r="V151" t="e">
            <v>#N/A</v>
          </cell>
          <cell r="W151" t="e">
            <v>#N/A</v>
          </cell>
        </row>
        <row r="152">
          <cell r="A152">
            <v>0</v>
          </cell>
          <cell r="B152">
            <v>0</v>
          </cell>
          <cell r="C152">
            <v>0</v>
          </cell>
          <cell r="D152">
            <v>0</v>
          </cell>
          <cell r="E152">
            <v>0</v>
          </cell>
          <cell r="F152">
            <v>0</v>
          </cell>
          <cell r="G152">
            <v>0</v>
          </cell>
          <cell r="H152">
            <v>0</v>
          </cell>
          <cell r="I152">
            <v>0</v>
          </cell>
          <cell r="J152">
            <v>0</v>
          </cell>
          <cell r="K152">
            <v>0</v>
          </cell>
          <cell r="L152">
            <v>0</v>
          </cell>
          <cell r="M152">
            <v>0</v>
          </cell>
          <cell r="N152" t="e">
            <v>#N/A</v>
          </cell>
          <cell r="O152">
            <v>0</v>
          </cell>
          <cell r="P152">
            <v>0</v>
          </cell>
          <cell r="Q152">
            <v>0</v>
          </cell>
          <cell r="R152">
            <v>0</v>
          </cell>
          <cell r="S152">
            <v>0</v>
          </cell>
          <cell r="T152">
            <v>0</v>
          </cell>
          <cell r="U152">
            <v>0</v>
          </cell>
          <cell r="V152" t="e">
            <v>#N/A</v>
          </cell>
          <cell r="W152" t="e">
            <v>#N/A</v>
          </cell>
        </row>
        <row r="153">
          <cell r="A153">
            <v>0</v>
          </cell>
          <cell r="B153">
            <v>0</v>
          </cell>
          <cell r="C153">
            <v>0</v>
          </cell>
          <cell r="D153">
            <v>0</v>
          </cell>
          <cell r="E153">
            <v>0</v>
          </cell>
          <cell r="F153">
            <v>0</v>
          </cell>
          <cell r="G153">
            <v>0</v>
          </cell>
          <cell r="H153">
            <v>0</v>
          </cell>
          <cell r="I153">
            <v>0</v>
          </cell>
          <cell r="J153">
            <v>0</v>
          </cell>
          <cell r="K153">
            <v>0</v>
          </cell>
          <cell r="L153">
            <v>0</v>
          </cell>
          <cell r="M153">
            <v>0</v>
          </cell>
          <cell r="N153" t="e">
            <v>#N/A</v>
          </cell>
          <cell r="O153">
            <v>0</v>
          </cell>
          <cell r="P153">
            <v>0</v>
          </cell>
          <cell r="Q153">
            <v>0</v>
          </cell>
          <cell r="R153">
            <v>0</v>
          </cell>
          <cell r="S153">
            <v>0</v>
          </cell>
          <cell r="T153">
            <v>0</v>
          </cell>
          <cell r="U153">
            <v>0</v>
          </cell>
          <cell r="V153" t="e">
            <v>#N/A</v>
          </cell>
          <cell r="W153" t="e">
            <v>#N/A</v>
          </cell>
        </row>
        <row r="154">
          <cell r="A154">
            <v>0</v>
          </cell>
          <cell r="B154">
            <v>0</v>
          </cell>
          <cell r="C154">
            <v>0</v>
          </cell>
          <cell r="D154">
            <v>0</v>
          </cell>
          <cell r="E154">
            <v>0</v>
          </cell>
          <cell r="F154">
            <v>0</v>
          </cell>
          <cell r="G154">
            <v>0</v>
          </cell>
          <cell r="H154">
            <v>0</v>
          </cell>
          <cell r="I154">
            <v>0</v>
          </cell>
          <cell r="J154">
            <v>0</v>
          </cell>
          <cell r="K154">
            <v>0</v>
          </cell>
          <cell r="L154">
            <v>0</v>
          </cell>
          <cell r="M154">
            <v>0</v>
          </cell>
          <cell r="N154" t="e">
            <v>#N/A</v>
          </cell>
          <cell r="O154">
            <v>0</v>
          </cell>
          <cell r="P154">
            <v>0</v>
          </cell>
          <cell r="Q154">
            <v>0</v>
          </cell>
          <cell r="R154">
            <v>0</v>
          </cell>
          <cell r="S154">
            <v>0</v>
          </cell>
          <cell r="T154">
            <v>0</v>
          </cell>
          <cell r="U154">
            <v>0</v>
          </cell>
          <cell r="V154" t="e">
            <v>#N/A</v>
          </cell>
          <cell r="W154" t="e">
            <v>#N/A</v>
          </cell>
        </row>
        <row r="155">
          <cell r="A155">
            <v>0</v>
          </cell>
          <cell r="B155">
            <v>0</v>
          </cell>
          <cell r="C155">
            <v>0</v>
          </cell>
          <cell r="D155">
            <v>0</v>
          </cell>
          <cell r="E155">
            <v>0</v>
          </cell>
          <cell r="F155">
            <v>0</v>
          </cell>
          <cell r="G155">
            <v>0</v>
          </cell>
          <cell r="H155">
            <v>0</v>
          </cell>
          <cell r="I155">
            <v>0</v>
          </cell>
          <cell r="J155">
            <v>0</v>
          </cell>
          <cell r="K155">
            <v>0</v>
          </cell>
          <cell r="L155">
            <v>0</v>
          </cell>
          <cell r="M155">
            <v>0</v>
          </cell>
          <cell r="N155" t="e">
            <v>#N/A</v>
          </cell>
          <cell r="O155">
            <v>0</v>
          </cell>
          <cell r="P155">
            <v>0</v>
          </cell>
          <cell r="Q155">
            <v>0</v>
          </cell>
          <cell r="R155">
            <v>0</v>
          </cell>
          <cell r="S155">
            <v>0</v>
          </cell>
          <cell r="T155">
            <v>0</v>
          </cell>
          <cell r="U155">
            <v>0</v>
          </cell>
          <cell r="V155" t="e">
            <v>#N/A</v>
          </cell>
          <cell r="W155" t="e">
            <v>#N/A</v>
          </cell>
        </row>
        <row r="156">
          <cell r="A156">
            <v>0</v>
          </cell>
          <cell r="B156">
            <v>0</v>
          </cell>
          <cell r="C156">
            <v>0</v>
          </cell>
          <cell r="D156">
            <v>0</v>
          </cell>
          <cell r="E156">
            <v>0</v>
          </cell>
          <cell r="F156">
            <v>0</v>
          </cell>
          <cell r="G156">
            <v>0</v>
          </cell>
          <cell r="H156">
            <v>0</v>
          </cell>
          <cell r="I156">
            <v>0</v>
          </cell>
          <cell r="J156">
            <v>0</v>
          </cell>
          <cell r="K156">
            <v>0</v>
          </cell>
          <cell r="L156">
            <v>0</v>
          </cell>
          <cell r="M156">
            <v>0</v>
          </cell>
          <cell r="N156" t="e">
            <v>#N/A</v>
          </cell>
          <cell r="O156">
            <v>0</v>
          </cell>
          <cell r="P156">
            <v>0</v>
          </cell>
          <cell r="Q156">
            <v>0</v>
          </cell>
          <cell r="R156">
            <v>0</v>
          </cell>
          <cell r="S156">
            <v>0</v>
          </cell>
          <cell r="T156">
            <v>0</v>
          </cell>
          <cell r="U156">
            <v>0</v>
          </cell>
          <cell r="V156" t="e">
            <v>#N/A</v>
          </cell>
          <cell r="W156" t="e">
            <v>#N/A</v>
          </cell>
        </row>
        <row r="157">
          <cell r="A157">
            <v>0</v>
          </cell>
          <cell r="B157">
            <v>0</v>
          </cell>
          <cell r="C157">
            <v>0</v>
          </cell>
          <cell r="D157">
            <v>0</v>
          </cell>
          <cell r="E157">
            <v>0</v>
          </cell>
          <cell r="F157">
            <v>0</v>
          </cell>
          <cell r="G157">
            <v>0</v>
          </cell>
          <cell r="H157">
            <v>0</v>
          </cell>
          <cell r="I157">
            <v>0</v>
          </cell>
          <cell r="J157">
            <v>0</v>
          </cell>
          <cell r="K157">
            <v>0</v>
          </cell>
          <cell r="L157">
            <v>0</v>
          </cell>
          <cell r="M157">
            <v>0</v>
          </cell>
          <cell r="N157" t="e">
            <v>#N/A</v>
          </cell>
          <cell r="O157">
            <v>0</v>
          </cell>
          <cell r="P157">
            <v>0</v>
          </cell>
          <cell r="Q157">
            <v>0</v>
          </cell>
          <cell r="R157">
            <v>0</v>
          </cell>
          <cell r="S157">
            <v>0</v>
          </cell>
          <cell r="T157">
            <v>0</v>
          </cell>
          <cell r="U157">
            <v>0</v>
          </cell>
          <cell r="V157" t="e">
            <v>#N/A</v>
          </cell>
          <cell r="W157" t="e">
            <v>#N/A</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t="e">
            <v>#N/A</v>
          </cell>
          <cell r="O158">
            <v>0</v>
          </cell>
          <cell r="P158">
            <v>0</v>
          </cell>
          <cell r="Q158">
            <v>0</v>
          </cell>
          <cell r="R158">
            <v>0</v>
          </cell>
          <cell r="S158">
            <v>0</v>
          </cell>
          <cell r="T158">
            <v>0</v>
          </cell>
          <cell r="U158">
            <v>0</v>
          </cell>
          <cell r="V158" t="e">
            <v>#N/A</v>
          </cell>
          <cell r="W158" t="e">
            <v>#N/A</v>
          </cell>
        </row>
        <row r="159">
          <cell r="A159">
            <v>0</v>
          </cell>
          <cell r="B159">
            <v>0</v>
          </cell>
          <cell r="C159">
            <v>0</v>
          </cell>
          <cell r="D159">
            <v>0</v>
          </cell>
          <cell r="E159">
            <v>0</v>
          </cell>
          <cell r="F159">
            <v>0</v>
          </cell>
          <cell r="G159">
            <v>0</v>
          </cell>
          <cell r="H159">
            <v>0</v>
          </cell>
          <cell r="I159">
            <v>0</v>
          </cell>
          <cell r="J159">
            <v>0</v>
          </cell>
          <cell r="K159">
            <v>0</v>
          </cell>
          <cell r="L159">
            <v>0</v>
          </cell>
          <cell r="M159">
            <v>0</v>
          </cell>
          <cell r="N159" t="e">
            <v>#N/A</v>
          </cell>
          <cell r="O159">
            <v>0</v>
          </cell>
          <cell r="P159">
            <v>0</v>
          </cell>
          <cell r="Q159">
            <v>0</v>
          </cell>
          <cell r="R159">
            <v>0</v>
          </cell>
          <cell r="S159">
            <v>0</v>
          </cell>
          <cell r="T159">
            <v>0</v>
          </cell>
          <cell r="U159">
            <v>0</v>
          </cell>
          <cell r="V159" t="e">
            <v>#N/A</v>
          </cell>
          <cell r="W159" t="e">
            <v>#N/A</v>
          </cell>
        </row>
        <row r="160">
          <cell r="A160">
            <v>0</v>
          </cell>
          <cell r="B160">
            <v>0</v>
          </cell>
          <cell r="C160">
            <v>0</v>
          </cell>
          <cell r="D160">
            <v>0</v>
          </cell>
          <cell r="E160">
            <v>0</v>
          </cell>
          <cell r="F160">
            <v>0</v>
          </cell>
          <cell r="G160">
            <v>0</v>
          </cell>
          <cell r="H160">
            <v>0</v>
          </cell>
          <cell r="I160">
            <v>0</v>
          </cell>
          <cell r="J160">
            <v>0</v>
          </cell>
          <cell r="K160">
            <v>0</v>
          </cell>
          <cell r="L160">
            <v>0</v>
          </cell>
          <cell r="M160">
            <v>0</v>
          </cell>
          <cell r="N160" t="e">
            <v>#N/A</v>
          </cell>
          <cell r="O160">
            <v>0</v>
          </cell>
          <cell r="P160">
            <v>0</v>
          </cell>
          <cell r="Q160">
            <v>0</v>
          </cell>
          <cell r="R160">
            <v>0</v>
          </cell>
          <cell r="S160">
            <v>0</v>
          </cell>
          <cell r="T160">
            <v>0</v>
          </cell>
          <cell r="U160">
            <v>0</v>
          </cell>
          <cell r="V160" t="e">
            <v>#N/A</v>
          </cell>
          <cell r="W160" t="e">
            <v>#N/A</v>
          </cell>
        </row>
        <row r="161">
          <cell r="A161">
            <v>0</v>
          </cell>
          <cell r="B161">
            <v>0</v>
          </cell>
          <cell r="C161">
            <v>0</v>
          </cell>
          <cell r="D161">
            <v>0</v>
          </cell>
          <cell r="E161">
            <v>0</v>
          </cell>
          <cell r="F161">
            <v>0</v>
          </cell>
          <cell r="G161">
            <v>0</v>
          </cell>
          <cell r="H161">
            <v>0</v>
          </cell>
          <cell r="I161">
            <v>0</v>
          </cell>
          <cell r="J161">
            <v>0</v>
          </cell>
          <cell r="K161">
            <v>0</v>
          </cell>
          <cell r="L161">
            <v>0</v>
          </cell>
          <cell r="M161">
            <v>0</v>
          </cell>
          <cell r="N161" t="e">
            <v>#N/A</v>
          </cell>
          <cell r="O161">
            <v>0</v>
          </cell>
          <cell r="P161">
            <v>0</v>
          </cell>
          <cell r="Q161">
            <v>0</v>
          </cell>
          <cell r="R161">
            <v>0</v>
          </cell>
          <cell r="S161">
            <v>0</v>
          </cell>
          <cell r="T161">
            <v>0</v>
          </cell>
          <cell r="U161">
            <v>0</v>
          </cell>
          <cell r="V161" t="e">
            <v>#N/A</v>
          </cell>
          <cell r="W161" t="e">
            <v>#N/A</v>
          </cell>
        </row>
        <row r="162">
          <cell r="A162">
            <v>0</v>
          </cell>
          <cell r="B162">
            <v>0</v>
          </cell>
          <cell r="C162">
            <v>0</v>
          </cell>
          <cell r="D162">
            <v>0</v>
          </cell>
          <cell r="E162">
            <v>0</v>
          </cell>
          <cell r="F162">
            <v>0</v>
          </cell>
          <cell r="G162">
            <v>0</v>
          </cell>
          <cell r="H162">
            <v>0</v>
          </cell>
          <cell r="I162">
            <v>0</v>
          </cell>
          <cell r="J162">
            <v>0</v>
          </cell>
          <cell r="K162">
            <v>0</v>
          </cell>
          <cell r="L162">
            <v>0</v>
          </cell>
          <cell r="M162">
            <v>0</v>
          </cell>
          <cell r="N162" t="e">
            <v>#N/A</v>
          </cell>
          <cell r="O162">
            <v>0</v>
          </cell>
          <cell r="P162">
            <v>0</v>
          </cell>
          <cell r="Q162">
            <v>0</v>
          </cell>
          <cell r="R162">
            <v>0</v>
          </cell>
          <cell r="S162">
            <v>0</v>
          </cell>
          <cell r="T162">
            <v>0</v>
          </cell>
          <cell r="U162">
            <v>0</v>
          </cell>
          <cell r="V162" t="e">
            <v>#N/A</v>
          </cell>
          <cell r="W162" t="e">
            <v>#N/A</v>
          </cell>
        </row>
        <row r="163">
          <cell r="A163">
            <v>0</v>
          </cell>
          <cell r="B163">
            <v>0</v>
          </cell>
          <cell r="C163">
            <v>0</v>
          </cell>
          <cell r="D163">
            <v>0</v>
          </cell>
          <cell r="E163">
            <v>0</v>
          </cell>
          <cell r="F163">
            <v>0</v>
          </cell>
          <cell r="G163">
            <v>0</v>
          </cell>
          <cell r="H163">
            <v>0</v>
          </cell>
          <cell r="I163">
            <v>0</v>
          </cell>
          <cell r="J163">
            <v>0</v>
          </cell>
          <cell r="K163">
            <v>0</v>
          </cell>
          <cell r="L163">
            <v>0</v>
          </cell>
          <cell r="M163">
            <v>0</v>
          </cell>
          <cell r="N163" t="e">
            <v>#N/A</v>
          </cell>
          <cell r="O163">
            <v>0</v>
          </cell>
          <cell r="P163">
            <v>0</v>
          </cell>
          <cell r="Q163">
            <v>0</v>
          </cell>
          <cell r="R163">
            <v>0</v>
          </cell>
          <cell r="S163">
            <v>0</v>
          </cell>
          <cell r="T163">
            <v>0</v>
          </cell>
          <cell r="U163">
            <v>0</v>
          </cell>
          <cell r="V163" t="e">
            <v>#N/A</v>
          </cell>
          <cell r="W163" t="e">
            <v>#N/A</v>
          </cell>
        </row>
        <row r="164">
          <cell r="A164">
            <v>0</v>
          </cell>
          <cell r="B164">
            <v>0</v>
          </cell>
          <cell r="C164">
            <v>0</v>
          </cell>
          <cell r="D164">
            <v>0</v>
          </cell>
          <cell r="E164">
            <v>0</v>
          </cell>
          <cell r="F164">
            <v>0</v>
          </cell>
          <cell r="G164">
            <v>0</v>
          </cell>
          <cell r="H164">
            <v>0</v>
          </cell>
          <cell r="I164">
            <v>0</v>
          </cell>
          <cell r="J164">
            <v>0</v>
          </cell>
          <cell r="K164">
            <v>0</v>
          </cell>
          <cell r="L164">
            <v>0</v>
          </cell>
          <cell r="M164">
            <v>0</v>
          </cell>
          <cell r="N164" t="e">
            <v>#N/A</v>
          </cell>
          <cell r="O164">
            <v>0</v>
          </cell>
          <cell r="P164">
            <v>0</v>
          </cell>
          <cell r="Q164">
            <v>0</v>
          </cell>
          <cell r="R164">
            <v>0</v>
          </cell>
          <cell r="S164">
            <v>0</v>
          </cell>
          <cell r="T164">
            <v>0</v>
          </cell>
          <cell r="U164">
            <v>0</v>
          </cell>
          <cell r="V164" t="e">
            <v>#N/A</v>
          </cell>
          <cell r="W164" t="e">
            <v>#N/A</v>
          </cell>
        </row>
        <row r="165">
          <cell r="A165">
            <v>0</v>
          </cell>
          <cell r="B165">
            <v>0</v>
          </cell>
          <cell r="C165">
            <v>0</v>
          </cell>
          <cell r="D165">
            <v>0</v>
          </cell>
          <cell r="E165">
            <v>0</v>
          </cell>
          <cell r="F165">
            <v>0</v>
          </cell>
          <cell r="G165">
            <v>0</v>
          </cell>
          <cell r="H165">
            <v>0</v>
          </cell>
          <cell r="I165">
            <v>0</v>
          </cell>
          <cell r="J165">
            <v>0</v>
          </cell>
          <cell r="K165">
            <v>0</v>
          </cell>
          <cell r="L165">
            <v>0</v>
          </cell>
          <cell r="M165">
            <v>0</v>
          </cell>
          <cell r="N165" t="e">
            <v>#N/A</v>
          </cell>
          <cell r="O165">
            <v>0</v>
          </cell>
          <cell r="P165">
            <v>0</v>
          </cell>
          <cell r="Q165">
            <v>0</v>
          </cell>
          <cell r="R165">
            <v>0</v>
          </cell>
          <cell r="S165">
            <v>0</v>
          </cell>
          <cell r="T165">
            <v>0</v>
          </cell>
          <cell r="U165">
            <v>0</v>
          </cell>
          <cell r="V165" t="e">
            <v>#N/A</v>
          </cell>
          <cell r="W165" t="e">
            <v>#N/A</v>
          </cell>
        </row>
        <row r="166">
          <cell r="A166">
            <v>0</v>
          </cell>
          <cell r="B166">
            <v>0</v>
          </cell>
          <cell r="C166">
            <v>0</v>
          </cell>
          <cell r="D166">
            <v>0</v>
          </cell>
          <cell r="E166">
            <v>0</v>
          </cell>
          <cell r="F166">
            <v>0</v>
          </cell>
          <cell r="G166">
            <v>0</v>
          </cell>
          <cell r="H166">
            <v>0</v>
          </cell>
          <cell r="I166">
            <v>0</v>
          </cell>
          <cell r="J166">
            <v>0</v>
          </cell>
          <cell r="K166">
            <v>0</v>
          </cell>
          <cell r="L166">
            <v>0</v>
          </cell>
          <cell r="M166">
            <v>0</v>
          </cell>
          <cell r="N166" t="e">
            <v>#N/A</v>
          </cell>
          <cell r="O166">
            <v>0</v>
          </cell>
          <cell r="P166">
            <v>0</v>
          </cell>
          <cell r="Q166">
            <v>0</v>
          </cell>
          <cell r="R166">
            <v>0</v>
          </cell>
          <cell r="S166">
            <v>0</v>
          </cell>
          <cell r="T166">
            <v>0</v>
          </cell>
          <cell r="U166">
            <v>0</v>
          </cell>
          <cell r="V166" t="e">
            <v>#N/A</v>
          </cell>
          <cell r="W166" t="e">
            <v>#N/A</v>
          </cell>
        </row>
        <row r="167">
          <cell r="A167">
            <v>0</v>
          </cell>
          <cell r="B167">
            <v>0</v>
          </cell>
          <cell r="C167">
            <v>0</v>
          </cell>
          <cell r="D167">
            <v>0</v>
          </cell>
          <cell r="E167">
            <v>0</v>
          </cell>
          <cell r="F167">
            <v>0</v>
          </cell>
          <cell r="G167">
            <v>0</v>
          </cell>
          <cell r="H167">
            <v>0</v>
          </cell>
          <cell r="I167">
            <v>0</v>
          </cell>
          <cell r="J167">
            <v>0</v>
          </cell>
          <cell r="K167">
            <v>0</v>
          </cell>
          <cell r="L167">
            <v>0</v>
          </cell>
          <cell r="M167">
            <v>0</v>
          </cell>
          <cell r="N167" t="e">
            <v>#N/A</v>
          </cell>
          <cell r="O167">
            <v>0</v>
          </cell>
          <cell r="P167">
            <v>0</v>
          </cell>
          <cell r="Q167">
            <v>0</v>
          </cell>
          <cell r="R167">
            <v>0</v>
          </cell>
          <cell r="S167">
            <v>0</v>
          </cell>
          <cell r="T167">
            <v>0</v>
          </cell>
          <cell r="U167">
            <v>0</v>
          </cell>
          <cell r="V167" t="e">
            <v>#N/A</v>
          </cell>
          <cell r="W167" t="e">
            <v>#N/A</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t="e">
            <v>#N/A</v>
          </cell>
          <cell r="O168">
            <v>0</v>
          </cell>
          <cell r="P168">
            <v>0</v>
          </cell>
          <cell r="Q168">
            <v>0</v>
          </cell>
          <cell r="R168">
            <v>0</v>
          </cell>
          <cell r="S168">
            <v>0</v>
          </cell>
          <cell r="T168">
            <v>0</v>
          </cell>
          <cell r="U168">
            <v>0</v>
          </cell>
          <cell r="V168" t="e">
            <v>#N/A</v>
          </cell>
          <cell r="W168" t="e">
            <v>#N/A</v>
          </cell>
        </row>
        <row r="169">
          <cell r="A169">
            <v>0</v>
          </cell>
          <cell r="B169">
            <v>0</v>
          </cell>
          <cell r="C169">
            <v>0</v>
          </cell>
          <cell r="D169">
            <v>0</v>
          </cell>
          <cell r="E169">
            <v>0</v>
          </cell>
          <cell r="F169">
            <v>0</v>
          </cell>
          <cell r="G169">
            <v>0</v>
          </cell>
          <cell r="H169">
            <v>0</v>
          </cell>
          <cell r="I169">
            <v>0</v>
          </cell>
          <cell r="J169">
            <v>0</v>
          </cell>
          <cell r="K169">
            <v>0</v>
          </cell>
          <cell r="L169">
            <v>0</v>
          </cell>
          <cell r="M169">
            <v>0</v>
          </cell>
          <cell r="N169" t="e">
            <v>#N/A</v>
          </cell>
          <cell r="O169">
            <v>0</v>
          </cell>
          <cell r="P169">
            <v>0</v>
          </cell>
          <cell r="Q169">
            <v>0</v>
          </cell>
          <cell r="R169">
            <v>0</v>
          </cell>
          <cell r="S169">
            <v>0</v>
          </cell>
          <cell r="T169">
            <v>0</v>
          </cell>
          <cell r="U169">
            <v>0</v>
          </cell>
          <cell r="V169" t="e">
            <v>#N/A</v>
          </cell>
          <cell r="W169" t="e">
            <v>#N/A</v>
          </cell>
        </row>
        <row r="170">
          <cell r="A170">
            <v>0</v>
          </cell>
          <cell r="B170">
            <v>0</v>
          </cell>
          <cell r="C170">
            <v>0</v>
          </cell>
          <cell r="D170">
            <v>0</v>
          </cell>
          <cell r="E170">
            <v>0</v>
          </cell>
          <cell r="F170">
            <v>0</v>
          </cell>
          <cell r="G170">
            <v>0</v>
          </cell>
          <cell r="H170">
            <v>0</v>
          </cell>
          <cell r="I170">
            <v>0</v>
          </cell>
          <cell r="J170">
            <v>0</v>
          </cell>
          <cell r="K170">
            <v>0</v>
          </cell>
          <cell r="L170">
            <v>0</v>
          </cell>
          <cell r="M170">
            <v>0</v>
          </cell>
          <cell r="N170" t="e">
            <v>#N/A</v>
          </cell>
          <cell r="O170">
            <v>0</v>
          </cell>
          <cell r="P170">
            <v>0</v>
          </cell>
          <cell r="Q170">
            <v>0</v>
          </cell>
          <cell r="R170">
            <v>0</v>
          </cell>
          <cell r="S170">
            <v>0</v>
          </cell>
          <cell r="T170">
            <v>0</v>
          </cell>
          <cell r="U170">
            <v>0</v>
          </cell>
          <cell r="V170" t="e">
            <v>#N/A</v>
          </cell>
          <cell r="W170" t="e">
            <v>#N/A</v>
          </cell>
        </row>
        <row r="171">
          <cell r="A171">
            <v>0</v>
          </cell>
          <cell r="B171">
            <v>0</v>
          </cell>
          <cell r="C171">
            <v>0</v>
          </cell>
          <cell r="D171">
            <v>0</v>
          </cell>
          <cell r="E171">
            <v>0</v>
          </cell>
          <cell r="F171">
            <v>0</v>
          </cell>
          <cell r="G171">
            <v>0</v>
          </cell>
          <cell r="H171">
            <v>0</v>
          </cell>
          <cell r="I171">
            <v>0</v>
          </cell>
          <cell r="J171">
            <v>0</v>
          </cell>
          <cell r="K171">
            <v>0</v>
          </cell>
          <cell r="L171">
            <v>0</v>
          </cell>
          <cell r="M171">
            <v>0</v>
          </cell>
          <cell r="N171" t="e">
            <v>#N/A</v>
          </cell>
          <cell r="O171">
            <v>0</v>
          </cell>
          <cell r="P171">
            <v>0</v>
          </cell>
          <cell r="Q171">
            <v>0</v>
          </cell>
          <cell r="R171">
            <v>0</v>
          </cell>
          <cell r="S171">
            <v>0</v>
          </cell>
          <cell r="T171">
            <v>0</v>
          </cell>
          <cell r="U171">
            <v>0</v>
          </cell>
          <cell r="V171" t="e">
            <v>#N/A</v>
          </cell>
          <cell r="W171" t="e">
            <v>#N/A</v>
          </cell>
        </row>
        <row r="172">
          <cell r="A172">
            <v>0</v>
          </cell>
          <cell r="B172">
            <v>0</v>
          </cell>
          <cell r="C172">
            <v>0</v>
          </cell>
          <cell r="D172">
            <v>0</v>
          </cell>
          <cell r="E172">
            <v>0</v>
          </cell>
          <cell r="F172">
            <v>0</v>
          </cell>
          <cell r="G172">
            <v>0</v>
          </cell>
          <cell r="H172">
            <v>0</v>
          </cell>
          <cell r="I172">
            <v>0</v>
          </cell>
          <cell r="J172">
            <v>0</v>
          </cell>
          <cell r="K172">
            <v>0</v>
          </cell>
          <cell r="L172">
            <v>0</v>
          </cell>
          <cell r="M172">
            <v>0</v>
          </cell>
          <cell r="N172" t="e">
            <v>#N/A</v>
          </cell>
          <cell r="O172">
            <v>0</v>
          </cell>
          <cell r="P172">
            <v>0</v>
          </cell>
          <cell r="Q172">
            <v>0</v>
          </cell>
          <cell r="R172">
            <v>0</v>
          </cell>
          <cell r="S172">
            <v>0</v>
          </cell>
          <cell r="T172">
            <v>0</v>
          </cell>
          <cell r="U172">
            <v>0</v>
          </cell>
          <cell r="V172" t="e">
            <v>#N/A</v>
          </cell>
          <cell r="W172" t="e">
            <v>#N/A</v>
          </cell>
        </row>
        <row r="173">
          <cell r="A173">
            <v>0</v>
          </cell>
          <cell r="B173">
            <v>0</v>
          </cell>
          <cell r="C173">
            <v>0</v>
          </cell>
          <cell r="D173">
            <v>0</v>
          </cell>
          <cell r="E173">
            <v>0</v>
          </cell>
          <cell r="F173">
            <v>0</v>
          </cell>
          <cell r="G173">
            <v>0</v>
          </cell>
          <cell r="H173">
            <v>0</v>
          </cell>
          <cell r="I173">
            <v>0</v>
          </cell>
          <cell r="J173">
            <v>0</v>
          </cell>
          <cell r="K173">
            <v>0</v>
          </cell>
          <cell r="L173">
            <v>0</v>
          </cell>
          <cell r="M173">
            <v>0</v>
          </cell>
          <cell r="N173" t="e">
            <v>#N/A</v>
          </cell>
          <cell r="O173">
            <v>0</v>
          </cell>
          <cell r="P173">
            <v>0</v>
          </cell>
          <cell r="Q173">
            <v>0</v>
          </cell>
          <cell r="R173">
            <v>0</v>
          </cell>
          <cell r="S173">
            <v>0</v>
          </cell>
          <cell r="T173">
            <v>0</v>
          </cell>
          <cell r="U173">
            <v>0</v>
          </cell>
          <cell r="V173" t="e">
            <v>#N/A</v>
          </cell>
          <cell r="W173" t="e">
            <v>#N/A</v>
          </cell>
        </row>
        <row r="174">
          <cell r="A174">
            <v>0</v>
          </cell>
          <cell r="B174">
            <v>0</v>
          </cell>
          <cell r="C174">
            <v>0</v>
          </cell>
          <cell r="D174">
            <v>0</v>
          </cell>
          <cell r="E174">
            <v>0</v>
          </cell>
          <cell r="F174">
            <v>0</v>
          </cell>
          <cell r="G174">
            <v>0</v>
          </cell>
          <cell r="H174">
            <v>0</v>
          </cell>
          <cell r="I174">
            <v>0</v>
          </cell>
          <cell r="J174">
            <v>0</v>
          </cell>
          <cell r="K174">
            <v>0</v>
          </cell>
          <cell r="L174">
            <v>0</v>
          </cell>
          <cell r="M174">
            <v>0</v>
          </cell>
          <cell r="N174" t="e">
            <v>#N/A</v>
          </cell>
          <cell r="O174">
            <v>0</v>
          </cell>
          <cell r="P174">
            <v>0</v>
          </cell>
          <cell r="Q174">
            <v>0</v>
          </cell>
          <cell r="R174">
            <v>0</v>
          </cell>
          <cell r="S174">
            <v>0</v>
          </cell>
          <cell r="T174">
            <v>0</v>
          </cell>
          <cell r="U174">
            <v>0</v>
          </cell>
          <cell r="V174" t="e">
            <v>#N/A</v>
          </cell>
          <cell r="W174" t="e">
            <v>#N/A</v>
          </cell>
        </row>
        <row r="175">
          <cell r="A175">
            <v>0</v>
          </cell>
          <cell r="B175">
            <v>0</v>
          </cell>
          <cell r="C175">
            <v>0</v>
          </cell>
          <cell r="D175">
            <v>0</v>
          </cell>
          <cell r="E175">
            <v>0</v>
          </cell>
          <cell r="F175">
            <v>0</v>
          </cell>
          <cell r="G175">
            <v>0</v>
          </cell>
          <cell r="H175">
            <v>0</v>
          </cell>
          <cell r="I175">
            <v>0</v>
          </cell>
          <cell r="J175">
            <v>0</v>
          </cell>
          <cell r="K175">
            <v>0</v>
          </cell>
          <cell r="L175">
            <v>0</v>
          </cell>
          <cell r="M175">
            <v>0</v>
          </cell>
          <cell r="N175" t="e">
            <v>#N/A</v>
          </cell>
          <cell r="O175">
            <v>0</v>
          </cell>
          <cell r="P175">
            <v>0</v>
          </cell>
          <cell r="Q175">
            <v>0</v>
          </cell>
          <cell r="R175">
            <v>0</v>
          </cell>
          <cell r="S175">
            <v>0</v>
          </cell>
          <cell r="T175">
            <v>0</v>
          </cell>
          <cell r="U175">
            <v>0</v>
          </cell>
          <cell r="V175" t="e">
            <v>#N/A</v>
          </cell>
          <cell r="W175" t="e">
            <v>#N/A</v>
          </cell>
        </row>
        <row r="176">
          <cell r="A176">
            <v>0</v>
          </cell>
          <cell r="B176">
            <v>0</v>
          </cell>
          <cell r="C176">
            <v>0</v>
          </cell>
          <cell r="D176">
            <v>0</v>
          </cell>
          <cell r="E176">
            <v>0</v>
          </cell>
          <cell r="F176">
            <v>0</v>
          </cell>
          <cell r="G176">
            <v>0</v>
          </cell>
          <cell r="H176">
            <v>0</v>
          </cell>
          <cell r="I176">
            <v>0</v>
          </cell>
          <cell r="J176">
            <v>0</v>
          </cell>
          <cell r="K176">
            <v>0</v>
          </cell>
          <cell r="L176">
            <v>0</v>
          </cell>
          <cell r="M176">
            <v>0</v>
          </cell>
          <cell r="N176" t="e">
            <v>#N/A</v>
          </cell>
          <cell r="O176">
            <v>0</v>
          </cell>
          <cell r="P176">
            <v>0</v>
          </cell>
          <cell r="Q176">
            <v>0</v>
          </cell>
          <cell r="R176">
            <v>0</v>
          </cell>
          <cell r="S176">
            <v>0</v>
          </cell>
          <cell r="T176">
            <v>0</v>
          </cell>
          <cell r="U176">
            <v>0</v>
          </cell>
          <cell r="V176" t="e">
            <v>#N/A</v>
          </cell>
          <cell r="W176" t="e">
            <v>#N/A</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t="e">
            <v>#N/A</v>
          </cell>
          <cell r="O177">
            <v>0</v>
          </cell>
          <cell r="P177">
            <v>0</v>
          </cell>
          <cell r="Q177">
            <v>0</v>
          </cell>
          <cell r="R177">
            <v>0</v>
          </cell>
          <cell r="S177">
            <v>0</v>
          </cell>
          <cell r="T177">
            <v>0</v>
          </cell>
          <cell r="U177">
            <v>0</v>
          </cell>
          <cell r="V177" t="e">
            <v>#N/A</v>
          </cell>
          <cell r="W177" t="e">
            <v>#N/A</v>
          </cell>
        </row>
        <row r="178">
          <cell r="A178">
            <v>0</v>
          </cell>
          <cell r="B178">
            <v>0</v>
          </cell>
          <cell r="C178">
            <v>0</v>
          </cell>
          <cell r="D178">
            <v>0</v>
          </cell>
          <cell r="E178">
            <v>0</v>
          </cell>
          <cell r="F178">
            <v>0</v>
          </cell>
          <cell r="G178">
            <v>0</v>
          </cell>
          <cell r="H178">
            <v>0</v>
          </cell>
          <cell r="I178">
            <v>0</v>
          </cell>
          <cell r="J178">
            <v>0</v>
          </cell>
          <cell r="K178">
            <v>0</v>
          </cell>
          <cell r="L178">
            <v>0</v>
          </cell>
          <cell r="M178">
            <v>0</v>
          </cell>
          <cell r="N178" t="e">
            <v>#N/A</v>
          </cell>
          <cell r="O178">
            <v>0</v>
          </cell>
          <cell r="P178">
            <v>0</v>
          </cell>
          <cell r="Q178">
            <v>0</v>
          </cell>
          <cell r="R178">
            <v>0</v>
          </cell>
          <cell r="S178">
            <v>0</v>
          </cell>
          <cell r="T178">
            <v>0</v>
          </cell>
          <cell r="U178">
            <v>0</v>
          </cell>
          <cell r="V178" t="e">
            <v>#N/A</v>
          </cell>
          <cell r="W178" t="e">
            <v>#N/A</v>
          </cell>
        </row>
        <row r="179">
          <cell r="A179">
            <v>0</v>
          </cell>
          <cell r="B179">
            <v>0</v>
          </cell>
          <cell r="C179">
            <v>0</v>
          </cell>
          <cell r="D179">
            <v>0</v>
          </cell>
          <cell r="E179">
            <v>0</v>
          </cell>
          <cell r="F179">
            <v>0</v>
          </cell>
          <cell r="G179">
            <v>0</v>
          </cell>
          <cell r="H179">
            <v>0</v>
          </cell>
          <cell r="I179">
            <v>0</v>
          </cell>
          <cell r="J179">
            <v>0</v>
          </cell>
          <cell r="K179">
            <v>0</v>
          </cell>
          <cell r="L179">
            <v>0</v>
          </cell>
          <cell r="M179">
            <v>0</v>
          </cell>
          <cell r="N179" t="e">
            <v>#N/A</v>
          </cell>
          <cell r="O179">
            <v>0</v>
          </cell>
          <cell r="P179">
            <v>0</v>
          </cell>
          <cell r="Q179">
            <v>0</v>
          </cell>
          <cell r="R179">
            <v>0</v>
          </cell>
          <cell r="S179">
            <v>0</v>
          </cell>
          <cell r="T179">
            <v>0</v>
          </cell>
          <cell r="U179">
            <v>0</v>
          </cell>
          <cell r="V179" t="e">
            <v>#N/A</v>
          </cell>
          <cell r="W179" t="e">
            <v>#N/A</v>
          </cell>
        </row>
        <row r="180">
          <cell r="A180">
            <v>0</v>
          </cell>
          <cell r="B180">
            <v>0</v>
          </cell>
          <cell r="C180">
            <v>0</v>
          </cell>
          <cell r="D180">
            <v>0</v>
          </cell>
          <cell r="E180">
            <v>0</v>
          </cell>
          <cell r="F180">
            <v>0</v>
          </cell>
          <cell r="G180">
            <v>0</v>
          </cell>
          <cell r="H180">
            <v>0</v>
          </cell>
          <cell r="I180">
            <v>0</v>
          </cell>
          <cell r="J180">
            <v>0</v>
          </cell>
          <cell r="K180">
            <v>0</v>
          </cell>
          <cell r="L180">
            <v>0</v>
          </cell>
          <cell r="M180">
            <v>0</v>
          </cell>
          <cell r="N180" t="e">
            <v>#N/A</v>
          </cell>
          <cell r="O180">
            <v>0</v>
          </cell>
          <cell r="P180">
            <v>0</v>
          </cell>
          <cell r="Q180">
            <v>0</v>
          </cell>
          <cell r="R180">
            <v>0</v>
          </cell>
          <cell r="S180">
            <v>0</v>
          </cell>
          <cell r="T180">
            <v>0</v>
          </cell>
          <cell r="U180">
            <v>0</v>
          </cell>
          <cell r="V180" t="e">
            <v>#N/A</v>
          </cell>
          <cell r="W180" t="e">
            <v>#N/A</v>
          </cell>
        </row>
        <row r="181">
          <cell r="A181">
            <v>0</v>
          </cell>
          <cell r="B181">
            <v>0</v>
          </cell>
          <cell r="C181">
            <v>0</v>
          </cell>
          <cell r="D181">
            <v>0</v>
          </cell>
          <cell r="E181">
            <v>0</v>
          </cell>
          <cell r="F181">
            <v>0</v>
          </cell>
          <cell r="G181">
            <v>0</v>
          </cell>
          <cell r="H181">
            <v>0</v>
          </cell>
          <cell r="I181">
            <v>0</v>
          </cell>
          <cell r="J181">
            <v>0</v>
          </cell>
          <cell r="K181">
            <v>0</v>
          </cell>
          <cell r="L181">
            <v>0</v>
          </cell>
          <cell r="M181">
            <v>0</v>
          </cell>
          <cell r="N181" t="e">
            <v>#N/A</v>
          </cell>
          <cell r="O181">
            <v>0</v>
          </cell>
          <cell r="P181">
            <v>0</v>
          </cell>
          <cell r="Q181">
            <v>0</v>
          </cell>
          <cell r="R181">
            <v>0</v>
          </cell>
          <cell r="S181">
            <v>0</v>
          </cell>
          <cell r="T181">
            <v>0</v>
          </cell>
          <cell r="U181">
            <v>0</v>
          </cell>
          <cell r="V181" t="e">
            <v>#N/A</v>
          </cell>
          <cell r="W181" t="e">
            <v>#N/A</v>
          </cell>
        </row>
        <row r="182">
          <cell r="A182">
            <v>0</v>
          </cell>
          <cell r="B182">
            <v>0</v>
          </cell>
          <cell r="C182">
            <v>0</v>
          </cell>
          <cell r="D182">
            <v>0</v>
          </cell>
          <cell r="E182">
            <v>0</v>
          </cell>
          <cell r="F182">
            <v>0</v>
          </cell>
          <cell r="G182">
            <v>0</v>
          </cell>
          <cell r="H182">
            <v>0</v>
          </cell>
          <cell r="I182">
            <v>0</v>
          </cell>
          <cell r="J182">
            <v>0</v>
          </cell>
          <cell r="K182">
            <v>0</v>
          </cell>
          <cell r="L182">
            <v>0</v>
          </cell>
          <cell r="M182">
            <v>0</v>
          </cell>
          <cell r="N182" t="e">
            <v>#N/A</v>
          </cell>
          <cell r="O182">
            <v>0</v>
          </cell>
          <cell r="P182">
            <v>0</v>
          </cell>
          <cell r="Q182">
            <v>0</v>
          </cell>
          <cell r="R182">
            <v>0</v>
          </cell>
          <cell r="S182">
            <v>0</v>
          </cell>
          <cell r="T182">
            <v>0</v>
          </cell>
          <cell r="U182">
            <v>0</v>
          </cell>
          <cell r="V182" t="e">
            <v>#N/A</v>
          </cell>
          <cell r="W182" t="e">
            <v>#N/A</v>
          </cell>
        </row>
        <row r="183">
          <cell r="A183">
            <v>0</v>
          </cell>
          <cell r="B183">
            <v>0</v>
          </cell>
          <cell r="C183">
            <v>0</v>
          </cell>
          <cell r="D183">
            <v>0</v>
          </cell>
          <cell r="E183">
            <v>0</v>
          </cell>
          <cell r="F183">
            <v>0</v>
          </cell>
          <cell r="G183">
            <v>0</v>
          </cell>
          <cell r="H183">
            <v>0</v>
          </cell>
          <cell r="I183">
            <v>0</v>
          </cell>
          <cell r="J183">
            <v>0</v>
          </cell>
          <cell r="K183">
            <v>0</v>
          </cell>
          <cell r="L183">
            <v>0</v>
          </cell>
          <cell r="M183">
            <v>0</v>
          </cell>
          <cell r="N183" t="e">
            <v>#N/A</v>
          </cell>
          <cell r="O183">
            <v>0</v>
          </cell>
          <cell r="P183">
            <v>0</v>
          </cell>
          <cell r="Q183">
            <v>0</v>
          </cell>
          <cell r="R183">
            <v>0</v>
          </cell>
          <cell r="S183">
            <v>0</v>
          </cell>
          <cell r="T183">
            <v>0</v>
          </cell>
          <cell r="U183">
            <v>0</v>
          </cell>
          <cell r="V183" t="e">
            <v>#N/A</v>
          </cell>
          <cell r="W183" t="e">
            <v>#N/A</v>
          </cell>
        </row>
        <row r="184">
          <cell r="A184">
            <v>0</v>
          </cell>
          <cell r="B184">
            <v>0</v>
          </cell>
          <cell r="C184">
            <v>0</v>
          </cell>
          <cell r="D184">
            <v>0</v>
          </cell>
          <cell r="E184">
            <v>0</v>
          </cell>
          <cell r="F184">
            <v>0</v>
          </cell>
          <cell r="G184">
            <v>0</v>
          </cell>
          <cell r="H184">
            <v>0</v>
          </cell>
          <cell r="I184">
            <v>0</v>
          </cell>
          <cell r="J184">
            <v>0</v>
          </cell>
          <cell r="K184">
            <v>0</v>
          </cell>
          <cell r="L184">
            <v>0</v>
          </cell>
          <cell r="M184">
            <v>0</v>
          </cell>
          <cell r="N184" t="e">
            <v>#N/A</v>
          </cell>
          <cell r="O184">
            <v>0</v>
          </cell>
          <cell r="P184">
            <v>0</v>
          </cell>
          <cell r="Q184">
            <v>0</v>
          </cell>
          <cell r="R184">
            <v>0</v>
          </cell>
          <cell r="S184">
            <v>0</v>
          </cell>
          <cell r="T184">
            <v>0</v>
          </cell>
          <cell r="U184">
            <v>0</v>
          </cell>
          <cell r="V184" t="e">
            <v>#N/A</v>
          </cell>
          <cell r="W184" t="e">
            <v>#N/A</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t="e">
            <v>#N/A</v>
          </cell>
          <cell r="O185">
            <v>0</v>
          </cell>
          <cell r="P185">
            <v>0</v>
          </cell>
          <cell r="Q185">
            <v>0</v>
          </cell>
          <cell r="R185">
            <v>0</v>
          </cell>
          <cell r="S185">
            <v>0</v>
          </cell>
          <cell r="T185">
            <v>0</v>
          </cell>
          <cell r="U185">
            <v>0</v>
          </cell>
          <cell r="V185" t="e">
            <v>#N/A</v>
          </cell>
          <cell r="W185" t="e">
            <v>#N/A</v>
          </cell>
        </row>
        <row r="186">
          <cell r="A186">
            <v>0</v>
          </cell>
          <cell r="B186">
            <v>0</v>
          </cell>
          <cell r="C186">
            <v>0</v>
          </cell>
          <cell r="D186">
            <v>0</v>
          </cell>
          <cell r="E186">
            <v>0</v>
          </cell>
          <cell r="F186">
            <v>0</v>
          </cell>
          <cell r="G186">
            <v>0</v>
          </cell>
          <cell r="H186">
            <v>0</v>
          </cell>
          <cell r="I186">
            <v>0</v>
          </cell>
          <cell r="J186">
            <v>0</v>
          </cell>
          <cell r="K186">
            <v>0</v>
          </cell>
          <cell r="L186">
            <v>0</v>
          </cell>
          <cell r="M186">
            <v>0</v>
          </cell>
          <cell r="N186" t="e">
            <v>#N/A</v>
          </cell>
          <cell r="O186">
            <v>0</v>
          </cell>
          <cell r="P186">
            <v>0</v>
          </cell>
          <cell r="Q186">
            <v>0</v>
          </cell>
          <cell r="R186">
            <v>0</v>
          </cell>
          <cell r="S186">
            <v>0</v>
          </cell>
          <cell r="T186">
            <v>0</v>
          </cell>
          <cell r="U186">
            <v>0</v>
          </cell>
          <cell r="V186" t="e">
            <v>#N/A</v>
          </cell>
          <cell r="W186" t="e">
            <v>#N/A</v>
          </cell>
        </row>
        <row r="187">
          <cell r="A187">
            <v>0</v>
          </cell>
          <cell r="B187">
            <v>0</v>
          </cell>
          <cell r="C187">
            <v>0</v>
          </cell>
          <cell r="D187">
            <v>0</v>
          </cell>
          <cell r="E187">
            <v>0</v>
          </cell>
          <cell r="F187">
            <v>0</v>
          </cell>
          <cell r="G187">
            <v>0</v>
          </cell>
          <cell r="H187">
            <v>0</v>
          </cell>
          <cell r="I187">
            <v>0</v>
          </cell>
          <cell r="J187">
            <v>0</v>
          </cell>
          <cell r="K187">
            <v>0</v>
          </cell>
          <cell r="L187">
            <v>0</v>
          </cell>
          <cell r="M187">
            <v>0</v>
          </cell>
          <cell r="N187" t="e">
            <v>#N/A</v>
          </cell>
          <cell r="O187">
            <v>0</v>
          </cell>
          <cell r="P187">
            <v>0</v>
          </cell>
          <cell r="Q187">
            <v>0</v>
          </cell>
          <cell r="R187">
            <v>0</v>
          </cell>
          <cell r="S187">
            <v>0</v>
          </cell>
          <cell r="T187">
            <v>0</v>
          </cell>
          <cell r="U187">
            <v>0</v>
          </cell>
          <cell r="V187" t="e">
            <v>#N/A</v>
          </cell>
          <cell r="W187" t="e">
            <v>#N/A</v>
          </cell>
        </row>
        <row r="188">
          <cell r="A188">
            <v>0</v>
          </cell>
          <cell r="B188">
            <v>0</v>
          </cell>
          <cell r="C188">
            <v>0</v>
          </cell>
          <cell r="D188">
            <v>0</v>
          </cell>
          <cell r="E188">
            <v>0</v>
          </cell>
          <cell r="F188">
            <v>0</v>
          </cell>
          <cell r="G188">
            <v>0</v>
          </cell>
          <cell r="H188">
            <v>0</v>
          </cell>
          <cell r="I188">
            <v>0</v>
          </cell>
          <cell r="J188">
            <v>0</v>
          </cell>
          <cell r="K188">
            <v>0</v>
          </cell>
          <cell r="L188">
            <v>0</v>
          </cell>
          <cell r="M188">
            <v>0</v>
          </cell>
          <cell r="N188" t="e">
            <v>#N/A</v>
          </cell>
          <cell r="O188">
            <v>0</v>
          </cell>
          <cell r="P188">
            <v>0</v>
          </cell>
          <cell r="Q188">
            <v>0</v>
          </cell>
          <cell r="R188">
            <v>0</v>
          </cell>
          <cell r="S188">
            <v>0</v>
          </cell>
          <cell r="T188">
            <v>0</v>
          </cell>
          <cell r="U188">
            <v>0</v>
          </cell>
          <cell r="V188" t="e">
            <v>#N/A</v>
          </cell>
          <cell r="W188" t="e">
            <v>#N/A</v>
          </cell>
        </row>
        <row r="189">
          <cell r="A189">
            <v>0</v>
          </cell>
          <cell r="B189">
            <v>0</v>
          </cell>
          <cell r="C189">
            <v>0</v>
          </cell>
          <cell r="D189">
            <v>0</v>
          </cell>
          <cell r="E189">
            <v>0</v>
          </cell>
          <cell r="F189">
            <v>0</v>
          </cell>
          <cell r="G189">
            <v>0</v>
          </cell>
          <cell r="H189">
            <v>0</v>
          </cell>
          <cell r="I189">
            <v>0</v>
          </cell>
          <cell r="J189">
            <v>0</v>
          </cell>
          <cell r="K189">
            <v>0</v>
          </cell>
          <cell r="L189">
            <v>0</v>
          </cell>
          <cell r="M189">
            <v>0</v>
          </cell>
          <cell r="N189" t="e">
            <v>#N/A</v>
          </cell>
          <cell r="O189">
            <v>0</v>
          </cell>
          <cell r="P189">
            <v>0</v>
          </cell>
          <cell r="Q189">
            <v>0</v>
          </cell>
          <cell r="R189">
            <v>0</v>
          </cell>
          <cell r="S189">
            <v>0</v>
          </cell>
          <cell r="T189">
            <v>0</v>
          </cell>
          <cell r="U189">
            <v>0</v>
          </cell>
          <cell r="V189" t="e">
            <v>#N/A</v>
          </cell>
          <cell r="W189" t="e">
            <v>#N/A</v>
          </cell>
        </row>
        <row r="190">
          <cell r="A190">
            <v>0</v>
          </cell>
          <cell r="B190">
            <v>0</v>
          </cell>
          <cell r="C190">
            <v>0</v>
          </cell>
          <cell r="D190">
            <v>0</v>
          </cell>
          <cell r="E190">
            <v>0</v>
          </cell>
          <cell r="F190">
            <v>0</v>
          </cell>
          <cell r="G190">
            <v>0</v>
          </cell>
          <cell r="H190">
            <v>0</v>
          </cell>
          <cell r="I190">
            <v>0</v>
          </cell>
          <cell r="J190">
            <v>0</v>
          </cell>
          <cell r="K190">
            <v>0</v>
          </cell>
          <cell r="L190">
            <v>0</v>
          </cell>
          <cell r="M190">
            <v>0</v>
          </cell>
          <cell r="N190" t="e">
            <v>#N/A</v>
          </cell>
          <cell r="O190">
            <v>0</v>
          </cell>
          <cell r="P190">
            <v>0</v>
          </cell>
          <cell r="Q190">
            <v>0</v>
          </cell>
          <cell r="R190">
            <v>0</v>
          </cell>
          <cell r="S190">
            <v>0</v>
          </cell>
          <cell r="T190">
            <v>0</v>
          </cell>
          <cell r="U190">
            <v>0</v>
          </cell>
          <cell r="V190" t="e">
            <v>#N/A</v>
          </cell>
          <cell r="W190" t="e">
            <v>#N/A</v>
          </cell>
        </row>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t="e">
            <v>#N/A</v>
          </cell>
          <cell r="O191">
            <v>0</v>
          </cell>
          <cell r="P191">
            <v>0</v>
          </cell>
          <cell r="Q191">
            <v>0</v>
          </cell>
          <cell r="R191">
            <v>0</v>
          </cell>
          <cell r="S191">
            <v>0</v>
          </cell>
          <cell r="T191">
            <v>0</v>
          </cell>
          <cell r="U191">
            <v>0</v>
          </cell>
          <cell r="V191" t="e">
            <v>#N/A</v>
          </cell>
          <cell r="W191" t="e">
            <v>#N/A</v>
          </cell>
        </row>
        <row r="192">
          <cell r="A192">
            <v>0</v>
          </cell>
          <cell r="B192">
            <v>0</v>
          </cell>
          <cell r="C192">
            <v>0</v>
          </cell>
          <cell r="D192">
            <v>0</v>
          </cell>
          <cell r="E192">
            <v>0</v>
          </cell>
          <cell r="F192">
            <v>0</v>
          </cell>
          <cell r="G192">
            <v>0</v>
          </cell>
          <cell r="H192">
            <v>0</v>
          </cell>
          <cell r="I192">
            <v>0</v>
          </cell>
          <cell r="J192">
            <v>0</v>
          </cell>
          <cell r="K192">
            <v>0</v>
          </cell>
          <cell r="L192">
            <v>0</v>
          </cell>
          <cell r="M192">
            <v>0</v>
          </cell>
          <cell r="N192" t="e">
            <v>#N/A</v>
          </cell>
          <cell r="O192">
            <v>0</v>
          </cell>
          <cell r="P192">
            <v>0</v>
          </cell>
          <cell r="Q192">
            <v>0</v>
          </cell>
          <cell r="R192">
            <v>0</v>
          </cell>
          <cell r="S192">
            <v>0</v>
          </cell>
          <cell r="T192">
            <v>0</v>
          </cell>
          <cell r="U192">
            <v>0</v>
          </cell>
          <cell r="V192" t="e">
            <v>#N/A</v>
          </cell>
          <cell r="W192" t="e">
            <v>#N/A</v>
          </cell>
        </row>
        <row r="193">
          <cell r="A193">
            <v>0</v>
          </cell>
          <cell r="B193">
            <v>0</v>
          </cell>
          <cell r="C193">
            <v>0</v>
          </cell>
          <cell r="D193">
            <v>0</v>
          </cell>
          <cell r="E193">
            <v>0</v>
          </cell>
          <cell r="F193">
            <v>0</v>
          </cell>
          <cell r="G193">
            <v>0</v>
          </cell>
          <cell r="H193">
            <v>0</v>
          </cell>
          <cell r="I193">
            <v>0</v>
          </cell>
          <cell r="J193">
            <v>0</v>
          </cell>
          <cell r="K193">
            <v>0</v>
          </cell>
          <cell r="L193">
            <v>0</v>
          </cell>
          <cell r="M193">
            <v>0</v>
          </cell>
          <cell r="N193" t="e">
            <v>#N/A</v>
          </cell>
          <cell r="O193">
            <v>0</v>
          </cell>
          <cell r="P193">
            <v>0</v>
          </cell>
          <cell r="Q193">
            <v>0</v>
          </cell>
          <cell r="R193">
            <v>0</v>
          </cell>
          <cell r="S193">
            <v>0</v>
          </cell>
          <cell r="T193">
            <v>0</v>
          </cell>
          <cell r="U193">
            <v>0</v>
          </cell>
          <cell r="V193" t="e">
            <v>#N/A</v>
          </cell>
          <cell r="W193" t="e">
            <v>#N/A</v>
          </cell>
        </row>
        <row r="194">
          <cell r="A194">
            <v>0</v>
          </cell>
          <cell r="B194">
            <v>0</v>
          </cell>
          <cell r="C194">
            <v>0</v>
          </cell>
          <cell r="D194">
            <v>0</v>
          </cell>
          <cell r="E194">
            <v>0</v>
          </cell>
          <cell r="F194">
            <v>0</v>
          </cell>
          <cell r="G194">
            <v>0</v>
          </cell>
          <cell r="H194">
            <v>0</v>
          </cell>
          <cell r="I194">
            <v>0</v>
          </cell>
          <cell r="J194">
            <v>0</v>
          </cell>
          <cell r="K194">
            <v>0</v>
          </cell>
          <cell r="L194">
            <v>0</v>
          </cell>
          <cell r="M194">
            <v>0</v>
          </cell>
          <cell r="N194" t="e">
            <v>#N/A</v>
          </cell>
          <cell r="O194">
            <v>0</v>
          </cell>
          <cell r="P194">
            <v>0</v>
          </cell>
          <cell r="Q194">
            <v>0</v>
          </cell>
          <cell r="R194">
            <v>0</v>
          </cell>
          <cell r="S194">
            <v>0</v>
          </cell>
          <cell r="T194">
            <v>0</v>
          </cell>
          <cell r="U194">
            <v>0</v>
          </cell>
          <cell r="V194" t="e">
            <v>#N/A</v>
          </cell>
          <cell r="W194" t="e">
            <v>#N/A</v>
          </cell>
        </row>
        <row r="195">
          <cell r="A195">
            <v>0</v>
          </cell>
          <cell r="B195">
            <v>0</v>
          </cell>
          <cell r="C195">
            <v>0</v>
          </cell>
          <cell r="D195">
            <v>0</v>
          </cell>
          <cell r="E195">
            <v>0</v>
          </cell>
          <cell r="F195">
            <v>0</v>
          </cell>
          <cell r="G195">
            <v>0</v>
          </cell>
          <cell r="H195">
            <v>0</v>
          </cell>
          <cell r="I195">
            <v>0</v>
          </cell>
          <cell r="J195">
            <v>0</v>
          </cell>
          <cell r="K195">
            <v>0</v>
          </cell>
          <cell r="L195">
            <v>0</v>
          </cell>
          <cell r="M195">
            <v>0</v>
          </cell>
          <cell r="N195" t="e">
            <v>#N/A</v>
          </cell>
          <cell r="O195">
            <v>0</v>
          </cell>
          <cell r="P195">
            <v>0</v>
          </cell>
          <cell r="Q195">
            <v>0</v>
          </cell>
          <cell r="R195">
            <v>0</v>
          </cell>
          <cell r="S195">
            <v>0</v>
          </cell>
          <cell r="T195">
            <v>0</v>
          </cell>
          <cell r="U195">
            <v>0</v>
          </cell>
          <cell r="V195" t="e">
            <v>#N/A</v>
          </cell>
          <cell r="W195" t="e">
            <v>#N/A</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t="e">
            <v>#N/A</v>
          </cell>
          <cell r="O196">
            <v>0</v>
          </cell>
          <cell r="P196">
            <v>0</v>
          </cell>
          <cell r="Q196">
            <v>0</v>
          </cell>
          <cell r="R196">
            <v>0</v>
          </cell>
          <cell r="S196">
            <v>0</v>
          </cell>
          <cell r="T196">
            <v>0</v>
          </cell>
          <cell r="U196">
            <v>0</v>
          </cell>
          <cell r="V196" t="e">
            <v>#N/A</v>
          </cell>
          <cell r="W196" t="e">
            <v>#N/A</v>
          </cell>
        </row>
        <row r="197">
          <cell r="A197">
            <v>0</v>
          </cell>
          <cell r="B197">
            <v>0</v>
          </cell>
          <cell r="C197">
            <v>0</v>
          </cell>
          <cell r="D197">
            <v>0</v>
          </cell>
          <cell r="E197">
            <v>0</v>
          </cell>
          <cell r="F197">
            <v>0</v>
          </cell>
          <cell r="G197">
            <v>0</v>
          </cell>
          <cell r="H197">
            <v>0</v>
          </cell>
          <cell r="I197">
            <v>0</v>
          </cell>
          <cell r="J197">
            <v>0</v>
          </cell>
          <cell r="K197">
            <v>0</v>
          </cell>
          <cell r="L197">
            <v>0</v>
          </cell>
          <cell r="M197">
            <v>0</v>
          </cell>
          <cell r="N197" t="e">
            <v>#N/A</v>
          </cell>
          <cell r="O197">
            <v>0</v>
          </cell>
          <cell r="P197">
            <v>0</v>
          </cell>
          <cell r="Q197">
            <v>0</v>
          </cell>
          <cell r="R197">
            <v>0</v>
          </cell>
          <cell r="S197">
            <v>0</v>
          </cell>
          <cell r="T197">
            <v>0</v>
          </cell>
          <cell r="U197">
            <v>0</v>
          </cell>
          <cell r="V197" t="e">
            <v>#N/A</v>
          </cell>
          <cell r="W197" t="e">
            <v>#N/A</v>
          </cell>
        </row>
        <row r="198">
          <cell r="A198">
            <v>0</v>
          </cell>
          <cell r="B198">
            <v>0</v>
          </cell>
          <cell r="C198">
            <v>0</v>
          </cell>
          <cell r="D198">
            <v>0</v>
          </cell>
          <cell r="E198">
            <v>0</v>
          </cell>
          <cell r="F198">
            <v>0</v>
          </cell>
          <cell r="G198">
            <v>0</v>
          </cell>
          <cell r="H198">
            <v>0</v>
          </cell>
          <cell r="I198">
            <v>0</v>
          </cell>
          <cell r="J198">
            <v>0</v>
          </cell>
          <cell r="K198">
            <v>0</v>
          </cell>
          <cell r="L198">
            <v>0</v>
          </cell>
          <cell r="M198">
            <v>0</v>
          </cell>
          <cell r="N198" t="e">
            <v>#N/A</v>
          </cell>
          <cell r="O198">
            <v>0</v>
          </cell>
          <cell r="P198">
            <v>0</v>
          </cell>
          <cell r="Q198">
            <v>0</v>
          </cell>
          <cell r="R198">
            <v>0</v>
          </cell>
          <cell r="S198">
            <v>0</v>
          </cell>
          <cell r="T198">
            <v>0</v>
          </cell>
          <cell r="U198">
            <v>0</v>
          </cell>
          <cell r="V198" t="e">
            <v>#N/A</v>
          </cell>
          <cell r="W198" t="e">
            <v>#N/A</v>
          </cell>
        </row>
        <row r="199">
          <cell r="A199">
            <v>0</v>
          </cell>
          <cell r="B199">
            <v>0</v>
          </cell>
          <cell r="C199">
            <v>0</v>
          </cell>
          <cell r="D199">
            <v>0</v>
          </cell>
          <cell r="E199">
            <v>0</v>
          </cell>
          <cell r="F199">
            <v>0</v>
          </cell>
          <cell r="G199">
            <v>0</v>
          </cell>
          <cell r="H199">
            <v>0</v>
          </cell>
          <cell r="I199">
            <v>0</v>
          </cell>
          <cell r="J199">
            <v>0</v>
          </cell>
          <cell r="K199">
            <v>0</v>
          </cell>
          <cell r="L199">
            <v>0</v>
          </cell>
          <cell r="M199">
            <v>0</v>
          </cell>
          <cell r="N199" t="e">
            <v>#N/A</v>
          </cell>
          <cell r="O199">
            <v>0</v>
          </cell>
          <cell r="P199">
            <v>0</v>
          </cell>
          <cell r="Q199">
            <v>0</v>
          </cell>
          <cell r="R199">
            <v>0</v>
          </cell>
          <cell r="S199">
            <v>0</v>
          </cell>
          <cell r="T199">
            <v>0</v>
          </cell>
          <cell r="U199">
            <v>0</v>
          </cell>
          <cell r="V199" t="e">
            <v>#N/A</v>
          </cell>
          <cell r="W199" t="e">
            <v>#N/A</v>
          </cell>
        </row>
        <row r="200">
          <cell r="A200">
            <v>0</v>
          </cell>
          <cell r="B200">
            <v>0</v>
          </cell>
          <cell r="C200">
            <v>0</v>
          </cell>
          <cell r="D200">
            <v>0</v>
          </cell>
          <cell r="E200">
            <v>0</v>
          </cell>
          <cell r="F200">
            <v>0</v>
          </cell>
          <cell r="G200">
            <v>0</v>
          </cell>
          <cell r="H200">
            <v>0</v>
          </cell>
          <cell r="I200">
            <v>0</v>
          </cell>
          <cell r="J200">
            <v>0</v>
          </cell>
          <cell r="K200">
            <v>0</v>
          </cell>
          <cell r="L200">
            <v>0</v>
          </cell>
          <cell r="M200">
            <v>0</v>
          </cell>
          <cell r="N200" t="e">
            <v>#N/A</v>
          </cell>
          <cell r="O200">
            <v>0</v>
          </cell>
          <cell r="P200">
            <v>0</v>
          </cell>
          <cell r="Q200">
            <v>0</v>
          </cell>
          <cell r="R200">
            <v>0</v>
          </cell>
          <cell r="S200">
            <v>0</v>
          </cell>
          <cell r="T200">
            <v>0</v>
          </cell>
          <cell r="U200">
            <v>0</v>
          </cell>
          <cell r="V200" t="e">
            <v>#N/A</v>
          </cell>
          <cell r="W200" t="e">
            <v>#N/A</v>
          </cell>
        </row>
        <row r="201">
          <cell r="A201">
            <v>0</v>
          </cell>
          <cell r="B201">
            <v>0</v>
          </cell>
          <cell r="C201">
            <v>0</v>
          </cell>
          <cell r="D201">
            <v>0</v>
          </cell>
          <cell r="E201">
            <v>0</v>
          </cell>
          <cell r="F201">
            <v>0</v>
          </cell>
          <cell r="G201">
            <v>0</v>
          </cell>
          <cell r="H201">
            <v>0</v>
          </cell>
          <cell r="I201">
            <v>0</v>
          </cell>
          <cell r="J201">
            <v>0</v>
          </cell>
          <cell r="K201">
            <v>0</v>
          </cell>
          <cell r="L201">
            <v>0</v>
          </cell>
          <cell r="M201">
            <v>0</v>
          </cell>
          <cell r="N201" t="e">
            <v>#N/A</v>
          </cell>
          <cell r="O201">
            <v>0</v>
          </cell>
          <cell r="P201">
            <v>0</v>
          </cell>
          <cell r="Q201">
            <v>0</v>
          </cell>
          <cell r="R201">
            <v>0</v>
          </cell>
          <cell r="S201">
            <v>0</v>
          </cell>
          <cell r="T201">
            <v>0</v>
          </cell>
          <cell r="U201">
            <v>0</v>
          </cell>
          <cell r="V201" t="e">
            <v>#N/A</v>
          </cell>
          <cell r="W201" t="e">
            <v>#N/A</v>
          </cell>
        </row>
        <row r="202">
          <cell r="A202">
            <v>0</v>
          </cell>
          <cell r="B202">
            <v>0</v>
          </cell>
          <cell r="C202">
            <v>0</v>
          </cell>
          <cell r="D202">
            <v>0</v>
          </cell>
          <cell r="E202">
            <v>0</v>
          </cell>
          <cell r="F202">
            <v>0</v>
          </cell>
          <cell r="G202">
            <v>0</v>
          </cell>
          <cell r="H202">
            <v>0</v>
          </cell>
          <cell r="I202">
            <v>0</v>
          </cell>
          <cell r="J202">
            <v>0</v>
          </cell>
          <cell r="K202">
            <v>0</v>
          </cell>
          <cell r="L202">
            <v>0</v>
          </cell>
          <cell r="M202">
            <v>0</v>
          </cell>
          <cell r="N202" t="e">
            <v>#N/A</v>
          </cell>
          <cell r="O202">
            <v>0</v>
          </cell>
          <cell r="P202">
            <v>0</v>
          </cell>
          <cell r="Q202">
            <v>0</v>
          </cell>
          <cell r="R202">
            <v>0</v>
          </cell>
          <cell r="S202">
            <v>0</v>
          </cell>
          <cell r="T202">
            <v>0</v>
          </cell>
          <cell r="U202">
            <v>0</v>
          </cell>
          <cell r="V202" t="e">
            <v>#N/A</v>
          </cell>
          <cell r="W202" t="e">
            <v>#N/A</v>
          </cell>
        </row>
        <row r="203">
          <cell r="A203">
            <v>0</v>
          </cell>
          <cell r="B203">
            <v>0</v>
          </cell>
          <cell r="C203">
            <v>0</v>
          </cell>
          <cell r="D203">
            <v>0</v>
          </cell>
          <cell r="E203">
            <v>0</v>
          </cell>
          <cell r="F203">
            <v>0</v>
          </cell>
          <cell r="G203">
            <v>0</v>
          </cell>
          <cell r="H203">
            <v>0</v>
          </cell>
          <cell r="I203">
            <v>0</v>
          </cell>
          <cell r="J203">
            <v>0</v>
          </cell>
          <cell r="K203">
            <v>0</v>
          </cell>
          <cell r="L203">
            <v>0</v>
          </cell>
          <cell r="M203">
            <v>0</v>
          </cell>
          <cell r="N203" t="e">
            <v>#N/A</v>
          </cell>
          <cell r="O203">
            <v>0</v>
          </cell>
          <cell r="P203">
            <v>0</v>
          </cell>
          <cell r="Q203">
            <v>0</v>
          </cell>
          <cell r="R203">
            <v>0</v>
          </cell>
          <cell r="S203">
            <v>0</v>
          </cell>
          <cell r="T203">
            <v>0</v>
          </cell>
          <cell r="U203">
            <v>0</v>
          </cell>
          <cell r="V203" t="e">
            <v>#N/A</v>
          </cell>
          <cell r="W203" t="e">
            <v>#N/A</v>
          </cell>
        </row>
        <row r="204">
          <cell r="A204">
            <v>0</v>
          </cell>
          <cell r="B204">
            <v>0</v>
          </cell>
          <cell r="C204">
            <v>0</v>
          </cell>
          <cell r="D204">
            <v>0</v>
          </cell>
          <cell r="E204">
            <v>0</v>
          </cell>
          <cell r="F204">
            <v>0</v>
          </cell>
          <cell r="G204">
            <v>0</v>
          </cell>
          <cell r="H204">
            <v>0</v>
          </cell>
          <cell r="I204">
            <v>0</v>
          </cell>
          <cell r="J204">
            <v>0</v>
          </cell>
          <cell r="K204">
            <v>0</v>
          </cell>
          <cell r="L204">
            <v>0</v>
          </cell>
          <cell r="M204">
            <v>0</v>
          </cell>
          <cell r="N204" t="e">
            <v>#N/A</v>
          </cell>
          <cell r="O204">
            <v>0</v>
          </cell>
          <cell r="P204">
            <v>0</v>
          </cell>
          <cell r="Q204">
            <v>0</v>
          </cell>
          <cell r="R204">
            <v>0</v>
          </cell>
          <cell r="S204">
            <v>0</v>
          </cell>
          <cell r="T204">
            <v>0</v>
          </cell>
          <cell r="U204">
            <v>0</v>
          </cell>
          <cell r="V204" t="e">
            <v>#N/A</v>
          </cell>
          <cell r="W204" t="e">
            <v>#N/A</v>
          </cell>
        </row>
        <row r="205">
          <cell r="A205">
            <v>0</v>
          </cell>
          <cell r="B205">
            <v>0</v>
          </cell>
          <cell r="C205">
            <v>0</v>
          </cell>
          <cell r="D205">
            <v>0</v>
          </cell>
          <cell r="E205">
            <v>0</v>
          </cell>
          <cell r="F205">
            <v>0</v>
          </cell>
          <cell r="G205">
            <v>0</v>
          </cell>
          <cell r="H205">
            <v>0</v>
          </cell>
          <cell r="I205">
            <v>0</v>
          </cell>
          <cell r="J205">
            <v>0</v>
          </cell>
          <cell r="K205">
            <v>0</v>
          </cell>
          <cell r="L205">
            <v>0</v>
          </cell>
          <cell r="M205">
            <v>0</v>
          </cell>
          <cell r="N205" t="e">
            <v>#N/A</v>
          </cell>
          <cell r="O205">
            <v>0</v>
          </cell>
          <cell r="P205">
            <v>0</v>
          </cell>
          <cell r="Q205">
            <v>0</v>
          </cell>
          <cell r="R205">
            <v>0</v>
          </cell>
          <cell r="S205">
            <v>0</v>
          </cell>
          <cell r="T205">
            <v>0</v>
          </cell>
          <cell r="U205">
            <v>0</v>
          </cell>
          <cell r="V205" t="e">
            <v>#N/A</v>
          </cell>
          <cell r="W205" t="e">
            <v>#N/A</v>
          </cell>
        </row>
        <row r="206">
          <cell r="A206">
            <v>0</v>
          </cell>
          <cell r="B206">
            <v>0</v>
          </cell>
          <cell r="C206">
            <v>0</v>
          </cell>
          <cell r="D206">
            <v>0</v>
          </cell>
          <cell r="E206">
            <v>0</v>
          </cell>
          <cell r="F206">
            <v>0</v>
          </cell>
          <cell r="G206">
            <v>0</v>
          </cell>
          <cell r="H206">
            <v>0</v>
          </cell>
          <cell r="I206">
            <v>0</v>
          </cell>
          <cell r="J206">
            <v>0</v>
          </cell>
          <cell r="K206">
            <v>0</v>
          </cell>
          <cell r="L206">
            <v>0</v>
          </cell>
          <cell r="M206">
            <v>0</v>
          </cell>
          <cell r="N206" t="e">
            <v>#N/A</v>
          </cell>
          <cell r="O206">
            <v>0</v>
          </cell>
          <cell r="P206">
            <v>0</v>
          </cell>
          <cell r="Q206">
            <v>0</v>
          </cell>
          <cell r="R206">
            <v>0</v>
          </cell>
          <cell r="S206">
            <v>0</v>
          </cell>
          <cell r="T206">
            <v>0</v>
          </cell>
          <cell r="U206">
            <v>0</v>
          </cell>
          <cell r="V206" t="e">
            <v>#N/A</v>
          </cell>
          <cell r="W206" t="e">
            <v>#N/A</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t="e">
            <v>#N/A</v>
          </cell>
          <cell r="O207">
            <v>0</v>
          </cell>
          <cell r="P207">
            <v>0</v>
          </cell>
          <cell r="Q207">
            <v>0</v>
          </cell>
          <cell r="R207">
            <v>0</v>
          </cell>
          <cell r="S207">
            <v>0</v>
          </cell>
          <cell r="T207">
            <v>0</v>
          </cell>
          <cell r="U207">
            <v>0</v>
          </cell>
          <cell r="V207" t="e">
            <v>#N/A</v>
          </cell>
          <cell r="W207" t="e">
            <v>#N/A</v>
          </cell>
        </row>
        <row r="208">
          <cell r="A208">
            <v>0</v>
          </cell>
          <cell r="B208">
            <v>0</v>
          </cell>
          <cell r="C208">
            <v>0</v>
          </cell>
          <cell r="D208">
            <v>0</v>
          </cell>
          <cell r="E208">
            <v>0</v>
          </cell>
          <cell r="F208">
            <v>0</v>
          </cell>
          <cell r="G208">
            <v>0</v>
          </cell>
          <cell r="H208">
            <v>0</v>
          </cell>
          <cell r="I208">
            <v>0</v>
          </cell>
          <cell r="J208">
            <v>0</v>
          </cell>
          <cell r="K208">
            <v>0</v>
          </cell>
          <cell r="L208">
            <v>0</v>
          </cell>
          <cell r="M208">
            <v>0</v>
          </cell>
          <cell r="N208" t="e">
            <v>#N/A</v>
          </cell>
          <cell r="O208">
            <v>0</v>
          </cell>
          <cell r="P208">
            <v>0</v>
          </cell>
          <cell r="Q208">
            <v>0</v>
          </cell>
          <cell r="R208">
            <v>0</v>
          </cell>
          <cell r="S208">
            <v>0</v>
          </cell>
          <cell r="T208">
            <v>0</v>
          </cell>
          <cell r="U208">
            <v>0</v>
          </cell>
          <cell r="V208" t="e">
            <v>#N/A</v>
          </cell>
          <cell r="W208" t="e">
            <v>#N/A</v>
          </cell>
        </row>
        <row r="209">
          <cell r="A209">
            <v>0</v>
          </cell>
          <cell r="B209">
            <v>0</v>
          </cell>
          <cell r="C209">
            <v>0</v>
          </cell>
          <cell r="D209">
            <v>0</v>
          </cell>
          <cell r="E209">
            <v>0</v>
          </cell>
          <cell r="F209">
            <v>0</v>
          </cell>
          <cell r="G209">
            <v>0</v>
          </cell>
          <cell r="H209">
            <v>0</v>
          </cell>
          <cell r="I209">
            <v>0</v>
          </cell>
          <cell r="J209">
            <v>0</v>
          </cell>
          <cell r="K209">
            <v>0</v>
          </cell>
          <cell r="L209">
            <v>0</v>
          </cell>
          <cell r="M209">
            <v>0</v>
          </cell>
          <cell r="N209" t="e">
            <v>#N/A</v>
          </cell>
          <cell r="O209">
            <v>0</v>
          </cell>
          <cell r="P209">
            <v>0</v>
          </cell>
          <cell r="Q209">
            <v>0</v>
          </cell>
          <cell r="R209">
            <v>0</v>
          </cell>
          <cell r="S209">
            <v>0</v>
          </cell>
          <cell r="T209">
            <v>0</v>
          </cell>
          <cell r="U209">
            <v>0</v>
          </cell>
          <cell r="V209" t="e">
            <v>#N/A</v>
          </cell>
          <cell r="W209" t="e">
            <v>#N/A</v>
          </cell>
        </row>
        <row r="210">
          <cell r="A210">
            <v>0</v>
          </cell>
          <cell r="B210">
            <v>0</v>
          </cell>
          <cell r="C210">
            <v>0</v>
          </cell>
          <cell r="D210">
            <v>0</v>
          </cell>
          <cell r="E210">
            <v>0</v>
          </cell>
          <cell r="F210">
            <v>0</v>
          </cell>
          <cell r="G210">
            <v>0</v>
          </cell>
          <cell r="H210">
            <v>0</v>
          </cell>
          <cell r="I210">
            <v>0</v>
          </cell>
          <cell r="J210">
            <v>0</v>
          </cell>
          <cell r="K210">
            <v>0</v>
          </cell>
          <cell r="L210">
            <v>0</v>
          </cell>
          <cell r="M210">
            <v>0</v>
          </cell>
          <cell r="N210" t="e">
            <v>#N/A</v>
          </cell>
          <cell r="O210">
            <v>0</v>
          </cell>
          <cell r="P210">
            <v>0</v>
          </cell>
          <cell r="Q210">
            <v>0</v>
          </cell>
          <cell r="R210">
            <v>0</v>
          </cell>
          <cell r="S210">
            <v>0</v>
          </cell>
          <cell r="T210">
            <v>0</v>
          </cell>
          <cell r="U210">
            <v>0</v>
          </cell>
          <cell r="V210" t="e">
            <v>#N/A</v>
          </cell>
          <cell r="W210" t="e">
            <v>#N/A</v>
          </cell>
        </row>
        <row r="211">
          <cell r="A211">
            <v>0</v>
          </cell>
          <cell r="B211">
            <v>0</v>
          </cell>
          <cell r="C211">
            <v>0</v>
          </cell>
          <cell r="D211">
            <v>0</v>
          </cell>
          <cell r="E211">
            <v>0</v>
          </cell>
          <cell r="F211">
            <v>0</v>
          </cell>
          <cell r="G211">
            <v>0</v>
          </cell>
          <cell r="H211">
            <v>0</v>
          </cell>
          <cell r="I211">
            <v>0</v>
          </cell>
          <cell r="J211">
            <v>0</v>
          </cell>
          <cell r="K211">
            <v>0</v>
          </cell>
          <cell r="L211">
            <v>0</v>
          </cell>
          <cell r="M211">
            <v>0</v>
          </cell>
          <cell r="N211" t="e">
            <v>#N/A</v>
          </cell>
          <cell r="O211">
            <v>0</v>
          </cell>
          <cell r="P211">
            <v>0</v>
          </cell>
          <cell r="Q211">
            <v>0</v>
          </cell>
          <cell r="R211">
            <v>0</v>
          </cell>
          <cell r="S211">
            <v>0</v>
          </cell>
          <cell r="T211">
            <v>0</v>
          </cell>
          <cell r="U211">
            <v>0</v>
          </cell>
          <cell r="V211" t="e">
            <v>#N/A</v>
          </cell>
          <cell r="W211" t="e">
            <v>#N/A</v>
          </cell>
        </row>
        <row r="212">
          <cell r="A212">
            <v>0</v>
          </cell>
          <cell r="B212">
            <v>0</v>
          </cell>
          <cell r="C212">
            <v>0</v>
          </cell>
          <cell r="D212">
            <v>0</v>
          </cell>
          <cell r="E212">
            <v>0</v>
          </cell>
          <cell r="F212">
            <v>0</v>
          </cell>
          <cell r="G212">
            <v>0</v>
          </cell>
          <cell r="H212">
            <v>0</v>
          </cell>
          <cell r="I212">
            <v>0</v>
          </cell>
          <cell r="J212">
            <v>0</v>
          </cell>
          <cell r="K212">
            <v>0</v>
          </cell>
          <cell r="L212">
            <v>0</v>
          </cell>
          <cell r="M212">
            <v>0</v>
          </cell>
          <cell r="N212" t="e">
            <v>#N/A</v>
          </cell>
          <cell r="O212">
            <v>0</v>
          </cell>
          <cell r="P212">
            <v>0</v>
          </cell>
          <cell r="Q212">
            <v>0</v>
          </cell>
          <cell r="R212">
            <v>0</v>
          </cell>
          <cell r="S212">
            <v>0</v>
          </cell>
          <cell r="T212">
            <v>0</v>
          </cell>
          <cell r="U212">
            <v>0</v>
          </cell>
          <cell r="V212" t="e">
            <v>#N/A</v>
          </cell>
          <cell r="W212" t="e">
            <v>#N/A</v>
          </cell>
        </row>
        <row r="213">
          <cell r="A213">
            <v>0</v>
          </cell>
          <cell r="B213">
            <v>0</v>
          </cell>
          <cell r="C213">
            <v>0</v>
          </cell>
          <cell r="D213">
            <v>0</v>
          </cell>
          <cell r="E213">
            <v>0</v>
          </cell>
          <cell r="F213">
            <v>0</v>
          </cell>
          <cell r="G213">
            <v>0</v>
          </cell>
          <cell r="H213">
            <v>0</v>
          </cell>
          <cell r="I213">
            <v>0</v>
          </cell>
          <cell r="J213">
            <v>0</v>
          </cell>
          <cell r="K213">
            <v>0</v>
          </cell>
          <cell r="L213">
            <v>0</v>
          </cell>
          <cell r="M213">
            <v>0</v>
          </cell>
          <cell r="N213" t="e">
            <v>#N/A</v>
          </cell>
          <cell r="O213">
            <v>0</v>
          </cell>
          <cell r="P213">
            <v>0</v>
          </cell>
          <cell r="Q213">
            <v>0</v>
          </cell>
          <cell r="R213">
            <v>0</v>
          </cell>
          <cell r="S213">
            <v>0</v>
          </cell>
          <cell r="T213">
            <v>0</v>
          </cell>
          <cell r="U213">
            <v>0</v>
          </cell>
          <cell r="V213" t="e">
            <v>#N/A</v>
          </cell>
          <cell r="W213" t="e">
            <v>#N/A</v>
          </cell>
        </row>
        <row r="214">
          <cell r="A214">
            <v>0</v>
          </cell>
          <cell r="B214">
            <v>0</v>
          </cell>
          <cell r="C214">
            <v>0</v>
          </cell>
          <cell r="D214">
            <v>0</v>
          </cell>
          <cell r="E214">
            <v>0</v>
          </cell>
          <cell r="F214">
            <v>0</v>
          </cell>
          <cell r="G214">
            <v>0</v>
          </cell>
          <cell r="H214">
            <v>0</v>
          </cell>
          <cell r="I214">
            <v>0</v>
          </cell>
          <cell r="J214">
            <v>0</v>
          </cell>
          <cell r="K214">
            <v>0</v>
          </cell>
          <cell r="L214">
            <v>0</v>
          </cell>
          <cell r="M214">
            <v>0</v>
          </cell>
          <cell r="N214" t="e">
            <v>#N/A</v>
          </cell>
          <cell r="O214">
            <v>0</v>
          </cell>
          <cell r="P214">
            <v>0</v>
          </cell>
          <cell r="Q214">
            <v>0</v>
          </cell>
          <cell r="R214">
            <v>0</v>
          </cell>
          <cell r="S214">
            <v>0</v>
          </cell>
          <cell r="T214">
            <v>0</v>
          </cell>
          <cell r="U214">
            <v>0</v>
          </cell>
          <cell r="V214" t="e">
            <v>#N/A</v>
          </cell>
          <cell r="W214" t="e">
            <v>#N/A</v>
          </cell>
        </row>
        <row r="215">
          <cell r="A215">
            <v>0</v>
          </cell>
          <cell r="B215">
            <v>0</v>
          </cell>
          <cell r="C215">
            <v>0</v>
          </cell>
          <cell r="D215">
            <v>0</v>
          </cell>
          <cell r="E215">
            <v>0</v>
          </cell>
          <cell r="F215">
            <v>0</v>
          </cell>
          <cell r="G215">
            <v>0</v>
          </cell>
          <cell r="H215">
            <v>0</v>
          </cell>
          <cell r="I215">
            <v>0</v>
          </cell>
          <cell r="J215">
            <v>0</v>
          </cell>
          <cell r="K215">
            <v>0</v>
          </cell>
          <cell r="L215">
            <v>0</v>
          </cell>
          <cell r="M215">
            <v>0</v>
          </cell>
          <cell r="N215" t="e">
            <v>#N/A</v>
          </cell>
          <cell r="O215">
            <v>0</v>
          </cell>
          <cell r="P215">
            <v>0</v>
          </cell>
          <cell r="Q215">
            <v>0</v>
          </cell>
          <cell r="R215">
            <v>0</v>
          </cell>
          <cell r="S215">
            <v>0</v>
          </cell>
          <cell r="T215">
            <v>0</v>
          </cell>
          <cell r="U215">
            <v>0</v>
          </cell>
          <cell r="V215" t="e">
            <v>#N/A</v>
          </cell>
          <cell r="W215" t="e">
            <v>#N/A</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t="e">
            <v>#N/A</v>
          </cell>
          <cell r="O216">
            <v>0</v>
          </cell>
          <cell r="P216">
            <v>0</v>
          </cell>
          <cell r="Q216">
            <v>0</v>
          </cell>
          <cell r="R216">
            <v>0</v>
          </cell>
          <cell r="S216">
            <v>0</v>
          </cell>
          <cell r="T216">
            <v>0</v>
          </cell>
          <cell r="U216">
            <v>0</v>
          </cell>
          <cell r="V216" t="e">
            <v>#N/A</v>
          </cell>
          <cell r="W216" t="e">
            <v>#N/A</v>
          </cell>
        </row>
        <row r="217">
          <cell r="A217">
            <v>0</v>
          </cell>
          <cell r="B217">
            <v>0</v>
          </cell>
          <cell r="C217">
            <v>0</v>
          </cell>
          <cell r="D217">
            <v>0</v>
          </cell>
          <cell r="E217">
            <v>0</v>
          </cell>
          <cell r="F217">
            <v>0</v>
          </cell>
          <cell r="G217">
            <v>0</v>
          </cell>
          <cell r="H217">
            <v>0</v>
          </cell>
          <cell r="I217">
            <v>0</v>
          </cell>
          <cell r="J217">
            <v>0</v>
          </cell>
          <cell r="K217">
            <v>0</v>
          </cell>
          <cell r="L217">
            <v>0</v>
          </cell>
          <cell r="M217">
            <v>0</v>
          </cell>
          <cell r="N217" t="e">
            <v>#N/A</v>
          </cell>
          <cell r="O217">
            <v>0</v>
          </cell>
          <cell r="P217">
            <v>0</v>
          </cell>
          <cell r="Q217">
            <v>0</v>
          </cell>
          <cell r="R217">
            <v>0</v>
          </cell>
          <cell r="S217">
            <v>0</v>
          </cell>
          <cell r="T217">
            <v>0</v>
          </cell>
          <cell r="U217">
            <v>0</v>
          </cell>
          <cell r="V217" t="e">
            <v>#N/A</v>
          </cell>
          <cell r="W217" t="e">
            <v>#N/A</v>
          </cell>
        </row>
        <row r="218">
          <cell r="A218">
            <v>0</v>
          </cell>
          <cell r="B218">
            <v>0</v>
          </cell>
          <cell r="C218">
            <v>0</v>
          </cell>
          <cell r="D218">
            <v>0</v>
          </cell>
          <cell r="E218">
            <v>0</v>
          </cell>
          <cell r="F218">
            <v>0</v>
          </cell>
          <cell r="G218">
            <v>0</v>
          </cell>
          <cell r="H218">
            <v>0</v>
          </cell>
          <cell r="I218">
            <v>0</v>
          </cell>
          <cell r="J218">
            <v>0</v>
          </cell>
          <cell r="K218">
            <v>0</v>
          </cell>
          <cell r="L218">
            <v>0</v>
          </cell>
          <cell r="M218">
            <v>0</v>
          </cell>
          <cell r="N218" t="e">
            <v>#N/A</v>
          </cell>
          <cell r="O218">
            <v>0</v>
          </cell>
          <cell r="P218">
            <v>0</v>
          </cell>
          <cell r="Q218">
            <v>0</v>
          </cell>
          <cell r="R218">
            <v>0</v>
          </cell>
          <cell r="S218">
            <v>0</v>
          </cell>
          <cell r="T218">
            <v>0</v>
          </cell>
          <cell r="U218">
            <v>0</v>
          </cell>
          <cell r="V218" t="e">
            <v>#N/A</v>
          </cell>
          <cell r="W218" t="e">
            <v>#N/A</v>
          </cell>
        </row>
        <row r="219">
          <cell r="A219">
            <v>0</v>
          </cell>
          <cell r="B219">
            <v>0</v>
          </cell>
          <cell r="C219">
            <v>0</v>
          </cell>
          <cell r="D219">
            <v>0</v>
          </cell>
          <cell r="E219">
            <v>0</v>
          </cell>
          <cell r="F219">
            <v>0</v>
          </cell>
          <cell r="G219">
            <v>0</v>
          </cell>
          <cell r="H219">
            <v>0</v>
          </cell>
          <cell r="I219">
            <v>0</v>
          </cell>
          <cell r="J219">
            <v>0</v>
          </cell>
          <cell r="K219">
            <v>0</v>
          </cell>
          <cell r="L219">
            <v>0</v>
          </cell>
          <cell r="M219">
            <v>0</v>
          </cell>
          <cell r="N219" t="e">
            <v>#N/A</v>
          </cell>
          <cell r="O219">
            <v>0</v>
          </cell>
          <cell r="P219">
            <v>0</v>
          </cell>
          <cell r="Q219">
            <v>0</v>
          </cell>
          <cell r="R219">
            <v>0</v>
          </cell>
          <cell r="S219">
            <v>0</v>
          </cell>
          <cell r="T219">
            <v>0</v>
          </cell>
          <cell r="U219">
            <v>0</v>
          </cell>
          <cell r="V219" t="e">
            <v>#N/A</v>
          </cell>
          <cell r="W219" t="e">
            <v>#N/A</v>
          </cell>
        </row>
        <row r="220">
          <cell r="A220">
            <v>0</v>
          </cell>
          <cell r="B220">
            <v>0</v>
          </cell>
          <cell r="C220">
            <v>0</v>
          </cell>
          <cell r="D220">
            <v>0</v>
          </cell>
          <cell r="E220">
            <v>0</v>
          </cell>
          <cell r="F220">
            <v>0</v>
          </cell>
          <cell r="G220">
            <v>0</v>
          </cell>
          <cell r="H220">
            <v>0</v>
          </cell>
          <cell r="I220">
            <v>0</v>
          </cell>
          <cell r="J220">
            <v>0</v>
          </cell>
          <cell r="K220">
            <v>0</v>
          </cell>
          <cell r="L220">
            <v>0</v>
          </cell>
          <cell r="M220">
            <v>0</v>
          </cell>
          <cell r="N220" t="e">
            <v>#N/A</v>
          </cell>
          <cell r="O220">
            <v>0</v>
          </cell>
          <cell r="P220">
            <v>0</v>
          </cell>
          <cell r="Q220">
            <v>0</v>
          </cell>
          <cell r="R220">
            <v>0</v>
          </cell>
          <cell r="S220">
            <v>0</v>
          </cell>
          <cell r="T220">
            <v>0</v>
          </cell>
          <cell r="U220">
            <v>0</v>
          </cell>
          <cell r="V220" t="e">
            <v>#N/A</v>
          </cell>
          <cell r="W220" t="e">
            <v>#N/A</v>
          </cell>
        </row>
        <row r="221">
          <cell r="A221">
            <v>0</v>
          </cell>
          <cell r="B221">
            <v>0</v>
          </cell>
          <cell r="C221">
            <v>0</v>
          </cell>
          <cell r="D221">
            <v>0</v>
          </cell>
          <cell r="E221">
            <v>0</v>
          </cell>
          <cell r="F221">
            <v>0</v>
          </cell>
          <cell r="G221">
            <v>0</v>
          </cell>
          <cell r="H221">
            <v>0</v>
          </cell>
          <cell r="I221">
            <v>0</v>
          </cell>
          <cell r="J221">
            <v>0</v>
          </cell>
          <cell r="K221">
            <v>0</v>
          </cell>
          <cell r="L221">
            <v>0</v>
          </cell>
          <cell r="M221">
            <v>0</v>
          </cell>
          <cell r="N221" t="e">
            <v>#N/A</v>
          </cell>
          <cell r="O221">
            <v>0</v>
          </cell>
          <cell r="P221">
            <v>0</v>
          </cell>
          <cell r="Q221">
            <v>0</v>
          </cell>
          <cell r="R221">
            <v>0</v>
          </cell>
          <cell r="S221">
            <v>0</v>
          </cell>
          <cell r="T221">
            <v>0</v>
          </cell>
          <cell r="U221">
            <v>0</v>
          </cell>
          <cell r="V221" t="e">
            <v>#N/A</v>
          </cell>
          <cell r="W221" t="e">
            <v>#N/A</v>
          </cell>
        </row>
        <row r="222">
          <cell r="A222">
            <v>0</v>
          </cell>
          <cell r="B222">
            <v>0</v>
          </cell>
          <cell r="C222">
            <v>0</v>
          </cell>
          <cell r="D222">
            <v>0</v>
          </cell>
          <cell r="E222">
            <v>0</v>
          </cell>
          <cell r="F222">
            <v>0</v>
          </cell>
          <cell r="G222">
            <v>0</v>
          </cell>
          <cell r="H222">
            <v>0</v>
          </cell>
          <cell r="I222">
            <v>0</v>
          </cell>
          <cell r="J222">
            <v>0</v>
          </cell>
          <cell r="K222">
            <v>0</v>
          </cell>
          <cell r="L222">
            <v>0</v>
          </cell>
          <cell r="M222">
            <v>0</v>
          </cell>
          <cell r="N222" t="e">
            <v>#N/A</v>
          </cell>
          <cell r="O222">
            <v>0</v>
          </cell>
          <cell r="P222">
            <v>0</v>
          </cell>
          <cell r="Q222">
            <v>0</v>
          </cell>
          <cell r="R222">
            <v>0</v>
          </cell>
          <cell r="S222">
            <v>0</v>
          </cell>
          <cell r="T222">
            <v>0</v>
          </cell>
          <cell r="U222">
            <v>0</v>
          </cell>
          <cell r="V222" t="e">
            <v>#N/A</v>
          </cell>
          <cell r="W222" t="e">
            <v>#N/A</v>
          </cell>
        </row>
        <row r="223">
          <cell r="A223">
            <v>0</v>
          </cell>
          <cell r="B223">
            <v>0</v>
          </cell>
          <cell r="C223">
            <v>0</v>
          </cell>
          <cell r="D223">
            <v>0</v>
          </cell>
          <cell r="E223">
            <v>0</v>
          </cell>
          <cell r="F223">
            <v>0</v>
          </cell>
          <cell r="G223">
            <v>0</v>
          </cell>
          <cell r="H223">
            <v>0</v>
          </cell>
          <cell r="I223">
            <v>0</v>
          </cell>
          <cell r="J223">
            <v>0</v>
          </cell>
          <cell r="K223">
            <v>0</v>
          </cell>
          <cell r="L223">
            <v>0</v>
          </cell>
          <cell r="M223">
            <v>0</v>
          </cell>
          <cell r="N223" t="e">
            <v>#N/A</v>
          </cell>
          <cell r="O223">
            <v>0</v>
          </cell>
          <cell r="P223">
            <v>0</v>
          </cell>
          <cell r="Q223">
            <v>0</v>
          </cell>
          <cell r="R223">
            <v>0</v>
          </cell>
          <cell r="S223">
            <v>0</v>
          </cell>
          <cell r="T223">
            <v>0</v>
          </cell>
          <cell r="U223">
            <v>0</v>
          </cell>
          <cell r="V223" t="e">
            <v>#N/A</v>
          </cell>
          <cell r="W223" t="e">
            <v>#N/A</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t="e">
            <v>#N/A</v>
          </cell>
          <cell r="O224">
            <v>0</v>
          </cell>
          <cell r="P224">
            <v>0</v>
          </cell>
          <cell r="Q224">
            <v>0</v>
          </cell>
          <cell r="R224">
            <v>0</v>
          </cell>
          <cell r="S224">
            <v>0</v>
          </cell>
          <cell r="T224">
            <v>0</v>
          </cell>
          <cell r="U224">
            <v>0</v>
          </cell>
          <cell r="V224" t="e">
            <v>#N/A</v>
          </cell>
          <cell r="W224" t="e">
            <v>#N/A</v>
          </cell>
        </row>
        <row r="225">
          <cell r="A225">
            <v>0</v>
          </cell>
          <cell r="B225">
            <v>0</v>
          </cell>
          <cell r="C225">
            <v>0</v>
          </cell>
          <cell r="D225">
            <v>0</v>
          </cell>
          <cell r="E225">
            <v>0</v>
          </cell>
          <cell r="F225">
            <v>0</v>
          </cell>
          <cell r="G225">
            <v>0</v>
          </cell>
          <cell r="H225">
            <v>0</v>
          </cell>
          <cell r="I225">
            <v>0</v>
          </cell>
          <cell r="J225">
            <v>0</v>
          </cell>
          <cell r="K225">
            <v>0</v>
          </cell>
          <cell r="L225">
            <v>0</v>
          </cell>
          <cell r="M225">
            <v>0</v>
          </cell>
          <cell r="N225" t="e">
            <v>#N/A</v>
          </cell>
          <cell r="O225">
            <v>0</v>
          </cell>
          <cell r="P225">
            <v>0</v>
          </cell>
          <cell r="Q225">
            <v>0</v>
          </cell>
          <cell r="R225">
            <v>0</v>
          </cell>
          <cell r="S225">
            <v>0</v>
          </cell>
          <cell r="T225">
            <v>0</v>
          </cell>
          <cell r="U225">
            <v>0</v>
          </cell>
          <cell r="V225" t="e">
            <v>#N/A</v>
          </cell>
          <cell r="W225" t="e">
            <v>#N/A</v>
          </cell>
        </row>
        <row r="226">
          <cell r="A226">
            <v>0</v>
          </cell>
          <cell r="B226">
            <v>0</v>
          </cell>
          <cell r="C226">
            <v>0</v>
          </cell>
          <cell r="D226">
            <v>0</v>
          </cell>
          <cell r="E226">
            <v>0</v>
          </cell>
          <cell r="F226">
            <v>0</v>
          </cell>
          <cell r="G226">
            <v>0</v>
          </cell>
          <cell r="H226">
            <v>0</v>
          </cell>
          <cell r="I226">
            <v>0</v>
          </cell>
          <cell r="J226">
            <v>0</v>
          </cell>
          <cell r="K226">
            <v>0</v>
          </cell>
          <cell r="L226">
            <v>0</v>
          </cell>
          <cell r="M226">
            <v>0</v>
          </cell>
          <cell r="N226" t="e">
            <v>#N/A</v>
          </cell>
          <cell r="O226">
            <v>0</v>
          </cell>
          <cell r="P226">
            <v>0</v>
          </cell>
          <cell r="Q226">
            <v>0</v>
          </cell>
          <cell r="R226">
            <v>0</v>
          </cell>
          <cell r="S226">
            <v>0</v>
          </cell>
          <cell r="T226">
            <v>0</v>
          </cell>
          <cell r="U226">
            <v>0</v>
          </cell>
          <cell r="V226" t="e">
            <v>#N/A</v>
          </cell>
          <cell r="W226" t="e">
            <v>#N/A</v>
          </cell>
        </row>
        <row r="227">
          <cell r="A227">
            <v>0</v>
          </cell>
          <cell r="B227">
            <v>0</v>
          </cell>
          <cell r="C227">
            <v>0</v>
          </cell>
          <cell r="D227">
            <v>0</v>
          </cell>
          <cell r="E227">
            <v>0</v>
          </cell>
          <cell r="F227">
            <v>0</v>
          </cell>
          <cell r="G227">
            <v>0</v>
          </cell>
          <cell r="H227">
            <v>0</v>
          </cell>
          <cell r="I227">
            <v>0</v>
          </cell>
          <cell r="J227">
            <v>0</v>
          </cell>
          <cell r="K227">
            <v>0</v>
          </cell>
          <cell r="L227">
            <v>0</v>
          </cell>
          <cell r="M227">
            <v>0</v>
          </cell>
          <cell r="N227" t="e">
            <v>#N/A</v>
          </cell>
          <cell r="O227">
            <v>0</v>
          </cell>
          <cell r="P227">
            <v>0</v>
          </cell>
          <cell r="Q227">
            <v>0</v>
          </cell>
          <cell r="R227">
            <v>0</v>
          </cell>
          <cell r="S227">
            <v>0</v>
          </cell>
          <cell r="T227">
            <v>0</v>
          </cell>
          <cell r="U227">
            <v>0</v>
          </cell>
          <cell r="V227" t="e">
            <v>#N/A</v>
          </cell>
          <cell r="W227" t="e">
            <v>#N/A</v>
          </cell>
        </row>
        <row r="228">
          <cell r="A228">
            <v>0</v>
          </cell>
          <cell r="B228">
            <v>0</v>
          </cell>
          <cell r="C228">
            <v>0</v>
          </cell>
          <cell r="D228">
            <v>0</v>
          </cell>
          <cell r="E228">
            <v>0</v>
          </cell>
          <cell r="F228">
            <v>0</v>
          </cell>
          <cell r="G228">
            <v>0</v>
          </cell>
          <cell r="H228">
            <v>0</v>
          </cell>
          <cell r="I228">
            <v>0</v>
          </cell>
          <cell r="J228">
            <v>0</v>
          </cell>
          <cell r="K228">
            <v>0</v>
          </cell>
          <cell r="L228">
            <v>0</v>
          </cell>
          <cell r="M228">
            <v>0</v>
          </cell>
          <cell r="N228" t="e">
            <v>#N/A</v>
          </cell>
          <cell r="O228">
            <v>0</v>
          </cell>
          <cell r="P228">
            <v>0</v>
          </cell>
          <cell r="Q228">
            <v>0</v>
          </cell>
          <cell r="R228">
            <v>0</v>
          </cell>
          <cell r="S228">
            <v>0</v>
          </cell>
          <cell r="T228">
            <v>0</v>
          </cell>
          <cell r="U228">
            <v>0</v>
          </cell>
          <cell r="V228" t="e">
            <v>#N/A</v>
          </cell>
          <cell r="W228" t="e">
            <v>#N/A</v>
          </cell>
        </row>
        <row r="229">
          <cell r="A229">
            <v>0</v>
          </cell>
          <cell r="B229">
            <v>0</v>
          </cell>
          <cell r="C229">
            <v>0</v>
          </cell>
          <cell r="D229">
            <v>0</v>
          </cell>
          <cell r="E229">
            <v>0</v>
          </cell>
          <cell r="F229">
            <v>0</v>
          </cell>
          <cell r="G229">
            <v>0</v>
          </cell>
          <cell r="H229">
            <v>0</v>
          </cell>
          <cell r="I229">
            <v>0</v>
          </cell>
          <cell r="J229">
            <v>0</v>
          </cell>
          <cell r="K229">
            <v>0</v>
          </cell>
          <cell r="L229">
            <v>0</v>
          </cell>
          <cell r="M229">
            <v>0</v>
          </cell>
          <cell r="N229" t="e">
            <v>#N/A</v>
          </cell>
          <cell r="O229">
            <v>0</v>
          </cell>
          <cell r="P229">
            <v>0</v>
          </cell>
          <cell r="Q229">
            <v>0</v>
          </cell>
          <cell r="R229">
            <v>0</v>
          </cell>
          <cell r="S229">
            <v>0</v>
          </cell>
          <cell r="T229">
            <v>0</v>
          </cell>
          <cell r="U229">
            <v>0</v>
          </cell>
          <cell r="V229" t="e">
            <v>#N/A</v>
          </cell>
          <cell r="W229" t="e">
            <v>#N/A</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t="e">
            <v>#N/A</v>
          </cell>
          <cell r="O230">
            <v>0</v>
          </cell>
          <cell r="P230">
            <v>0</v>
          </cell>
          <cell r="Q230">
            <v>0</v>
          </cell>
          <cell r="R230">
            <v>0</v>
          </cell>
          <cell r="S230">
            <v>0</v>
          </cell>
          <cell r="T230">
            <v>0</v>
          </cell>
          <cell r="U230">
            <v>0</v>
          </cell>
          <cell r="V230" t="e">
            <v>#N/A</v>
          </cell>
          <cell r="W230" t="e">
            <v>#N/A</v>
          </cell>
        </row>
        <row r="231">
          <cell r="A231">
            <v>0</v>
          </cell>
          <cell r="B231">
            <v>0</v>
          </cell>
          <cell r="C231">
            <v>0</v>
          </cell>
          <cell r="D231">
            <v>0</v>
          </cell>
          <cell r="E231">
            <v>0</v>
          </cell>
          <cell r="F231">
            <v>0</v>
          </cell>
          <cell r="G231">
            <v>0</v>
          </cell>
          <cell r="H231">
            <v>0</v>
          </cell>
          <cell r="I231">
            <v>0</v>
          </cell>
          <cell r="J231">
            <v>0</v>
          </cell>
          <cell r="K231">
            <v>0</v>
          </cell>
          <cell r="L231">
            <v>0</v>
          </cell>
          <cell r="M231">
            <v>0</v>
          </cell>
          <cell r="N231" t="e">
            <v>#N/A</v>
          </cell>
          <cell r="O231">
            <v>0</v>
          </cell>
          <cell r="P231">
            <v>0</v>
          </cell>
          <cell r="Q231">
            <v>0</v>
          </cell>
          <cell r="R231">
            <v>0</v>
          </cell>
          <cell r="S231">
            <v>0</v>
          </cell>
          <cell r="T231">
            <v>0</v>
          </cell>
          <cell r="U231">
            <v>0</v>
          </cell>
          <cell r="V231" t="e">
            <v>#N/A</v>
          </cell>
          <cell r="W231" t="e">
            <v>#N/A</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t="e">
            <v>#N/A</v>
          </cell>
          <cell r="O232">
            <v>0</v>
          </cell>
          <cell r="P232">
            <v>0</v>
          </cell>
          <cell r="Q232">
            <v>0</v>
          </cell>
          <cell r="R232">
            <v>0</v>
          </cell>
          <cell r="S232">
            <v>0</v>
          </cell>
          <cell r="T232">
            <v>0</v>
          </cell>
          <cell r="U232">
            <v>0</v>
          </cell>
          <cell r="V232" t="e">
            <v>#N/A</v>
          </cell>
          <cell r="W232" t="e">
            <v>#N/A</v>
          </cell>
        </row>
        <row r="233">
          <cell r="A233">
            <v>0</v>
          </cell>
          <cell r="B233">
            <v>0</v>
          </cell>
          <cell r="C233">
            <v>0</v>
          </cell>
          <cell r="D233">
            <v>0</v>
          </cell>
          <cell r="E233">
            <v>0</v>
          </cell>
          <cell r="F233">
            <v>0</v>
          </cell>
          <cell r="G233">
            <v>0</v>
          </cell>
          <cell r="H233">
            <v>0</v>
          </cell>
          <cell r="I233">
            <v>0</v>
          </cell>
          <cell r="J233">
            <v>0</v>
          </cell>
          <cell r="K233">
            <v>0</v>
          </cell>
          <cell r="L233">
            <v>0</v>
          </cell>
          <cell r="M233">
            <v>0</v>
          </cell>
          <cell r="N233" t="e">
            <v>#N/A</v>
          </cell>
          <cell r="O233">
            <v>0</v>
          </cell>
          <cell r="P233">
            <v>0</v>
          </cell>
          <cell r="Q233">
            <v>0</v>
          </cell>
          <cell r="R233">
            <v>0</v>
          </cell>
          <cell r="S233">
            <v>0</v>
          </cell>
          <cell r="T233">
            <v>0</v>
          </cell>
          <cell r="U233">
            <v>0</v>
          </cell>
          <cell r="V233" t="e">
            <v>#N/A</v>
          </cell>
          <cell r="W233" t="e">
            <v>#N/A</v>
          </cell>
        </row>
        <row r="234">
          <cell r="A234">
            <v>0</v>
          </cell>
          <cell r="B234">
            <v>0</v>
          </cell>
          <cell r="C234">
            <v>0</v>
          </cell>
          <cell r="D234">
            <v>0</v>
          </cell>
          <cell r="E234">
            <v>0</v>
          </cell>
          <cell r="F234">
            <v>0</v>
          </cell>
          <cell r="G234">
            <v>0</v>
          </cell>
          <cell r="H234">
            <v>0</v>
          </cell>
          <cell r="I234">
            <v>0</v>
          </cell>
          <cell r="J234">
            <v>0</v>
          </cell>
          <cell r="K234">
            <v>0</v>
          </cell>
          <cell r="L234">
            <v>0</v>
          </cell>
          <cell r="M234">
            <v>0</v>
          </cell>
          <cell r="N234" t="e">
            <v>#N/A</v>
          </cell>
          <cell r="O234">
            <v>0</v>
          </cell>
          <cell r="P234">
            <v>0</v>
          </cell>
          <cell r="Q234">
            <v>0</v>
          </cell>
          <cell r="R234">
            <v>0</v>
          </cell>
          <cell r="S234">
            <v>0</v>
          </cell>
          <cell r="T234">
            <v>0</v>
          </cell>
          <cell r="U234">
            <v>0</v>
          </cell>
          <cell r="V234" t="e">
            <v>#N/A</v>
          </cell>
          <cell r="W234" t="e">
            <v>#N/A</v>
          </cell>
        </row>
        <row r="235">
          <cell r="A235">
            <v>0</v>
          </cell>
          <cell r="B235">
            <v>0</v>
          </cell>
          <cell r="C235">
            <v>0</v>
          </cell>
          <cell r="D235">
            <v>0</v>
          </cell>
          <cell r="E235">
            <v>0</v>
          </cell>
          <cell r="F235">
            <v>0</v>
          </cell>
          <cell r="G235">
            <v>0</v>
          </cell>
          <cell r="H235">
            <v>0</v>
          </cell>
          <cell r="I235">
            <v>0</v>
          </cell>
          <cell r="J235">
            <v>0</v>
          </cell>
          <cell r="K235">
            <v>0</v>
          </cell>
          <cell r="L235">
            <v>0</v>
          </cell>
          <cell r="M235">
            <v>0</v>
          </cell>
          <cell r="N235" t="e">
            <v>#N/A</v>
          </cell>
          <cell r="O235">
            <v>0</v>
          </cell>
          <cell r="P235">
            <v>0</v>
          </cell>
          <cell r="Q235">
            <v>0</v>
          </cell>
          <cell r="R235">
            <v>0</v>
          </cell>
          <cell r="S235">
            <v>0</v>
          </cell>
          <cell r="T235">
            <v>0</v>
          </cell>
          <cell r="U235">
            <v>0</v>
          </cell>
          <cell r="V235" t="e">
            <v>#N/A</v>
          </cell>
          <cell r="W235" t="e">
            <v>#N/A</v>
          </cell>
        </row>
        <row r="236">
          <cell r="A236">
            <v>0</v>
          </cell>
          <cell r="B236">
            <v>0</v>
          </cell>
          <cell r="C236">
            <v>0</v>
          </cell>
          <cell r="D236">
            <v>0</v>
          </cell>
          <cell r="E236">
            <v>0</v>
          </cell>
          <cell r="F236">
            <v>0</v>
          </cell>
          <cell r="G236">
            <v>0</v>
          </cell>
          <cell r="H236">
            <v>0</v>
          </cell>
          <cell r="I236">
            <v>0</v>
          </cell>
          <cell r="J236">
            <v>0</v>
          </cell>
          <cell r="K236">
            <v>0</v>
          </cell>
          <cell r="L236">
            <v>0</v>
          </cell>
          <cell r="M236">
            <v>0</v>
          </cell>
          <cell r="N236" t="e">
            <v>#N/A</v>
          </cell>
          <cell r="O236">
            <v>0</v>
          </cell>
          <cell r="P236">
            <v>0</v>
          </cell>
          <cell r="Q236">
            <v>0</v>
          </cell>
          <cell r="R236">
            <v>0</v>
          </cell>
          <cell r="S236">
            <v>0</v>
          </cell>
          <cell r="T236">
            <v>0</v>
          </cell>
          <cell r="U236">
            <v>0</v>
          </cell>
          <cell r="V236" t="e">
            <v>#N/A</v>
          </cell>
          <cell r="W236" t="e">
            <v>#N/A</v>
          </cell>
        </row>
        <row r="237">
          <cell r="A237">
            <v>0</v>
          </cell>
          <cell r="B237">
            <v>0</v>
          </cell>
          <cell r="C237">
            <v>0</v>
          </cell>
          <cell r="D237">
            <v>0</v>
          </cell>
          <cell r="E237">
            <v>0</v>
          </cell>
          <cell r="F237">
            <v>0</v>
          </cell>
          <cell r="G237">
            <v>0</v>
          </cell>
          <cell r="H237">
            <v>0</v>
          </cell>
          <cell r="I237">
            <v>0</v>
          </cell>
          <cell r="J237">
            <v>0</v>
          </cell>
          <cell r="K237">
            <v>0</v>
          </cell>
          <cell r="L237">
            <v>0</v>
          </cell>
          <cell r="M237">
            <v>0</v>
          </cell>
          <cell r="N237" t="e">
            <v>#N/A</v>
          </cell>
          <cell r="O237">
            <v>0</v>
          </cell>
          <cell r="P237">
            <v>0</v>
          </cell>
          <cell r="Q237">
            <v>0</v>
          </cell>
          <cell r="R237">
            <v>0</v>
          </cell>
          <cell r="S237">
            <v>0</v>
          </cell>
          <cell r="T237">
            <v>0</v>
          </cell>
          <cell r="U237">
            <v>0</v>
          </cell>
          <cell r="V237" t="e">
            <v>#N/A</v>
          </cell>
          <cell r="W237" t="e">
            <v>#N/A</v>
          </cell>
        </row>
        <row r="238">
          <cell r="A238">
            <v>0</v>
          </cell>
          <cell r="B238">
            <v>0</v>
          </cell>
          <cell r="C238">
            <v>0</v>
          </cell>
          <cell r="D238">
            <v>0</v>
          </cell>
          <cell r="E238">
            <v>0</v>
          </cell>
          <cell r="F238">
            <v>0</v>
          </cell>
          <cell r="G238">
            <v>0</v>
          </cell>
          <cell r="H238">
            <v>0</v>
          </cell>
          <cell r="I238">
            <v>0</v>
          </cell>
          <cell r="J238">
            <v>0</v>
          </cell>
          <cell r="K238">
            <v>0</v>
          </cell>
          <cell r="L238">
            <v>0</v>
          </cell>
          <cell r="M238">
            <v>0</v>
          </cell>
          <cell r="N238" t="e">
            <v>#N/A</v>
          </cell>
          <cell r="O238">
            <v>0</v>
          </cell>
          <cell r="P238">
            <v>0</v>
          </cell>
          <cell r="Q238">
            <v>0</v>
          </cell>
          <cell r="R238">
            <v>0</v>
          </cell>
          <cell r="S238">
            <v>0</v>
          </cell>
          <cell r="T238">
            <v>0</v>
          </cell>
          <cell r="U238">
            <v>0</v>
          </cell>
          <cell r="V238" t="e">
            <v>#N/A</v>
          </cell>
          <cell r="W238" t="e">
            <v>#N/A</v>
          </cell>
        </row>
        <row r="239">
          <cell r="A239">
            <v>0</v>
          </cell>
          <cell r="B239">
            <v>0</v>
          </cell>
          <cell r="C239">
            <v>0</v>
          </cell>
          <cell r="D239">
            <v>0</v>
          </cell>
          <cell r="E239">
            <v>0</v>
          </cell>
          <cell r="F239">
            <v>0</v>
          </cell>
          <cell r="G239">
            <v>0</v>
          </cell>
          <cell r="H239">
            <v>0</v>
          </cell>
          <cell r="I239">
            <v>0</v>
          </cell>
          <cell r="J239">
            <v>0</v>
          </cell>
          <cell r="K239">
            <v>0</v>
          </cell>
          <cell r="L239">
            <v>0</v>
          </cell>
          <cell r="M239">
            <v>0</v>
          </cell>
          <cell r="N239" t="e">
            <v>#N/A</v>
          </cell>
          <cell r="O239">
            <v>0</v>
          </cell>
          <cell r="P239">
            <v>0</v>
          </cell>
          <cell r="Q239">
            <v>0</v>
          </cell>
          <cell r="R239">
            <v>0</v>
          </cell>
          <cell r="S239">
            <v>0</v>
          </cell>
          <cell r="T239">
            <v>0</v>
          </cell>
          <cell r="U239">
            <v>0</v>
          </cell>
          <cell r="V239" t="e">
            <v>#N/A</v>
          </cell>
          <cell r="W239" t="e">
            <v>#N/A</v>
          </cell>
        </row>
        <row r="240">
          <cell r="A240">
            <v>0</v>
          </cell>
          <cell r="B240">
            <v>0</v>
          </cell>
          <cell r="C240">
            <v>0</v>
          </cell>
          <cell r="D240">
            <v>0</v>
          </cell>
          <cell r="E240">
            <v>0</v>
          </cell>
          <cell r="F240">
            <v>0</v>
          </cell>
          <cell r="G240">
            <v>0</v>
          </cell>
          <cell r="H240">
            <v>0</v>
          </cell>
          <cell r="I240">
            <v>0</v>
          </cell>
          <cell r="J240">
            <v>0</v>
          </cell>
          <cell r="K240">
            <v>0</v>
          </cell>
          <cell r="L240">
            <v>0</v>
          </cell>
          <cell r="M240">
            <v>0</v>
          </cell>
          <cell r="N240" t="e">
            <v>#N/A</v>
          </cell>
          <cell r="O240">
            <v>0</v>
          </cell>
          <cell r="P240">
            <v>0</v>
          </cell>
          <cell r="Q240">
            <v>0</v>
          </cell>
          <cell r="R240">
            <v>0</v>
          </cell>
          <cell r="S240">
            <v>0</v>
          </cell>
          <cell r="T240">
            <v>0</v>
          </cell>
          <cell r="U240">
            <v>0</v>
          </cell>
          <cell r="V240" t="e">
            <v>#N/A</v>
          </cell>
          <cell r="W240" t="e">
            <v>#N/A</v>
          </cell>
        </row>
        <row r="241">
          <cell r="A241">
            <v>0</v>
          </cell>
          <cell r="B241">
            <v>0</v>
          </cell>
          <cell r="C241">
            <v>0</v>
          </cell>
          <cell r="D241">
            <v>0</v>
          </cell>
          <cell r="E241">
            <v>0</v>
          </cell>
          <cell r="F241">
            <v>0</v>
          </cell>
          <cell r="G241">
            <v>0</v>
          </cell>
          <cell r="H241">
            <v>0</v>
          </cell>
          <cell r="I241">
            <v>0</v>
          </cell>
          <cell r="J241">
            <v>0</v>
          </cell>
          <cell r="K241">
            <v>0</v>
          </cell>
          <cell r="L241">
            <v>0</v>
          </cell>
          <cell r="M241">
            <v>0</v>
          </cell>
          <cell r="N241" t="e">
            <v>#N/A</v>
          </cell>
          <cell r="O241">
            <v>0</v>
          </cell>
          <cell r="P241">
            <v>0</v>
          </cell>
          <cell r="Q241">
            <v>0</v>
          </cell>
          <cell r="R241">
            <v>0</v>
          </cell>
          <cell r="S241">
            <v>0</v>
          </cell>
          <cell r="T241">
            <v>0</v>
          </cell>
          <cell r="U241">
            <v>0</v>
          </cell>
          <cell r="V241" t="e">
            <v>#N/A</v>
          </cell>
          <cell r="W241" t="e">
            <v>#N/A</v>
          </cell>
        </row>
        <row r="242">
          <cell r="A242">
            <v>0</v>
          </cell>
          <cell r="B242">
            <v>0</v>
          </cell>
          <cell r="C242">
            <v>0</v>
          </cell>
          <cell r="D242">
            <v>0</v>
          </cell>
          <cell r="E242">
            <v>0</v>
          </cell>
          <cell r="F242">
            <v>0</v>
          </cell>
          <cell r="G242">
            <v>0</v>
          </cell>
          <cell r="H242">
            <v>0</v>
          </cell>
          <cell r="I242">
            <v>0</v>
          </cell>
          <cell r="J242">
            <v>0</v>
          </cell>
          <cell r="K242">
            <v>0</v>
          </cell>
          <cell r="L242">
            <v>0</v>
          </cell>
          <cell r="M242">
            <v>0</v>
          </cell>
          <cell r="N242" t="e">
            <v>#N/A</v>
          </cell>
          <cell r="O242">
            <v>0</v>
          </cell>
          <cell r="P242">
            <v>0</v>
          </cell>
          <cell r="Q242">
            <v>0</v>
          </cell>
          <cell r="R242">
            <v>0</v>
          </cell>
          <cell r="S242">
            <v>0</v>
          </cell>
          <cell r="T242">
            <v>0</v>
          </cell>
          <cell r="U242">
            <v>0</v>
          </cell>
          <cell r="V242" t="e">
            <v>#N/A</v>
          </cell>
          <cell r="W242" t="e">
            <v>#N/A</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t="e">
            <v>#N/A</v>
          </cell>
          <cell r="O243">
            <v>0</v>
          </cell>
          <cell r="P243">
            <v>0</v>
          </cell>
          <cell r="Q243">
            <v>0</v>
          </cell>
          <cell r="R243">
            <v>0</v>
          </cell>
          <cell r="S243">
            <v>0</v>
          </cell>
          <cell r="T243">
            <v>0</v>
          </cell>
          <cell r="U243">
            <v>0</v>
          </cell>
          <cell r="V243" t="e">
            <v>#N/A</v>
          </cell>
          <cell r="W243" t="e">
            <v>#N/A</v>
          </cell>
        </row>
        <row r="244">
          <cell r="A244">
            <v>0</v>
          </cell>
          <cell r="B244">
            <v>0</v>
          </cell>
          <cell r="C244">
            <v>0</v>
          </cell>
          <cell r="D244">
            <v>0</v>
          </cell>
          <cell r="E244">
            <v>0</v>
          </cell>
          <cell r="F244">
            <v>0</v>
          </cell>
          <cell r="G244">
            <v>0</v>
          </cell>
          <cell r="H244">
            <v>0</v>
          </cell>
          <cell r="I244">
            <v>0</v>
          </cell>
          <cell r="J244">
            <v>0</v>
          </cell>
          <cell r="K244">
            <v>0</v>
          </cell>
          <cell r="L244">
            <v>0</v>
          </cell>
          <cell r="M244">
            <v>0</v>
          </cell>
          <cell r="N244" t="e">
            <v>#N/A</v>
          </cell>
          <cell r="O244">
            <v>0</v>
          </cell>
          <cell r="P244">
            <v>0</v>
          </cell>
          <cell r="Q244">
            <v>0</v>
          </cell>
          <cell r="R244">
            <v>0</v>
          </cell>
          <cell r="S244">
            <v>0</v>
          </cell>
          <cell r="T244">
            <v>0</v>
          </cell>
          <cell r="U244">
            <v>0</v>
          </cell>
          <cell r="V244" t="e">
            <v>#N/A</v>
          </cell>
          <cell r="W244" t="e">
            <v>#N/A</v>
          </cell>
        </row>
        <row r="245">
          <cell r="A245">
            <v>0</v>
          </cell>
          <cell r="B245">
            <v>0</v>
          </cell>
          <cell r="C245">
            <v>0</v>
          </cell>
          <cell r="D245">
            <v>0</v>
          </cell>
          <cell r="E245">
            <v>0</v>
          </cell>
          <cell r="F245">
            <v>0</v>
          </cell>
          <cell r="G245">
            <v>0</v>
          </cell>
          <cell r="H245">
            <v>0</v>
          </cell>
          <cell r="I245">
            <v>0</v>
          </cell>
          <cell r="J245">
            <v>0</v>
          </cell>
          <cell r="K245">
            <v>0</v>
          </cell>
          <cell r="L245">
            <v>0</v>
          </cell>
          <cell r="M245">
            <v>0</v>
          </cell>
          <cell r="N245" t="e">
            <v>#N/A</v>
          </cell>
          <cell r="O245">
            <v>0</v>
          </cell>
          <cell r="P245">
            <v>0</v>
          </cell>
          <cell r="Q245">
            <v>0</v>
          </cell>
          <cell r="R245">
            <v>0</v>
          </cell>
          <cell r="S245">
            <v>0</v>
          </cell>
          <cell r="T245">
            <v>0</v>
          </cell>
          <cell r="U245">
            <v>0</v>
          </cell>
          <cell r="V245" t="e">
            <v>#N/A</v>
          </cell>
          <cell r="W245" t="e">
            <v>#N/A</v>
          </cell>
        </row>
        <row r="246">
          <cell r="A246">
            <v>0</v>
          </cell>
          <cell r="B246">
            <v>0</v>
          </cell>
          <cell r="C246">
            <v>0</v>
          </cell>
          <cell r="D246">
            <v>0</v>
          </cell>
          <cell r="E246">
            <v>0</v>
          </cell>
          <cell r="F246">
            <v>0</v>
          </cell>
          <cell r="G246">
            <v>0</v>
          </cell>
          <cell r="H246">
            <v>0</v>
          </cell>
          <cell r="I246">
            <v>0</v>
          </cell>
          <cell r="J246">
            <v>0</v>
          </cell>
          <cell r="K246">
            <v>0</v>
          </cell>
          <cell r="L246">
            <v>0</v>
          </cell>
          <cell r="M246">
            <v>0</v>
          </cell>
          <cell r="N246" t="e">
            <v>#N/A</v>
          </cell>
          <cell r="O246">
            <v>0</v>
          </cell>
          <cell r="P246">
            <v>0</v>
          </cell>
          <cell r="Q246">
            <v>0</v>
          </cell>
          <cell r="R246">
            <v>0</v>
          </cell>
          <cell r="S246">
            <v>0</v>
          </cell>
          <cell r="T246">
            <v>0</v>
          </cell>
          <cell r="U246">
            <v>0</v>
          </cell>
          <cell r="V246" t="e">
            <v>#N/A</v>
          </cell>
          <cell r="W246" t="e">
            <v>#N/A</v>
          </cell>
        </row>
        <row r="247">
          <cell r="A247">
            <v>0</v>
          </cell>
          <cell r="B247">
            <v>0</v>
          </cell>
          <cell r="C247">
            <v>0</v>
          </cell>
          <cell r="D247">
            <v>0</v>
          </cell>
          <cell r="E247">
            <v>0</v>
          </cell>
          <cell r="F247">
            <v>0</v>
          </cell>
          <cell r="G247">
            <v>0</v>
          </cell>
          <cell r="H247">
            <v>0</v>
          </cell>
          <cell r="I247">
            <v>0</v>
          </cell>
          <cell r="J247">
            <v>0</v>
          </cell>
          <cell r="K247">
            <v>0</v>
          </cell>
          <cell r="L247">
            <v>0</v>
          </cell>
          <cell r="M247">
            <v>0</v>
          </cell>
          <cell r="N247" t="e">
            <v>#N/A</v>
          </cell>
          <cell r="O247">
            <v>0</v>
          </cell>
          <cell r="P247">
            <v>0</v>
          </cell>
          <cell r="Q247">
            <v>0</v>
          </cell>
          <cell r="R247">
            <v>0</v>
          </cell>
          <cell r="S247">
            <v>0</v>
          </cell>
          <cell r="T247">
            <v>0</v>
          </cell>
          <cell r="U247">
            <v>0</v>
          </cell>
          <cell r="V247" t="e">
            <v>#N/A</v>
          </cell>
          <cell r="W247" t="e">
            <v>#N/A</v>
          </cell>
        </row>
        <row r="248">
          <cell r="A248">
            <v>0</v>
          </cell>
          <cell r="B248">
            <v>0</v>
          </cell>
          <cell r="C248">
            <v>0</v>
          </cell>
          <cell r="D248">
            <v>0</v>
          </cell>
          <cell r="E248">
            <v>0</v>
          </cell>
          <cell r="F248">
            <v>0</v>
          </cell>
          <cell r="G248">
            <v>0</v>
          </cell>
          <cell r="H248">
            <v>0</v>
          </cell>
          <cell r="I248">
            <v>0</v>
          </cell>
          <cell r="J248">
            <v>0</v>
          </cell>
          <cell r="K248">
            <v>0</v>
          </cell>
          <cell r="L248">
            <v>0</v>
          </cell>
          <cell r="M248">
            <v>0</v>
          </cell>
          <cell r="N248" t="e">
            <v>#N/A</v>
          </cell>
          <cell r="O248">
            <v>0</v>
          </cell>
          <cell r="P248">
            <v>0</v>
          </cell>
          <cell r="Q248">
            <v>0</v>
          </cell>
          <cell r="R248">
            <v>0</v>
          </cell>
          <cell r="S248">
            <v>0</v>
          </cell>
          <cell r="T248">
            <v>0</v>
          </cell>
          <cell r="U248">
            <v>0</v>
          </cell>
          <cell r="V248" t="e">
            <v>#N/A</v>
          </cell>
          <cell r="W248" t="e">
            <v>#N/A</v>
          </cell>
        </row>
        <row r="249">
          <cell r="A249">
            <v>0</v>
          </cell>
          <cell r="B249">
            <v>0</v>
          </cell>
          <cell r="C249">
            <v>0</v>
          </cell>
          <cell r="D249">
            <v>0</v>
          </cell>
          <cell r="E249">
            <v>0</v>
          </cell>
          <cell r="F249">
            <v>0</v>
          </cell>
          <cell r="G249">
            <v>0</v>
          </cell>
          <cell r="H249">
            <v>0</v>
          </cell>
          <cell r="I249">
            <v>0</v>
          </cell>
          <cell r="J249">
            <v>0</v>
          </cell>
          <cell r="K249">
            <v>0</v>
          </cell>
          <cell r="L249">
            <v>0</v>
          </cell>
          <cell r="M249">
            <v>0</v>
          </cell>
          <cell r="N249" t="e">
            <v>#N/A</v>
          </cell>
          <cell r="O249">
            <v>0</v>
          </cell>
          <cell r="P249">
            <v>0</v>
          </cell>
          <cell r="Q249">
            <v>0</v>
          </cell>
          <cell r="R249">
            <v>0</v>
          </cell>
          <cell r="S249">
            <v>0</v>
          </cell>
          <cell r="T249">
            <v>0</v>
          </cell>
          <cell r="U249">
            <v>0</v>
          </cell>
          <cell r="V249" t="e">
            <v>#N/A</v>
          </cell>
          <cell r="W249" t="e">
            <v>#N/A</v>
          </cell>
        </row>
        <row r="250">
          <cell r="A250">
            <v>0</v>
          </cell>
          <cell r="B250">
            <v>0</v>
          </cell>
          <cell r="C250">
            <v>0</v>
          </cell>
          <cell r="D250">
            <v>0</v>
          </cell>
          <cell r="E250">
            <v>0</v>
          </cell>
          <cell r="F250">
            <v>0</v>
          </cell>
          <cell r="G250">
            <v>0</v>
          </cell>
          <cell r="H250">
            <v>0</v>
          </cell>
          <cell r="I250">
            <v>0</v>
          </cell>
          <cell r="J250">
            <v>0</v>
          </cell>
          <cell r="K250">
            <v>0</v>
          </cell>
          <cell r="L250">
            <v>0</v>
          </cell>
          <cell r="M250">
            <v>0</v>
          </cell>
          <cell r="N250" t="e">
            <v>#N/A</v>
          </cell>
          <cell r="O250">
            <v>0</v>
          </cell>
          <cell r="P250">
            <v>0</v>
          </cell>
          <cell r="Q250">
            <v>0</v>
          </cell>
          <cell r="R250">
            <v>0</v>
          </cell>
          <cell r="S250">
            <v>0</v>
          </cell>
          <cell r="T250">
            <v>0</v>
          </cell>
          <cell r="U250">
            <v>0</v>
          </cell>
          <cell r="V250" t="e">
            <v>#N/A</v>
          </cell>
          <cell r="W250" t="e">
            <v>#N/A</v>
          </cell>
        </row>
        <row r="251">
          <cell r="A251">
            <v>0</v>
          </cell>
          <cell r="B251">
            <v>0</v>
          </cell>
          <cell r="C251">
            <v>0</v>
          </cell>
          <cell r="D251">
            <v>0</v>
          </cell>
          <cell r="E251">
            <v>0</v>
          </cell>
          <cell r="F251">
            <v>0</v>
          </cell>
          <cell r="G251">
            <v>0</v>
          </cell>
          <cell r="H251">
            <v>0</v>
          </cell>
          <cell r="I251">
            <v>0</v>
          </cell>
          <cell r="J251">
            <v>0</v>
          </cell>
          <cell r="K251">
            <v>0</v>
          </cell>
          <cell r="L251">
            <v>0</v>
          </cell>
          <cell r="M251">
            <v>0</v>
          </cell>
          <cell r="N251" t="e">
            <v>#N/A</v>
          </cell>
          <cell r="O251">
            <v>0</v>
          </cell>
          <cell r="P251">
            <v>0</v>
          </cell>
          <cell r="Q251">
            <v>0</v>
          </cell>
          <cell r="R251">
            <v>0</v>
          </cell>
          <cell r="S251">
            <v>0</v>
          </cell>
          <cell r="T251">
            <v>0</v>
          </cell>
          <cell r="U251">
            <v>0</v>
          </cell>
          <cell r="V251" t="e">
            <v>#N/A</v>
          </cell>
          <cell r="W251" t="e">
            <v>#N/A</v>
          </cell>
        </row>
        <row r="252">
          <cell r="A252">
            <v>0</v>
          </cell>
          <cell r="B252">
            <v>0</v>
          </cell>
          <cell r="C252">
            <v>0</v>
          </cell>
          <cell r="D252">
            <v>0</v>
          </cell>
          <cell r="E252">
            <v>0</v>
          </cell>
          <cell r="F252">
            <v>0</v>
          </cell>
          <cell r="G252">
            <v>0</v>
          </cell>
          <cell r="H252">
            <v>0</v>
          </cell>
          <cell r="I252">
            <v>0</v>
          </cell>
          <cell r="J252">
            <v>0</v>
          </cell>
          <cell r="K252">
            <v>0</v>
          </cell>
          <cell r="L252">
            <v>0</v>
          </cell>
          <cell r="M252">
            <v>0</v>
          </cell>
          <cell r="N252" t="e">
            <v>#N/A</v>
          </cell>
          <cell r="O252">
            <v>0</v>
          </cell>
          <cell r="P252">
            <v>0</v>
          </cell>
          <cell r="Q252">
            <v>0</v>
          </cell>
          <cell r="R252">
            <v>0</v>
          </cell>
          <cell r="S252">
            <v>0</v>
          </cell>
          <cell r="T252">
            <v>0</v>
          </cell>
          <cell r="U252">
            <v>0</v>
          </cell>
          <cell r="V252" t="e">
            <v>#N/A</v>
          </cell>
          <cell r="W252" t="e">
            <v>#N/A</v>
          </cell>
        </row>
        <row r="253">
          <cell r="A253">
            <v>0</v>
          </cell>
          <cell r="B253">
            <v>0</v>
          </cell>
          <cell r="C253">
            <v>0</v>
          </cell>
          <cell r="D253">
            <v>0</v>
          </cell>
          <cell r="E253">
            <v>0</v>
          </cell>
          <cell r="F253">
            <v>0</v>
          </cell>
          <cell r="G253">
            <v>0</v>
          </cell>
          <cell r="H253">
            <v>0</v>
          </cell>
          <cell r="I253">
            <v>0</v>
          </cell>
          <cell r="J253">
            <v>0</v>
          </cell>
          <cell r="K253">
            <v>0</v>
          </cell>
          <cell r="L253">
            <v>0</v>
          </cell>
          <cell r="M253">
            <v>0</v>
          </cell>
          <cell r="N253" t="e">
            <v>#N/A</v>
          </cell>
          <cell r="O253">
            <v>0</v>
          </cell>
          <cell r="P253">
            <v>0</v>
          </cell>
          <cell r="Q253">
            <v>0</v>
          </cell>
          <cell r="R253">
            <v>0</v>
          </cell>
          <cell r="S253">
            <v>0</v>
          </cell>
          <cell r="T253">
            <v>0</v>
          </cell>
          <cell r="U253">
            <v>0</v>
          </cell>
          <cell r="V253" t="e">
            <v>#N/A</v>
          </cell>
          <cell r="W253" t="e">
            <v>#N/A</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t="e">
            <v>#N/A</v>
          </cell>
          <cell r="O254">
            <v>0</v>
          </cell>
          <cell r="P254">
            <v>0</v>
          </cell>
          <cell r="Q254">
            <v>0</v>
          </cell>
          <cell r="R254">
            <v>0</v>
          </cell>
          <cell r="S254">
            <v>0</v>
          </cell>
          <cell r="T254">
            <v>0</v>
          </cell>
          <cell r="U254">
            <v>0</v>
          </cell>
          <cell r="V254" t="e">
            <v>#N/A</v>
          </cell>
          <cell r="W254" t="e">
            <v>#N/A</v>
          </cell>
        </row>
        <row r="255">
          <cell r="A255">
            <v>0</v>
          </cell>
          <cell r="B255">
            <v>0</v>
          </cell>
          <cell r="C255">
            <v>0</v>
          </cell>
          <cell r="D255">
            <v>0</v>
          </cell>
          <cell r="E255">
            <v>0</v>
          </cell>
          <cell r="F255">
            <v>0</v>
          </cell>
          <cell r="G255">
            <v>0</v>
          </cell>
          <cell r="H255">
            <v>0</v>
          </cell>
          <cell r="I255">
            <v>0</v>
          </cell>
          <cell r="J255">
            <v>0</v>
          </cell>
          <cell r="K255">
            <v>0</v>
          </cell>
          <cell r="L255">
            <v>0</v>
          </cell>
          <cell r="M255">
            <v>0</v>
          </cell>
          <cell r="N255" t="e">
            <v>#N/A</v>
          </cell>
          <cell r="O255">
            <v>0</v>
          </cell>
          <cell r="P255">
            <v>0</v>
          </cell>
          <cell r="Q255">
            <v>0</v>
          </cell>
          <cell r="R255">
            <v>0</v>
          </cell>
          <cell r="S255">
            <v>0</v>
          </cell>
          <cell r="T255">
            <v>0</v>
          </cell>
          <cell r="U255">
            <v>0</v>
          </cell>
          <cell r="V255" t="e">
            <v>#N/A</v>
          </cell>
          <cell r="W255" t="e">
            <v>#N/A</v>
          </cell>
        </row>
        <row r="256">
          <cell r="A256">
            <v>0</v>
          </cell>
          <cell r="B256">
            <v>0</v>
          </cell>
          <cell r="C256">
            <v>0</v>
          </cell>
          <cell r="D256">
            <v>0</v>
          </cell>
          <cell r="E256">
            <v>0</v>
          </cell>
          <cell r="F256">
            <v>0</v>
          </cell>
          <cell r="G256">
            <v>0</v>
          </cell>
          <cell r="H256">
            <v>0</v>
          </cell>
          <cell r="I256">
            <v>0</v>
          </cell>
          <cell r="J256">
            <v>0</v>
          </cell>
          <cell r="K256">
            <v>0</v>
          </cell>
          <cell r="L256">
            <v>0</v>
          </cell>
          <cell r="M256">
            <v>0</v>
          </cell>
          <cell r="N256" t="e">
            <v>#N/A</v>
          </cell>
          <cell r="O256">
            <v>0</v>
          </cell>
          <cell r="P256">
            <v>0</v>
          </cell>
          <cell r="Q256">
            <v>0</v>
          </cell>
          <cell r="R256">
            <v>0</v>
          </cell>
          <cell r="S256">
            <v>0</v>
          </cell>
          <cell r="T256">
            <v>0</v>
          </cell>
          <cell r="U256">
            <v>0</v>
          </cell>
          <cell r="V256" t="e">
            <v>#N/A</v>
          </cell>
          <cell r="W256" t="e">
            <v>#N/A</v>
          </cell>
        </row>
        <row r="257">
          <cell r="A257">
            <v>0</v>
          </cell>
          <cell r="B257">
            <v>0</v>
          </cell>
          <cell r="C257">
            <v>0</v>
          </cell>
          <cell r="D257">
            <v>0</v>
          </cell>
          <cell r="E257">
            <v>0</v>
          </cell>
          <cell r="F257">
            <v>0</v>
          </cell>
          <cell r="G257">
            <v>0</v>
          </cell>
          <cell r="H257">
            <v>0</v>
          </cell>
          <cell r="I257">
            <v>0</v>
          </cell>
          <cell r="J257">
            <v>0</v>
          </cell>
          <cell r="K257">
            <v>0</v>
          </cell>
          <cell r="L257">
            <v>0</v>
          </cell>
          <cell r="M257">
            <v>0</v>
          </cell>
          <cell r="N257" t="e">
            <v>#N/A</v>
          </cell>
          <cell r="O257">
            <v>0</v>
          </cell>
          <cell r="P257">
            <v>0</v>
          </cell>
          <cell r="Q257">
            <v>0</v>
          </cell>
          <cell r="R257">
            <v>0</v>
          </cell>
          <cell r="S257">
            <v>0</v>
          </cell>
          <cell r="T257">
            <v>0</v>
          </cell>
          <cell r="U257">
            <v>0</v>
          </cell>
          <cell r="V257" t="e">
            <v>#N/A</v>
          </cell>
          <cell r="W257" t="e">
            <v>#N/A</v>
          </cell>
        </row>
        <row r="258">
          <cell r="A258">
            <v>0</v>
          </cell>
          <cell r="B258">
            <v>0</v>
          </cell>
          <cell r="C258">
            <v>0</v>
          </cell>
          <cell r="D258">
            <v>0</v>
          </cell>
          <cell r="E258">
            <v>0</v>
          </cell>
          <cell r="F258">
            <v>0</v>
          </cell>
          <cell r="G258">
            <v>0</v>
          </cell>
          <cell r="H258">
            <v>0</v>
          </cell>
          <cell r="I258">
            <v>0</v>
          </cell>
          <cell r="J258">
            <v>0</v>
          </cell>
          <cell r="K258">
            <v>0</v>
          </cell>
          <cell r="L258">
            <v>0</v>
          </cell>
          <cell r="M258">
            <v>0</v>
          </cell>
          <cell r="N258" t="e">
            <v>#N/A</v>
          </cell>
          <cell r="O258">
            <v>0</v>
          </cell>
          <cell r="P258">
            <v>0</v>
          </cell>
          <cell r="Q258">
            <v>0</v>
          </cell>
          <cell r="R258">
            <v>0</v>
          </cell>
          <cell r="S258">
            <v>0</v>
          </cell>
          <cell r="T258">
            <v>0</v>
          </cell>
          <cell r="U258">
            <v>0</v>
          </cell>
          <cell r="V258" t="e">
            <v>#N/A</v>
          </cell>
          <cell r="W258" t="e">
            <v>#N/A</v>
          </cell>
        </row>
        <row r="259">
          <cell r="A259">
            <v>0</v>
          </cell>
          <cell r="B259">
            <v>0</v>
          </cell>
          <cell r="C259">
            <v>0</v>
          </cell>
          <cell r="D259">
            <v>0</v>
          </cell>
          <cell r="E259">
            <v>0</v>
          </cell>
          <cell r="F259">
            <v>0</v>
          </cell>
          <cell r="G259">
            <v>0</v>
          </cell>
          <cell r="H259">
            <v>0</v>
          </cell>
          <cell r="I259">
            <v>0</v>
          </cell>
          <cell r="J259">
            <v>0</v>
          </cell>
          <cell r="K259">
            <v>0</v>
          </cell>
          <cell r="L259">
            <v>0</v>
          </cell>
          <cell r="M259">
            <v>0</v>
          </cell>
          <cell r="N259" t="e">
            <v>#N/A</v>
          </cell>
          <cell r="O259">
            <v>0</v>
          </cell>
          <cell r="P259">
            <v>0</v>
          </cell>
          <cell r="Q259">
            <v>0</v>
          </cell>
          <cell r="R259">
            <v>0</v>
          </cell>
          <cell r="S259">
            <v>0</v>
          </cell>
          <cell r="T259">
            <v>0</v>
          </cell>
          <cell r="U259">
            <v>0</v>
          </cell>
          <cell r="V259" t="e">
            <v>#N/A</v>
          </cell>
          <cell r="W259" t="e">
            <v>#N/A</v>
          </cell>
        </row>
        <row r="260">
          <cell r="A260">
            <v>0</v>
          </cell>
          <cell r="B260">
            <v>0</v>
          </cell>
          <cell r="C260">
            <v>0</v>
          </cell>
          <cell r="D260">
            <v>0</v>
          </cell>
          <cell r="E260">
            <v>0</v>
          </cell>
          <cell r="F260">
            <v>0</v>
          </cell>
          <cell r="G260">
            <v>0</v>
          </cell>
          <cell r="H260">
            <v>0</v>
          </cell>
          <cell r="I260">
            <v>0</v>
          </cell>
          <cell r="J260">
            <v>0</v>
          </cell>
          <cell r="K260">
            <v>0</v>
          </cell>
          <cell r="L260">
            <v>0</v>
          </cell>
          <cell r="M260">
            <v>0</v>
          </cell>
          <cell r="N260" t="e">
            <v>#N/A</v>
          </cell>
          <cell r="O260">
            <v>0</v>
          </cell>
          <cell r="P260">
            <v>0</v>
          </cell>
          <cell r="Q260">
            <v>0</v>
          </cell>
          <cell r="R260">
            <v>0</v>
          </cell>
          <cell r="S260">
            <v>0</v>
          </cell>
          <cell r="T260">
            <v>0</v>
          </cell>
          <cell r="U260">
            <v>0</v>
          </cell>
          <cell r="V260" t="e">
            <v>#N/A</v>
          </cell>
          <cell r="W260" t="e">
            <v>#N/A</v>
          </cell>
        </row>
        <row r="261">
          <cell r="A261">
            <v>0</v>
          </cell>
          <cell r="B261">
            <v>0</v>
          </cell>
          <cell r="C261">
            <v>0</v>
          </cell>
          <cell r="D261">
            <v>0</v>
          </cell>
          <cell r="E261">
            <v>0</v>
          </cell>
          <cell r="F261">
            <v>0</v>
          </cell>
          <cell r="G261">
            <v>0</v>
          </cell>
          <cell r="H261">
            <v>0</v>
          </cell>
          <cell r="I261">
            <v>0</v>
          </cell>
          <cell r="J261">
            <v>0</v>
          </cell>
          <cell r="K261">
            <v>0</v>
          </cell>
          <cell r="L261">
            <v>0</v>
          </cell>
          <cell r="M261">
            <v>0</v>
          </cell>
          <cell r="N261" t="e">
            <v>#N/A</v>
          </cell>
          <cell r="O261">
            <v>0</v>
          </cell>
          <cell r="P261">
            <v>0</v>
          </cell>
          <cell r="Q261">
            <v>0</v>
          </cell>
          <cell r="R261">
            <v>0</v>
          </cell>
          <cell r="S261">
            <v>0</v>
          </cell>
          <cell r="T261">
            <v>0</v>
          </cell>
          <cell r="U261">
            <v>0</v>
          </cell>
          <cell r="V261" t="e">
            <v>#N/A</v>
          </cell>
          <cell r="W261" t="e">
            <v>#N/A</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t="e">
            <v>#N/A</v>
          </cell>
          <cell r="O262">
            <v>0</v>
          </cell>
          <cell r="P262">
            <v>0</v>
          </cell>
          <cell r="Q262">
            <v>0</v>
          </cell>
          <cell r="R262">
            <v>0</v>
          </cell>
          <cell r="S262">
            <v>0</v>
          </cell>
          <cell r="T262">
            <v>0</v>
          </cell>
          <cell r="U262">
            <v>0</v>
          </cell>
          <cell r="V262" t="e">
            <v>#N/A</v>
          </cell>
          <cell r="W262" t="e">
            <v>#N/A</v>
          </cell>
        </row>
        <row r="263">
          <cell r="A263">
            <v>0</v>
          </cell>
          <cell r="B263">
            <v>0</v>
          </cell>
          <cell r="C263">
            <v>0</v>
          </cell>
          <cell r="D263">
            <v>0</v>
          </cell>
          <cell r="E263">
            <v>0</v>
          </cell>
          <cell r="F263">
            <v>0</v>
          </cell>
          <cell r="G263">
            <v>0</v>
          </cell>
          <cell r="H263">
            <v>0</v>
          </cell>
          <cell r="I263">
            <v>0</v>
          </cell>
          <cell r="J263">
            <v>0</v>
          </cell>
          <cell r="K263">
            <v>0</v>
          </cell>
          <cell r="L263">
            <v>0</v>
          </cell>
          <cell r="M263">
            <v>0</v>
          </cell>
          <cell r="N263" t="e">
            <v>#N/A</v>
          </cell>
          <cell r="O263">
            <v>0</v>
          </cell>
          <cell r="P263">
            <v>0</v>
          </cell>
          <cell r="Q263">
            <v>0</v>
          </cell>
          <cell r="R263">
            <v>0</v>
          </cell>
          <cell r="S263">
            <v>0</v>
          </cell>
          <cell r="T263">
            <v>0</v>
          </cell>
          <cell r="U263">
            <v>0</v>
          </cell>
          <cell r="V263" t="e">
            <v>#N/A</v>
          </cell>
          <cell r="W263" t="e">
            <v>#N/A</v>
          </cell>
        </row>
        <row r="264">
          <cell r="A264">
            <v>0</v>
          </cell>
          <cell r="B264">
            <v>0</v>
          </cell>
          <cell r="C264">
            <v>0</v>
          </cell>
          <cell r="D264">
            <v>0</v>
          </cell>
          <cell r="E264">
            <v>0</v>
          </cell>
          <cell r="F264">
            <v>0</v>
          </cell>
          <cell r="G264">
            <v>0</v>
          </cell>
          <cell r="H264">
            <v>0</v>
          </cell>
          <cell r="I264">
            <v>0</v>
          </cell>
          <cell r="J264">
            <v>0</v>
          </cell>
          <cell r="K264">
            <v>0</v>
          </cell>
          <cell r="L264">
            <v>0</v>
          </cell>
          <cell r="M264">
            <v>0</v>
          </cell>
          <cell r="N264" t="e">
            <v>#N/A</v>
          </cell>
          <cell r="O264">
            <v>0</v>
          </cell>
          <cell r="P264">
            <v>0</v>
          </cell>
          <cell r="Q264">
            <v>0</v>
          </cell>
          <cell r="R264">
            <v>0</v>
          </cell>
          <cell r="S264">
            <v>0</v>
          </cell>
          <cell r="T264">
            <v>0</v>
          </cell>
          <cell r="U264">
            <v>0</v>
          </cell>
          <cell r="V264" t="e">
            <v>#N/A</v>
          </cell>
          <cell r="W264" t="e">
            <v>#N/A</v>
          </cell>
        </row>
        <row r="265">
          <cell r="A265">
            <v>0</v>
          </cell>
          <cell r="B265">
            <v>0</v>
          </cell>
          <cell r="C265">
            <v>0</v>
          </cell>
          <cell r="D265">
            <v>0</v>
          </cell>
          <cell r="E265">
            <v>0</v>
          </cell>
          <cell r="F265">
            <v>0</v>
          </cell>
          <cell r="G265">
            <v>0</v>
          </cell>
          <cell r="H265">
            <v>0</v>
          </cell>
          <cell r="I265">
            <v>0</v>
          </cell>
          <cell r="J265">
            <v>0</v>
          </cell>
          <cell r="K265">
            <v>0</v>
          </cell>
          <cell r="L265">
            <v>0</v>
          </cell>
          <cell r="M265">
            <v>0</v>
          </cell>
          <cell r="N265" t="e">
            <v>#N/A</v>
          </cell>
          <cell r="O265">
            <v>0</v>
          </cell>
          <cell r="P265">
            <v>0</v>
          </cell>
          <cell r="Q265">
            <v>0</v>
          </cell>
          <cell r="R265">
            <v>0</v>
          </cell>
          <cell r="S265">
            <v>0</v>
          </cell>
          <cell r="T265">
            <v>0</v>
          </cell>
          <cell r="U265">
            <v>0</v>
          </cell>
          <cell r="V265" t="e">
            <v>#N/A</v>
          </cell>
          <cell r="W265" t="e">
            <v>#N/A</v>
          </cell>
        </row>
        <row r="266">
          <cell r="A266">
            <v>0</v>
          </cell>
          <cell r="B266">
            <v>0</v>
          </cell>
          <cell r="C266">
            <v>0</v>
          </cell>
          <cell r="D266">
            <v>0</v>
          </cell>
          <cell r="E266">
            <v>0</v>
          </cell>
          <cell r="F266">
            <v>0</v>
          </cell>
          <cell r="G266">
            <v>0</v>
          </cell>
          <cell r="H266">
            <v>0</v>
          </cell>
          <cell r="I266">
            <v>0</v>
          </cell>
          <cell r="J266">
            <v>0</v>
          </cell>
          <cell r="K266">
            <v>0</v>
          </cell>
          <cell r="L266">
            <v>0</v>
          </cell>
          <cell r="M266">
            <v>0</v>
          </cell>
          <cell r="N266" t="e">
            <v>#N/A</v>
          </cell>
          <cell r="O266">
            <v>0</v>
          </cell>
          <cell r="P266">
            <v>0</v>
          </cell>
          <cell r="Q266">
            <v>0</v>
          </cell>
          <cell r="R266">
            <v>0</v>
          </cell>
          <cell r="S266">
            <v>0</v>
          </cell>
          <cell r="T266">
            <v>0</v>
          </cell>
          <cell r="U266">
            <v>0</v>
          </cell>
          <cell r="V266" t="e">
            <v>#N/A</v>
          </cell>
          <cell r="W266" t="e">
            <v>#N/A</v>
          </cell>
        </row>
        <row r="267">
          <cell r="A267">
            <v>0</v>
          </cell>
          <cell r="B267">
            <v>0</v>
          </cell>
          <cell r="C267">
            <v>0</v>
          </cell>
          <cell r="D267">
            <v>0</v>
          </cell>
          <cell r="E267">
            <v>0</v>
          </cell>
          <cell r="F267">
            <v>0</v>
          </cell>
          <cell r="G267">
            <v>0</v>
          </cell>
          <cell r="H267">
            <v>0</v>
          </cell>
          <cell r="I267">
            <v>0</v>
          </cell>
          <cell r="J267">
            <v>0</v>
          </cell>
          <cell r="K267">
            <v>0</v>
          </cell>
          <cell r="L267">
            <v>0</v>
          </cell>
          <cell r="M267">
            <v>0</v>
          </cell>
          <cell r="N267" t="e">
            <v>#N/A</v>
          </cell>
          <cell r="O267">
            <v>0</v>
          </cell>
          <cell r="P267">
            <v>0</v>
          </cell>
          <cell r="Q267">
            <v>0</v>
          </cell>
          <cell r="R267">
            <v>0</v>
          </cell>
          <cell r="S267">
            <v>0</v>
          </cell>
          <cell r="T267">
            <v>0</v>
          </cell>
          <cell r="U267">
            <v>0</v>
          </cell>
          <cell r="V267" t="e">
            <v>#N/A</v>
          </cell>
          <cell r="W267" t="e">
            <v>#N/A</v>
          </cell>
        </row>
        <row r="268">
          <cell r="A268">
            <v>0</v>
          </cell>
          <cell r="B268">
            <v>0</v>
          </cell>
          <cell r="C268">
            <v>0</v>
          </cell>
          <cell r="D268">
            <v>0</v>
          </cell>
          <cell r="E268">
            <v>0</v>
          </cell>
          <cell r="F268">
            <v>0</v>
          </cell>
          <cell r="G268">
            <v>0</v>
          </cell>
          <cell r="H268">
            <v>0</v>
          </cell>
          <cell r="I268">
            <v>0</v>
          </cell>
          <cell r="J268">
            <v>0</v>
          </cell>
          <cell r="K268">
            <v>0</v>
          </cell>
          <cell r="L268">
            <v>0</v>
          </cell>
          <cell r="M268">
            <v>0</v>
          </cell>
          <cell r="N268" t="e">
            <v>#N/A</v>
          </cell>
          <cell r="O268">
            <v>0</v>
          </cell>
          <cell r="P268">
            <v>0</v>
          </cell>
          <cell r="Q268">
            <v>0</v>
          </cell>
          <cell r="R268">
            <v>0</v>
          </cell>
          <cell r="S268">
            <v>0</v>
          </cell>
          <cell r="T268">
            <v>0</v>
          </cell>
          <cell r="U268">
            <v>0</v>
          </cell>
          <cell r="V268" t="e">
            <v>#N/A</v>
          </cell>
          <cell r="W268" t="e">
            <v>#N/A</v>
          </cell>
        </row>
        <row r="269">
          <cell r="A269">
            <v>0</v>
          </cell>
          <cell r="B269">
            <v>0</v>
          </cell>
          <cell r="C269">
            <v>0</v>
          </cell>
          <cell r="D269">
            <v>0</v>
          </cell>
          <cell r="E269">
            <v>0</v>
          </cell>
          <cell r="F269">
            <v>0</v>
          </cell>
          <cell r="G269">
            <v>0</v>
          </cell>
          <cell r="H269">
            <v>0</v>
          </cell>
          <cell r="I269">
            <v>0</v>
          </cell>
          <cell r="J269">
            <v>0</v>
          </cell>
          <cell r="K269">
            <v>0</v>
          </cell>
          <cell r="L269">
            <v>0</v>
          </cell>
          <cell r="M269">
            <v>0</v>
          </cell>
          <cell r="N269" t="e">
            <v>#N/A</v>
          </cell>
          <cell r="O269">
            <v>0</v>
          </cell>
          <cell r="P269">
            <v>0</v>
          </cell>
          <cell r="Q269">
            <v>0</v>
          </cell>
          <cell r="R269">
            <v>0</v>
          </cell>
          <cell r="S269">
            <v>0</v>
          </cell>
          <cell r="T269">
            <v>0</v>
          </cell>
          <cell r="U269">
            <v>0</v>
          </cell>
          <cell r="V269" t="e">
            <v>#N/A</v>
          </cell>
          <cell r="W269" t="e">
            <v>#N/A</v>
          </cell>
        </row>
        <row r="270">
          <cell r="A270">
            <v>0</v>
          </cell>
          <cell r="B270">
            <v>0</v>
          </cell>
          <cell r="C270">
            <v>0</v>
          </cell>
          <cell r="D270">
            <v>0</v>
          </cell>
          <cell r="E270">
            <v>0</v>
          </cell>
          <cell r="F270">
            <v>0</v>
          </cell>
          <cell r="G270">
            <v>0</v>
          </cell>
          <cell r="H270">
            <v>0</v>
          </cell>
          <cell r="I270">
            <v>0</v>
          </cell>
          <cell r="J270">
            <v>0</v>
          </cell>
          <cell r="K270">
            <v>0</v>
          </cell>
          <cell r="L270">
            <v>0</v>
          </cell>
          <cell r="M270">
            <v>0</v>
          </cell>
          <cell r="N270" t="e">
            <v>#N/A</v>
          </cell>
          <cell r="O270">
            <v>0</v>
          </cell>
          <cell r="P270">
            <v>0</v>
          </cell>
          <cell r="Q270">
            <v>0</v>
          </cell>
          <cell r="R270">
            <v>0</v>
          </cell>
          <cell r="S270">
            <v>0</v>
          </cell>
          <cell r="T270">
            <v>0</v>
          </cell>
          <cell r="U270">
            <v>0</v>
          </cell>
          <cell r="V270" t="e">
            <v>#N/A</v>
          </cell>
          <cell r="W270" t="e">
            <v>#N/A</v>
          </cell>
        </row>
        <row r="271">
          <cell r="A271">
            <v>0</v>
          </cell>
          <cell r="B271">
            <v>0</v>
          </cell>
          <cell r="C271">
            <v>0</v>
          </cell>
          <cell r="D271">
            <v>0</v>
          </cell>
          <cell r="E271">
            <v>0</v>
          </cell>
          <cell r="F271">
            <v>0</v>
          </cell>
          <cell r="G271">
            <v>0</v>
          </cell>
          <cell r="H271">
            <v>0</v>
          </cell>
          <cell r="I271">
            <v>0</v>
          </cell>
          <cell r="J271">
            <v>0</v>
          </cell>
          <cell r="K271">
            <v>0</v>
          </cell>
          <cell r="L271">
            <v>0</v>
          </cell>
          <cell r="M271">
            <v>0</v>
          </cell>
          <cell r="N271" t="e">
            <v>#N/A</v>
          </cell>
          <cell r="O271">
            <v>0</v>
          </cell>
          <cell r="P271">
            <v>0</v>
          </cell>
          <cell r="Q271">
            <v>0</v>
          </cell>
          <cell r="R271">
            <v>0</v>
          </cell>
          <cell r="S271">
            <v>0</v>
          </cell>
          <cell r="T271">
            <v>0</v>
          </cell>
          <cell r="U271">
            <v>0</v>
          </cell>
          <cell r="V271" t="e">
            <v>#N/A</v>
          </cell>
          <cell r="W271" t="e">
            <v>#N/A</v>
          </cell>
        </row>
        <row r="272">
          <cell r="A272">
            <v>0</v>
          </cell>
          <cell r="B272">
            <v>0</v>
          </cell>
          <cell r="C272">
            <v>0</v>
          </cell>
          <cell r="D272">
            <v>0</v>
          </cell>
          <cell r="E272">
            <v>0</v>
          </cell>
          <cell r="F272">
            <v>0</v>
          </cell>
          <cell r="G272">
            <v>0</v>
          </cell>
          <cell r="H272">
            <v>0</v>
          </cell>
          <cell r="I272">
            <v>0</v>
          </cell>
          <cell r="J272">
            <v>0</v>
          </cell>
          <cell r="K272">
            <v>0</v>
          </cell>
          <cell r="L272">
            <v>0</v>
          </cell>
          <cell r="M272">
            <v>0</v>
          </cell>
          <cell r="N272" t="e">
            <v>#N/A</v>
          </cell>
          <cell r="O272">
            <v>0</v>
          </cell>
          <cell r="P272">
            <v>0</v>
          </cell>
          <cell r="Q272">
            <v>0</v>
          </cell>
          <cell r="R272">
            <v>0</v>
          </cell>
          <cell r="S272">
            <v>0</v>
          </cell>
          <cell r="T272">
            <v>0</v>
          </cell>
          <cell r="U272">
            <v>0</v>
          </cell>
          <cell r="V272" t="e">
            <v>#N/A</v>
          </cell>
          <cell r="W272" t="e">
            <v>#N/A</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t="e">
            <v>#N/A</v>
          </cell>
          <cell r="O273">
            <v>0</v>
          </cell>
          <cell r="P273">
            <v>0</v>
          </cell>
          <cell r="Q273">
            <v>0</v>
          </cell>
          <cell r="R273">
            <v>0</v>
          </cell>
          <cell r="S273">
            <v>0</v>
          </cell>
          <cell r="T273">
            <v>0</v>
          </cell>
          <cell r="U273">
            <v>0</v>
          </cell>
          <cell r="V273" t="e">
            <v>#N/A</v>
          </cell>
          <cell r="W273" t="e">
            <v>#N/A</v>
          </cell>
        </row>
        <row r="274">
          <cell r="A274">
            <v>0</v>
          </cell>
          <cell r="B274">
            <v>0</v>
          </cell>
          <cell r="C274">
            <v>0</v>
          </cell>
          <cell r="D274">
            <v>0</v>
          </cell>
          <cell r="E274">
            <v>0</v>
          </cell>
          <cell r="F274">
            <v>0</v>
          </cell>
          <cell r="G274">
            <v>0</v>
          </cell>
          <cell r="H274">
            <v>0</v>
          </cell>
          <cell r="I274">
            <v>0</v>
          </cell>
          <cell r="J274">
            <v>0</v>
          </cell>
          <cell r="K274">
            <v>0</v>
          </cell>
          <cell r="L274">
            <v>0</v>
          </cell>
          <cell r="M274">
            <v>0</v>
          </cell>
          <cell r="N274" t="e">
            <v>#N/A</v>
          </cell>
          <cell r="O274">
            <v>0</v>
          </cell>
          <cell r="P274">
            <v>0</v>
          </cell>
          <cell r="Q274">
            <v>0</v>
          </cell>
          <cell r="R274">
            <v>0</v>
          </cell>
          <cell r="S274">
            <v>0</v>
          </cell>
          <cell r="T274">
            <v>0</v>
          </cell>
          <cell r="U274">
            <v>0</v>
          </cell>
          <cell r="V274" t="e">
            <v>#N/A</v>
          </cell>
          <cell r="W274" t="e">
            <v>#N/A</v>
          </cell>
        </row>
        <row r="275">
          <cell r="A275">
            <v>0</v>
          </cell>
          <cell r="B275">
            <v>0</v>
          </cell>
          <cell r="C275">
            <v>0</v>
          </cell>
          <cell r="D275">
            <v>0</v>
          </cell>
          <cell r="E275">
            <v>0</v>
          </cell>
          <cell r="F275">
            <v>0</v>
          </cell>
          <cell r="G275">
            <v>0</v>
          </cell>
          <cell r="H275">
            <v>0</v>
          </cell>
          <cell r="I275">
            <v>0</v>
          </cell>
          <cell r="J275">
            <v>0</v>
          </cell>
          <cell r="K275">
            <v>0</v>
          </cell>
          <cell r="L275">
            <v>0</v>
          </cell>
          <cell r="M275">
            <v>0</v>
          </cell>
          <cell r="N275" t="e">
            <v>#N/A</v>
          </cell>
          <cell r="O275">
            <v>0</v>
          </cell>
          <cell r="P275">
            <v>0</v>
          </cell>
          <cell r="Q275">
            <v>0</v>
          </cell>
          <cell r="R275">
            <v>0</v>
          </cell>
          <cell r="S275">
            <v>0</v>
          </cell>
          <cell r="T275">
            <v>0</v>
          </cell>
          <cell r="U275">
            <v>0</v>
          </cell>
          <cell r="V275" t="e">
            <v>#N/A</v>
          </cell>
          <cell r="W275" t="e">
            <v>#N/A</v>
          </cell>
        </row>
        <row r="276">
          <cell r="A276">
            <v>0</v>
          </cell>
          <cell r="B276">
            <v>0</v>
          </cell>
          <cell r="C276">
            <v>0</v>
          </cell>
          <cell r="D276">
            <v>0</v>
          </cell>
          <cell r="E276">
            <v>0</v>
          </cell>
          <cell r="F276">
            <v>0</v>
          </cell>
          <cell r="G276">
            <v>0</v>
          </cell>
          <cell r="H276">
            <v>0</v>
          </cell>
          <cell r="I276">
            <v>0</v>
          </cell>
          <cell r="J276">
            <v>0</v>
          </cell>
          <cell r="K276">
            <v>0</v>
          </cell>
          <cell r="L276">
            <v>0</v>
          </cell>
          <cell r="M276">
            <v>0</v>
          </cell>
          <cell r="N276" t="e">
            <v>#N/A</v>
          </cell>
          <cell r="O276">
            <v>0</v>
          </cell>
          <cell r="P276">
            <v>0</v>
          </cell>
          <cell r="Q276">
            <v>0</v>
          </cell>
          <cell r="R276">
            <v>0</v>
          </cell>
          <cell r="S276">
            <v>0</v>
          </cell>
          <cell r="T276">
            <v>0</v>
          </cell>
          <cell r="U276">
            <v>0</v>
          </cell>
          <cell r="V276" t="e">
            <v>#N/A</v>
          </cell>
          <cell r="W276" t="e">
            <v>#N/A</v>
          </cell>
        </row>
        <row r="277">
          <cell r="A277">
            <v>0</v>
          </cell>
          <cell r="B277">
            <v>0</v>
          </cell>
          <cell r="C277">
            <v>0</v>
          </cell>
          <cell r="D277">
            <v>0</v>
          </cell>
          <cell r="E277">
            <v>0</v>
          </cell>
          <cell r="F277">
            <v>0</v>
          </cell>
          <cell r="G277">
            <v>0</v>
          </cell>
          <cell r="H277">
            <v>0</v>
          </cell>
          <cell r="I277">
            <v>0</v>
          </cell>
          <cell r="J277">
            <v>0</v>
          </cell>
          <cell r="K277">
            <v>0</v>
          </cell>
          <cell r="L277">
            <v>0</v>
          </cell>
          <cell r="M277">
            <v>0</v>
          </cell>
          <cell r="N277" t="e">
            <v>#N/A</v>
          </cell>
          <cell r="O277">
            <v>0</v>
          </cell>
          <cell r="P277">
            <v>0</v>
          </cell>
          <cell r="Q277">
            <v>0</v>
          </cell>
          <cell r="R277">
            <v>0</v>
          </cell>
          <cell r="S277">
            <v>0</v>
          </cell>
          <cell r="T277">
            <v>0</v>
          </cell>
          <cell r="U277">
            <v>0</v>
          </cell>
          <cell r="V277" t="e">
            <v>#N/A</v>
          </cell>
          <cell r="W277" t="e">
            <v>#N/A</v>
          </cell>
        </row>
        <row r="278">
          <cell r="A278">
            <v>0</v>
          </cell>
          <cell r="B278">
            <v>0</v>
          </cell>
          <cell r="C278">
            <v>0</v>
          </cell>
          <cell r="D278">
            <v>0</v>
          </cell>
          <cell r="E278">
            <v>0</v>
          </cell>
          <cell r="F278">
            <v>0</v>
          </cell>
          <cell r="G278">
            <v>0</v>
          </cell>
          <cell r="H278">
            <v>0</v>
          </cell>
          <cell r="I278">
            <v>0</v>
          </cell>
          <cell r="J278">
            <v>0</v>
          </cell>
          <cell r="K278">
            <v>0</v>
          </cell>
          <cell r="L278">
            <v>0</v>
          </cell>
          <cell r="M278">
            <v>0</v>
          </cell>
          <cell r="N278" t="e">
            <v>#N/A</v>
          </cell>
          <cell r="O278">
            <v>0</v>
          </cell>
          <cell r="P278">
            <v>0</v>
          </cell>
          <cell r="Q278">
            <v>0</v>
          </cell>
          <cell r="R278">
            <v>0</v>
          </cell>
          <cell r="S278">
            <v>0</v>
          </cell>
          <cell r="T278">
            <v>0</v>
          </cell>
          <cell r="U278">
            <v>0</v>
          </cell>
          <cell r="V278" t="e">
            <v>#N/A</v>
          </cell>
          <cell r="W278" t="e">
            <v>#N/A</v>
          </cell>
        </row>
        <row r="279">
          <cell r="A279">
            <v>0</v>
          </cell>
          <cell r="B279">
            <v>0</v>
          </cell>
          <cell r="C279">
            <v>0</v>
          </cell>
          <cell r="D279">
            <v>0</v>
          </cell>
          <cell r="E279">
            <v>0</v>
          </cell>
          <cell r="F279">
            <v>0</v>
          </cell>
          <cell r="G279">
            <v>0</v>
          </cell>
          <cell r="H279">
            <v>0</v>
          </cell>
          <cell r="I279">
            <v>0</v>
          </cell>
          <cell r="J279">
            <v>0</v>
          </cell>
          <cell r="K279">
            <v>0</v>
          </cell>
          <cell r="L279">
            <v>0</v>
          </cell>
          <cell r="M279">
            <v>0</v>
          </cell>
          <cell r="N279" t="e">
            <v>#N/A</v>
          </cell>
          <cell r="O279">
            <v>0</v>
          </cell>
          <cell r="P279">
            <v>0</v>
          </cell>
          <cell r="Q279">
            <v>0</v>
          </cell>
          <cell r="R279">
            <v>0</v>
          </cell>
          <cell r="S279">
            <v>0</v>
          </cell>
          <cell r="T279">
            <v>0</v>
          </cell>
          <cell r="U279">
            <v>0</v>
          </cell>
          <cell r="V279" t="e">
            <v>#N/A</v>
          </cell>
          <cell r="W279" t="e">
            <v>#N/A</v>
          </cell>
        </row>
        <row r="280">
          <cell r="A280">
            <v>0</v>
          </cell>
          <cell r="B280">
            <v>0</v>
          </cell>
          <cell r="C280">
            <v>0</v>
          </cell>
          <cell r="D280">
            <v>0</v>
          </cell>
          <cell r="E280">
            <v>0</v>
          </cell>
          <cell r="F280">
            <v>0</v>
          </cell>
          <cell r="G280">
            <v>0</v>
          </cell>
          <cell r="H280">
            <v>0</v>
          </cell>
          <cell r="I280">
            <v>0</v>
          </cell>
          <cell r="J280">
            <v>0</v>
          </cell>
          <cell r="K280">
            <v>0</v>
          </cell>
          <cell r="L280">
            <v>0</v>
          </cell>
          <cell r="M280">
            <v>0</v>
          </cell>
          <cell r="N280" t="e">
            <v>#N/A</v>
          </cell>
          <cell r="O280">
            <v>0</v>
          </cell>
          <cell r="P280">
            <v>0</v>
          </cell>
          <cell r="Q280">
            <v>0</v>
          </cell>
          <cell r="R280">
            <v>0</v>
          </cell>
          <cell r="S280">
            <v>0</v>
          </cell>
          <cell r="T280">
            <v>0</v>
          </cell>
          <cell r="U280">
            <v>0</v>
          </cell>
          <cell r="V280" t="e">
            <v>#N/A</v>
          </cell>
          <cell r="W280" t="e">
            <v>#N/A</v>
          </cell>
        </row>
        <row r="281">
          <cell r="A281">
            <v>0</v>
          </cell>
          <cell r="B281">
            <v>0</v>
          </cell>
          <cell r="C281">
            <v>0</v>
          </cell>
          <cell r="D281">
            <v>0</v>
          </cell>
          <cell r="E281">
            <v>0</v>
          </cell>
          <cell r="F281">
            <v>0</v>
          </cell>
          <cell r="G281">
            <v>0</v>
          </cell>
          <cell r="H281">
            <v>0</v>
          </cell>
          <cell r="I281">
            <v>0</v>
          </cell>
          <cell r="J281">
            <v>0</v>
          </cell>
          <cell r="K281">
            <v>0</v>
          </cell>
          <cell r="L281">
            <v>0</v>
          </cell>
          <cell r="M281">
            <v>0</v>
          </cell>
          <cell r="N281" t="e">
            <v>#N/A</v>
          </cell>
          <cell r="O281">
            <v>0</v>
          </cell>
          <cell r="P281">
            <v>0</v>
          </cell>
          <cell r="Q281">
            <v>0</v>
          </cell>
          <cell r="R281">
            <v>0</v>
          </cell>
          <cell r="S281">
            <v>0</v>
          </cell>
          <cell r="T281">
            <v>0</v>
          </cell>
          <cell r="U281">
            <v>0</v>
          </cell>
          <cell r="V281" t="e">
            <v>#N/A</v>
          </cell>
          <cell r="W281" t="e">
            <v>#N/A</v>
          </cell>
        </row>
        <row r="282">
          <cell r="A282">
            <v>0</v>
          </cell>
          <cell r="B282">
            <v>0</v>
          </cell>
          <cell r="C282">
            <v>0</v>
          </cell>
          <cell r="D282">
            <v>0</v>
          </cell>
          <cell r="E282">
            <v>0</v>
          </cell>
          <cell r="F282">
            <v>0</v>
          </cell>
          <cell r="G282">
            <v>0</v>
          </cell>
          <cell r="H282">
            <v>0</v>
          </cell>
          <cell r="I282">
            <v>0</v>
          </cell>
          <cell r="J282">
            <v>0</v>
          </cell>
          <cell r="K282">
            <v>0</v>
          </cell>
          <cell r="L282">
            <v>0</v>
          </cell>
          <cell r="M282">
            <v>0</v>
          </cell>
          <cell r="N282" t="e">
            <v>#N/A</v>
          </cell>
          <cell r="O282">
            <v>0</v>
          </cell>
          <cell r="P282">
            <v>0</v>
          </cell>
          <cell r="Q282">
            <v>0</v>
          </cell>
          <cell r="R282">
            <v>0</v>
          </cell>
          <cell r="S282">
            <v>0</v>
          </cell>
          <cell r="T282">
            <v>0</v>
          </cell>
          <cell r="U282">
            <v>0</v>
          </cell>
          <cell r="V282" t="e">
            <v>#N/A</v>
          </cell>
          <cell r="W282" t="e">
            <v>#N/A</v>
          </cell>
        </row>
        <row r="283">
          <cell r="A283">
            <v>0</v>
          </cell>
          <cell r="B283">
            <v>0</v>
          </cell>
          <cell r="C283">
            <v>0</v>
          </cell>
          <cell r="D283">
            <v>0</v>
          </cell>
          <cell r="E283">
            <v>0</v>
          </cell>
          <cell r="F283">
            <v>0</v>
          </cell>
          <cell r="G283">
            <v>0</v>
          </cell>
          <cell r="H283">
            <v>0</v>
          </cell>
          <cell r="I283">
            <v>0</v>
          </cell>
          <cell r="J283">
            <v>0</v>
          </cell>
          <cell r="K283">
            <v>0</v>
          </cell>
          <cell r="L283">
            <v>0</v>
          </cell>
          <cell r="M283">
            <v>0</v>
          </cell>
          <cell r="N283" t="e">
            <v>#N/A</v>
          </cell>
          <cell r="O283">
            <v>0</v>
          </cell>
          <cell r="P283">
            <v>0</v>
          </cell>
          <cell r="Q283">
            <v>0</v>
          </cell>
          <cell r="R283">
            <v>0</v>
          </cell>
          <cell r="S283">
            <v>0</v>
          </cell>
          <cell r="T283">
            <v>0</v>
          </cell>
          <cell r="U283">
            <v>0</v>
          </cell>
          <cell r="V283" t="e">
            <v>#N/A</v>
          </cell>
          <cell r="W283" t="e">
            <v>#N/A</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t="e">
            <v>#N/A</v>
          </cell>
          <cell r="O284">
            <v>0</v>
          </cell>
          <cell r="P284">
            <v>0</v>
          </cell>
          <cell r="Q284">
            <v>0</v>
          </cell>
          <cell r="R284">
            <v>0</v>
          </cell>
          <cell r="S284">
            <v>0</v>
          </cell>
          <cell r="T284">
            <v>0</v>
          </cell>
          <cell r="U284">
            <v>0</v>
          </cell>
          <cell r="V284" t="e">
            <v>#N/A</v>
          </cell>
          <cell r="W284" t="e">
            <v>#N/A</v>
          </cell>
        </row>
        <row r="285">
          <cell r="A285">
            <v>0</v>
          </cell>
          <cell r="B285">
            <v>0</v>
          </cell>
          <cell r="C285">
            <v>0</v>
          </cell>
          <cell r="D285">
            <v>0</v>
          </cell>
          <cell r="E285">
            <v>0</v>
          </cell>
          <cell r="F285">
            <v>0</v>
          </cell>
          <cell r="G285">
            <v>0</v>
          </cell>
          <cell r="H285">
            <v>0</v>
          </cell>
          <cell r="I285">
            <v>0</v>
          </cell>
          <cell r="J285">
            <v>0</v>
          </cell>
          <cell r="K285">
            <v>0</v>
          </cell>
          <cell r="L285">
            <v>0</v>
          </cell>
          <cell r="M285">
            <v>0</v>
          </cell>
          <cell r="N285" t="e">
            <v>#N/A</v>
          </cell>
          <cell r="O285">
            <v>0</v>
          </cell>
          <cell r="P285">
            <v>0</v>
          </cell>
          <cell r="Q285">
            <v>0</v>
          </cell>
          <cell r="R285">
            <v>0</v>
          </cell>
          <cell r="S285">
            <v>0</v>
          </cell>
          <cell r="T285">
            <v>0</v>
          </cell>
          <cell r="U285">
            <v>0</v>
          </cell>
          <cell r="V285" t="e">
            <v>#N/A</v>
          </cell>
          <cell r="W285" t="e">
            <v>#N/A</v>
          </cell>
        </row>
        <row r="286">
          <cell r="A286">
            <v>0</v>
          </cell>
          <cell r="B286">
            <v>0</v>
          </cell>
          <cell r="C286">
            <v>0</v>
          </cell>
          <cell r="D286">
            <v>0</v>
          </cell>
          <cell r="E286">
            <v>0</v>
          </cell>
          <cell r="F286">
            <v>0</v>
          </cell>
          <cell r="G286">
            <v>0</v>
          </cell>
          <cell r="H286">
            <v>0</v>
          </cell>
          <cell r="I286">
            <v>0</v>
          </cell>
          <cell r="J286">
            <v>0</v>
          </cell>
          <cell r="K286">
            <v>0</v>
          </cell>
          <cell r="L286">
            <v>0</v>
          </cell>
          <cell r="M286">
            <v>0</v>
          </cell>
          <cell r="N286" t="e">
            <v>#N/A</v>
          </cell>
          <cell r="O286">
            <v>0</v>
          </cell>
          <cell r="P286">
            <v>0</v>
          </cell>
          <cell r="Q286">
            <v>0</v>
          </cell>
          <cell r="R286">
            <v>0</v>
          </cell>
          <cell r="S286">
            <v>0</v>
          </cell>
          <cell r="T286">
            <v>0</v>
          </cell>
          <cell r="U286">
            <v>0</v>
          </cell>
          <cell r="V286" t="e">
            <v>#N/A</v>
          </cell>
          <cell r="W286" t="e">
            <v>#N/A</v>
          </cell>
        </row>
        <row r="287">
          <cell r="A287">
            <v>0</v>
          </cell>
          <cell r="B287">
            <v>0</v>
          </cell>
          <cell r="C287">
            <v>0</v>
          </cell>
          <cell r="D287">
            <v>0</v>
          </cell>
          <cell r="E287">
            <v>0</v>
          </cell>
          <cell r="F287">
            <v>0</v>
          </cell>
          <cell r="G287">
            <v>0</v>
          </cell>
          <cell r="H287">
            <v>0</v>
          </cell>
          <cell r="I287">
            <v>0</v>
          </cell>
          <cell r="J287">
            <v>0</v>
          </cell>
          <cell r="K287">
            <v>0</v>
          </cell>
          <cell r="L287">
            <v>0</v>
          </cell>
          <cell r="M287">
            <v>0</v>
          </cell>
          <cell r="N287" t="e">
            <v>#N/A</v>
          </cell>
          <cell r="O287">
            <v>0</v>
          </cell>
          <cell r="P287">
            <v>0</v>
          </cell>
          <cell r="Q287">
            <v>0</v>
          </cell>
          <cell r="R287">
            <v>0</v>
          </cell>
          <cell r="S287">
            <v>0</v>
          </cell>
          <cell r="T287">
            <v>0</v>
          </cell>
          <cell r="U287">
            <v>0</v>
          </cell>
          <cell r="V287" t="e">
            <v>#N/A</v>
          </cell>
          <cell r="W287" t="e">
            <v>#N/A</v>
          </cell>
        </row>
        <row r="288">
          <cell r="A288">
            <v>0</v>
          </cell>
          <cell r="B288">
            <v>0</v>
          </cell>
          <cell r="C288">
            <v>0</v>
          </cell>
          <cell r="D288">
            <v>0</v>
          </cell>
          <cell r="E288">
            <v>0</v>
          </cell>
          <cell r="F288">
            <v>0</v>
          </cell>
          <cell r="G288">
            <v>0</v>
          </cell>
          <cell r="H288">
            <v>0</v>
          </cell>
          <cell r="I288">
            <v>0</v>
          </cell>
          <cell r="J288">
            <v>0</v>
          </cell>
          <cell r="K288">
            <v>0</v>
          </cell>
          <cell r="L288">
            <v>0</v>
          </cell>
          <cell r="M288">
            <v>0</v>
          </cell>
          <cell r="N288" t="e">
            <v>#N/A</v>
          </cell>
          <cell r="O288">
            <v>0</v>
          </cell>
          <cell r="P288">
            <v>0</v>
          </cell>
          <cell r="Q288">
            <v>0</v>
          </cell>
          <cell r="R288">
            <v>0</v>
          </cell>
          <cell r="S288">
            <v>0</v>
          </cell>
          <cell r="T288">
            <v>0</v>
          </cell>
          <cell r="U288">
            <v>0</v>
          </cell>
          <cell r="V288" t="e">
            <v>#N/A</v>
          </cell>
          <cell r="W288" t="e">
            <v>#N/A</v>
          </cell>
        </row>
        <row r="289">
          <cell r="A289">
            <v>0</v>
          </cell>
          <cell r="B289">
            <v>0</v>
          </cell>
          <cell r="C289">
            <v>0</v>
          </cell>
          <cell r="D289">
            <v>0</v>
          </cell>
          <cell r="E289">
            <v>0</v>
          </cell>
          <cell r="F289">
            <v>0</v>
          </cell>
          <cell r="G289">
            <v>0</v>
          </cell>
          <cell r="H289">
            <v>0</v>
          </cell>
          <cell r="I289">
            <v>0</v>
          </cell>
          <cell r="J289">
            <v>0</v>
          </cell>
          <cell r="K289">
            <v>0</v>
          </cell>
          <cell r="L289">
            <v>0</v>
          </cell>
          <cell r="M289">
            <v>0</v>
          </cell>
          <cell r="N289" t="e">
            <v>#N/A</v>
          </cell>
          <cell r="O289">
            <v>0</v>
          </cell>
          <cell r="P289">
            <v>0</v>
          </cell>
          <cell r="Q289">
            <v>0</v>
          </cell>
          <cell r="R289">
            <v>0</v>
          </cell>
          <cell r="S289">
            <v>0</v>
          </cell>
          <cell r="T289">
            <v>0</v>
          </cell>
          <cell r="U289">
            <v>0</v>
          </cell>
          <cell r="V289" t="e">
            <v>#N/A</v>
          </cell>
          <cell r="W289" t="e">
            <v>#N/A</v>
          </cell>
        </row>
        <row r="290">
          <cell r="A290">
            <v>0</v>
          </cell>
          <cell r="B290">
            <v>0</v>
          </cell>
          <cell r="C290">
            <v>0</v>
          </cell>
          <cell r="D290">
            <v>0</v>
          </cell>
          <cell r="E290">
            <v>0</v>
          </cell>
          <cell r="F290">
            <v>0</v>
          </cell>
          <cell r="G290">
            <v>0</v>
          </cell>
          <cell r="H290">
            <v>0</v>
          </cell>
          <cell r="I290">
            <v>0</v>
          </cell>
          <cell r="J290">
            <v>0</v>
          </cell>
          <cell r="K290">
            <v>0</v>
          </cell>
          <cell r="L290">
            <v>0</v>
          </cell>
          <cell r="M290">
            <v>0</v>
          </cell>
          <cell r="N290" t="e">
            <v>#N/A</v>
          </cell>
          <cell r="O290">
            <v>0</v>
          </cell>
          <cell r="P290">
            <v>0</v>
          </cell>
          <cell r="Q290">
            <v>0</v>
          </cell>
          <cell r="R290">
            <v>0</v>
          </cell>
          <cell r="S290">
            <v>0</v>
          </cell>
          <cell r="T290">
            <v>0</v>
          </cell>
          <cell r="U290">
            <v>0</v>
          </cell>
          <cell r="V290" t="e">
            <v>#N/A</v>
          </cell>
          <cell r="W290" t="e">
            <v>#N/A</v>
          </cell>
        </row>
        <row r="291">
          <cell r="A291">
            <v>0</v>
          </cell>
          <cell r="B291">
            <v>0</v>
          </cell>
          <cell r="C291">
            <v>0</v>
          </cell>
          <cell r="D291">
            <v>0</v>
          </cell>
          <cell r="E291">
            <v>0</v>
          </cell>
          <cell r="F291">
            <v>0</v>
          </cell>
          <cell r="G291">
            <v>0</v>
          </cell>
          <cell r="H291">
            <v>0</v>
          </cell>
          <cell r="I291">
            <v>0</v>
          </cell>
          <cell r="J291">
            <v>0</v>
          </cell>
          <cell r="K291">
            <v>0</v>
          </cell>
          <cell r="L291">
            <v>0</v>
          </cell>
          <cell r="M291">
            <v>0</v>
          </cell>
          <cell r="N291" t="e">
            <v>#N/A</v>
          </cell>
          <cell r="O291">
            <v>0</v>
          </cell>
          <cell r="P291">
            <v>0</v>
          </cell>
          <cell r="Q291">
            <v>0</v>
          </cell>
          <cell r="R291">
            <v>0</v>
          </cell>
          <cell r="S291">
            <v>0</v>
          </cell>
          <cell r="T291">
            <v>0</v>
          </cell>
          <cell r="U291">
            <v>0</v>
          </cell>
          <cell r="V291" t="e">
            <v>#N/A</v>
          </cell>
          <cell r="W291" t="e">
            <v>#N/A</v>
          </cell>
        </row>
        <row r="292">
          <cell r="A292">
            <v>0</v>
          </cell>
          <cell r="B292">
            <v>0</v>
          </cell>
          <cell r="C292">
            <v>0</v>
          </cell>
          <cell r="D292">
            <v>0</v>
          </cell>
          <cell r="E292">
            <v>0</v>
          </cell>
          <cell r="F292">
            <v>0</v>
          </cell>
          <cell r="G292">
            <v>0</v>
          </cell>
          <cell r="H292">
            <v>0</v>
          </cell>
          <cell r="I292">
            <v>0</v>
          </cell>
          <cell r="J292">
            <v>0</v>
          </cell>
          <cell r="K292">
            <v>0</v>
          </cell>
          <cell r="L292">
            <v>0</v>
          </cell>
          <cell r="M292">
            <v>0</v>
          </cell>
          <cell r="N292" t="e">
            <v>#N/A</v>
          </cell>
          <cell r="O292">
            <v>0</v>
          </cell>
          <cell r="P292">
            <v>0</v>
          </cell>
          <cell r="Q292">
            <v>0</v>
          </cell>
          <cell r="R292">
            <v>0</v>
          </cell>
          <cell r="S292">
            <v>0</v>
          </cell>
          <cell r="T292">
            <v>0</v>
          </cell>
          <cell r="U292">
            <v>0</v>
          </cell>
          <cell r="V292" t="e">
            <v>#N/A</v>
          </cell>
          <cell r="W292" t="e">
            <v>#N/A</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t="e">
            <v>#N/A</v>
          </cell>
          <cell r="O293">
            <v>0</v>
          </cell>
          <cell r="P293">
            <v>0</v>
          </cell>
          <cell r="Q293">
            <v>0</v>
          </cell>
          <cell r="R293">
            <v>0</v>
          </cell>
          <cell r="S293">
            <v>0</v>
          </cell>
          <cell r="T293">
            <v>0</v>
          </cell>
          <cell r="U293">
            <v>0</v>
          </cell>
          <cell r="V293" t="e">
            <v>#N/A</v>
          </cell>
          <cell r="W293" t="e">
            <v>#N/A</v>
          </cell>
        </row>
        <row r="294">
          <cell r="A294">
            <v>0</v>
          </cell>
          <cell r="B294">
            <v>0</v>
          </cell>
          <cell r="C294">
            <v>0</v>
          </cell>
          <cell r="D294">
            <v>0</v>
          </cell>
          <cell r="E294">
            <v>0</v>
          </cell>
          <cell r="F294">
            <v>0</v>
          </cell>
          <cell r="G294">
            <v>0</v>
          </cell>
          <cell r="H294">
            <v>0</v>
          </cell>
          <cell r="I294">
            <v>0</v>
          </cell>
          <cell r="J294">
            <v>0</v>
          </cell>
          <cell r="K294">
            <v>0</v>
          </cell>
          <cell r="L294">
            <v>0</v>
          </cell>
          <cell r="M294">
            <v>0</v>
          </cell>
          <cell r="N294" t="e">
            <v>#N/A</v>
          </cell>
          <cell r="O294">
            <v>0</v>
          </cell>
          <cell r="P294">
            <v>0</v>
          </cell>
          <cell r="Q294">
            <v>0</v>
          </cell>
          <cell r="R294">
            <v>0</v>
          </cell>
          <cell r="S294">
            <v>0</v>
          </cell>
          <cell r="T294">
            <v>0</v>
          </cell>
          <cell r="U294">
            <v>0</v>
          </cell>
          <cell r="V294" t="e">
            <v>#N/A</v>
          </cell>
          <cell r="W294" t="e">
            <v>#N/A</v>
          </cell>
        </row>
        <row r="295">
          <cell r="A295">
            <v>0</v>
          </cell>
          <cell r="B295">
            <v>0</v>
          </cell>
          <cell r="C295">
            <v>0</v>
          </cell>
          <cell r="D295">
            <v>0</v>
          </cell>
          <cell r="E295">
            <v>0</v>
          </cell>
          <cell r="F295">
            <v>0</v>
          </cell>
          <cell r="G295">
            <v>0</v>
          </cell>
          <cell r="H295">
            <v>0</v>
          </cell>
          <cell r="I295">
            <v>0</v>
          </cell>
          <cell r="J295">
            <v>0</v>
          </cell>
          <cell r="K295">
            <v>0</v>
          </cell>
          <cell r="L295">
            <v>0</v>
          </cell>
          <cell r="M295">
            <v>0</v>
          </cell>
          <cell r="N295" t="e">
            <v>#N/A</v>
          </cell>
          <cell r="O295">
            <v>0</v>
          </cell>
          <cell r="P295">
            <v>0</v>
          </cell>
          <cell r="Q295">
            <v>0</v>
          </cell>
          <cell r="R295">
            <v>0</v>
          </cell>
          <cell r="S295">
            <v>0</v>
          </cell>
          <cell r="T295">
            <v>0</v>
          </cell>
          <cell r="U295">
            <v>0</v>
          </cell>
          <cell r="V295" t="e">
            <v>#N/A</v>
          </cell>
          <cell r="W295" t="e">
            <v>#N/A</v>
          </cell>
        </row>
        <row r="296">
          <cell r="A296">
            <v>0</v>
          </cell>
          <cell r="B296">
            <v>0</v>
          </cell>
          <cell r="C296">
            <v>0</v>
          </cell>
          <cell r="D296">
            <v>0</v>
          </cell>
          <cell r="E296">
            <v>0</v>
          </cell>
          <cell r="F296">
            <v>0</v>
          </cell>
          <cell r="G296">
            <v>0</v>
          </cell>
          <cell r="H296">
            <v>0</v>
          </cell>
          <cell r="I296">
            <v>0</v>
          </cell>
          <cell r="J296">
            <v>0</v>
          </cell>
          <cell r="K296">
            <v>0</v>
          </cell>
          <cell r="L296">
            <v>0</v>
          </cell>
          <cell r="M296">
            <v>0</v>
          </cell>
          <cell r="N296" t="e">
            <v>#N/A</v>
          </cell>
          <cell r="O296">
            <v>0</v>
          </cell>
          <cell r="P296">
            <v>0</v>
          </cell>
          <cell r="Q296">
            <v>0</v>
          </cell>
          <cell r="R296">
            <v>0</v>
          </cell>
          <cell r="S296">
            <v>0</v>
          </cell>
          <cell r="T296">
            <v>0</v>
          </cell>
          <cell r="U296">
            <v>0</v>
          </cell>
          <cell r="V296" t="e">
            <v>#N/A</v>
          </cell>
          <cell r="W296" t="e">
            <v>#N/A</v>
          </cell>
        </row>
        <row r="297">
          <cell r="A297">
            <v>0</v>
          </cell>
          <cell r="B297">
            <v>0</v>
          </cell>
          <cell r="C297">
            <v>0</v>
          </cell>
          <cell r="D297">
            <v>0</v>
          </cell>
          <cell r="E297">
            <v>0</v>
          </cell>
          <cell r="F297">
            <v>0</v>
          </cell>
          <cell r="G297">
            <v>0</v>
          </cell>
          <cell r="H297">
            <v>0</v>
          </cell>
          <cell r="I297">
            <v>0</v>
          </cell>
          <cell r="J297">
            <v>0</v>
          </cell>
          <cell r="K297">
            <v>0</v>
          </cell>
          <cell r="L297">
            <v>0</v>
          </cell>
          <cell r="M297">
            <v>0</v>
          </cell>
          <cell r="N297" t="e">
            <v>#N/A</v>
          </cell>
          <cell r="O297">
            <v>0</v>
          </cell>
          <cell r="P297">
            <v>0</v>
          </cell>
          <cell r="Q297">
            <v>0</v>
          </cell>
          <cell r="R297">
            <v>0</v>
          </cell>
          <cell r="S297">
            <v>0</v>
          </cell>
          <cell r="T297">
            <v>0</v>
          </cell>
          <cell r="U297">
            <v>0</v>
          </cell>
          <cell r="V297" t="e">
            <v>#N/A</v>
          </cell>
          <cell r="W297" t="e">
            <v>#N/A</v>
          </cell>
        </row>
        <row r="298">
          <cell r="A298">
            <v>0</v>
          </cell>
          <cell r="B298">
            <v>0</v>
          </cell>
          <cell r="C298">
            <v>0</v>
          </cell>
          <cell r="D298">
            <v>0</v>
          </cell>
          <cell r="E298">
            <v>0</v>
          </cell>
          <cell r="F298">
            <v>0</v>
          </cell>
          <cell r="G298">
            <v>0</v>
          </cell>
          <cell r="H298">
            <v>0</v>
          </cell>
          <cell r="I298">
            <v>0</v>
          </cell>
          <cell r="J298">
            <v>0</v>
          </cell>
          <cell r="K298">
            <v>0</v>
          </cell>
          <cell r="L298">
            <v>0</v>
          </cell>
          <cell r="M298">
            <v>0</v>
          </cell>
          <cell r="N298" t="e">
            <v>#N/A</v>
          </cell>
          <cell r="O298">
            <v>0</v>
          </cell>
          <cell r="P298">
            <v>0</v>
          </cell>
          <cell r="Q298">
            <v>0</v>
          </cell>
          <cell r="R298">
            <v>0</v>
          </cell>
          <cell r="S298">
            <v>0</v>
          </cell>
          <cell r="T298">
            <v>0</v>
          </cell>
          <cell r="U298">
            <v>0</v>
          </cell>
          <cell r="V298" t="e">
            <v>#N/A</v>
          </cell>
          <cell r="W298" t="e">
            <v>#N/A</v>
          </cell>
        </row>
        <row r="299">
          <cell r="A299">
            <v>0</v>
          </cell>
          <cell r="B299">
            <v>0</v>
          </cell>
          <cell r="C299">
            <v>0</v>
          </cell>
          <cell r="D299">
            <v>0</v>
          </cell>
          <cell r="E299">
            <v>0</v>
          </cell>
          <cell r="F299">
            <v>0</v>
          </cell>
          <cell r="G299">
            <v>0</v>
          </cell>
          <cell r="H299">
            <v>0</v>
          </cell>
          <cell r="I299">
            <v>0</v>
          </cell>
          <cell r="J299">
            <v>0</v>
          </cell>
          <cell r="K299">
            <v>0</v>
          </cell>
          <cell r="L299">
            <v>0</v>
          </cell>
          <cell r="M299">
            <v>0</v>
          </cell>
          <cell r="N299" t="e">
            <v>#N/A</v>
          </cell>
          <cell r="O299">
            <v>0</v>
          </cell>
          <cell r="P299">
            <v>0</v>
          </cell>
          <cell r="Q299">
            <v>0</v>
          </cell>
          <cell r="R299">
            <v>0</v>
          </cell>
          <cell r="S299">
            <v>0</v>
          </cell>
          <cell r="T299">
            <v>0</v>
          </cell>
          <cell r="U299">
            <v>0</v>
          </cell>
          <cell r="V299" t="e">
            <v>#N/A</v>
          </cell>
          <cell r="W299" t="e">
            <v>#N/A</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t="e">
            <v>#N/A</v>
          </cell>
          <cell r="O300">
            <v>0</v>
          </cell>
          <cell r="P300">
            <v>0</v>
          </cell>
          <cell r="Q300">
            <v>0</v>
          </cell>
          <cell r="R300">
            <v>0</v>
          </cell>
          <cell r="S300">
            <v>0</v>
          </cell>
          <cell r="T300">
            <v>0</v>
          </cell>
          <cell r="U300">
            <v>0</v>
          </cell>
          <cell r="V300" t="e">
            <v>#N/A</v>
          </cell>
          <cell r="W300" t="e">
            <v>#N/A</v>
          </cell>
        </row>
        <row r="301">
          <cell r="A301">
            <v>0</v>
          </cell>
          <cell r="B301">
            <v>0</v>
          </cell>
          <cell r="C301">
            <v>0</v>
          </cell>
          <cell r="D301">
            <v>0</v>
          </cell>
          <cell r="E301">
            <v>0</v>
          </cell>
          <cell r="F301">
            <v>0</v>
          </cell>
          <cell r="G301">
            <v>0</v>
          </cell>
          <cell r="H301">
            <v>0</v>
          </cell>
          <cell r="I301">
            <v>0</v>
          </cell>
          <cell r="J301">
            <v>0</v>
          </cell>
          <cell r="K301">
            <v>0</v>
          </cell>
          <cell r="L301">
            <v>0</v>
          </cell>
          <cell r="M301">
            <v>0</v>
          </cell>
          <cell r="N301" t="e">
            <v>#N/A</v>
          </cell>
          <cell r="O301">
            <v>0</v>
          </cell>
          <cell r="P301">
            <v>0</v>
          </cell>
          <cell r="Q301">
            <v>0</v>
          </cell>
          <cell r="R301">
            <v>0</v>
          </cell>
          <cell r="S301">
            <v>0</v>
          </cell>
          <cell r="T301">
            <v>0</v>
          </cell>
          <cell r="U301">
            <v>0</v>
          </cell>
          <cell r="V301" t="e">
            <v>#N/A</v>
          </cell>
          <cell r="W301" t="e">
            <v>#N/A</v>
          </cell>
        </row>
        <row r="302">
          <cell r="A302">
            <v>0</v>
          </cell>
          <cell r="B302">
            <v>0</v>
          </cell>
          <cell r="C302">
            <v>0</v>
          </cell>
          <cell r="D302">
            <v>0</v>
          </cell>
          <cell r="E302">
            <v>0</v>
          </cell>
          <cell r="F302">
            <v>0</v>
          </cell>
          <cell r="G302">
            <v>0</v>
          </cell>
          <cell r="H302">
            <v>0</v>
          </cell>
          <cell r="I302">
            <v>0</v>
          </cell>
          <cell r="J302">
            <v>0</v>
          </cell>
          <cell r="K302">
            <v>0</v>
          </cell>
          <cell r="L302">
            <v>0</v>
          </cell>
          <cell r="M302">
            <v>0</v>
          </cell>
          <cell r="N302" t="e">
            <v>#N/A</v>
          </cell>
          <cell r="O302">
            <v>0</v>
          </cell>
          <cell r="P302">
            <v>0</v>
          </cell>
          <cell r="Q302">
            <v>0</v>
          </cell>
          <cell r="R302">
            <v>0</v>
          </cell>
          <cell r="S302">
            <v>0</v>
          </cell>
          <cell r="T302">
            <v>0</v>
          </cell>
          <cell r="U302">
            <v>0</v>
          </cell>
          <cell r="V302" t="e">
            <v>#N/A</v>
          </cell>
          <cell r="W302" t="e">
            <v>#N/A</v>
          </cell>
        </row>
        <row r="303">
          <cell r="A303">
            <v>0</v>
          </cell>
          <cell r="B303">
            <v>0</v>
          </cell>
          <cell r="C303">
            <v>0</v>
          </cell>
          <cell r="D303">
            <v>0</v>
          </cell>
          <cell r="E303">
            <v>0</v>
          </cell>
          <cell r="F303">
            <v>0</v>
          </cell>
          <cell r="G303">
            <v>0</v>
          </cell>
          <cell r="H303">
            <v>0</v>
          </cell>
          <cell r="I303">
            <v>0</v>
          </cell>
          <cell r="J303">
            <v>0</v>
          </cell>
          <cell r="K303">
            <v>0</v>
          </cell>
          <cell r="L303">
            <v>0</v>
          </cell>
          <cell r="M303">
            <v>0</v>
          </cell>
          <cell r="N303" t="e">
            <v>#N/A</v>
          </cell>
          <cell r="O303">
            <v>0</v>
          </cell>
          <cell r="P303">
            <v>0</v>
          </cell>
          <cell r="Q303">
            <v>0</v>
          </cell>
          <cell r="R303">
            <v>0</v>
          </cell>
          <cell r="S303">
            <v>0</v>
          </cell>
          <cell r="T303">
            <v>0</v>
          </cell>
          <cell r="U303">
            <v>0</v>
          </cell>
          <cell r="V303" t="e">
            <v>#N/A</v>
          </cell>
          <cell r="W303" t="e">
            <v>#N/A</v>
          </cell>
        </row>
        <row r="304">
          <cell r="A304">
            <v>0</v>
          </cell>
          <cell r="B304">
            <v>0</v>
          </cell>
          <cell r="C304">
            <v>0</v>
          </cell>
          <cell r="D304">
            <v>0</v>
          </cell>
          <cell r="E304">
            <v>0</v>
          </cell>
          <cell r="F304">
            <v>0</v>
          </cell>
          <cell r="G304">
            <v>0</v>
          </cell>
          <cell r="H304">
            <v>0</v>
          </cell>
          <cell r="I304">
            <v>0</v>
          </cell>
          <cell r="J304">
            <v>0</v>
          </cell>
          <cell r="K304">
            <v>0</v>
          </cell>
          <cell r="L304">
            <v>0</v>
          </cell>
          <cell r="M304">
            <v>0</v>
          </cell>
          <cell r="N304" t="e">
            <v>#N/A</v>
          </cell>
          <cell r="O304">
            <v>0</v>
          </cell>
          <cell r="P304">
            <v>0</v>
          </cell>
          <cell r="Q304">
            <v>0</v>
          </cell>
          <cell r="R304">
            <v>0</v>
          </cell>
          <cell r="S304">
            <v>0</v>
          </cell>
          <cell r="T304">
            <v>0</v>
          </cell>
          <cell r="U304">
            <v>0</v>
          </cell>
          <cell r="V304" t="e">
            <v>#N/A</v>
          </cell>
          <cell r="W304" t="e">
            <v>#N/A</v>
          </cell>
        </row>
        <row r="305">
          <cell r="A305">
            <v>0</v>
          </cell>
          <cell r="B305">
            <v>0</v>
          </cell>
          <cell r="C305">
            <v>0</v>
          </cell>
          <cell r="D305">
            <v>0</v>
          </cell>
          <cell r="E305">
            <v>0</v>
          </cell>
          <cell r="F305">
            <v>0</v>
          </cell>
          <cell r="G305">
            <v>0</v>
          </cell>
          <cell r="H305">
            <v>0</v>
          </cell>
          <cell r="I305">
            <v>0</v>
          </cell>
          <cell r="J305">
            <v>0</v>
          </cell>
          <cell r="K305">
            <v>0</v>
          </cell>
          <cell r="L305">
            <v>0</v>
          </cell>
          <cell r="M305">
            <v>0</v>
          </cell>
          <cell r="N305" t="e">
            <v>#N/A</v>
          </cell>
          <cell r="O305">
            <v>0</v>
          </cell>
          <cell r="P305">
            <v>0</v>
          </cell>
          <cell r="Q305">
            <v>0</v>
          </cell>
          <cell r="R305">
            <v>0</v>
          </cell>
          <cell r="S305">
            <v>0</v>
          </cell>
          <cell r="T305">
            <v>0</v>
          </cell>
          <cell r="U305">
            <v>0</v>
          </cell>
          <cell r="V305" t="e">
            <v>#N/A</v>
          </cell>
          <cell r="W305" t="e">
            <v>#N/A</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t="e">
            <v>#N/A</v>
          </cell>
          <cell r="O306">
            <v>0</v>
          </cell>
          <cell r="P306">
            <v>0</v>
          </cell>
          <cell r="Q306">
            <v>0</v>
          </cell>
          <cell r="R306">
            <v>0</v>
          </cell>
          <cell r="S306">
            <v>0</v>
          </cell>
          <cell r="T306">
            <v>0</v>
          </cell>
          <cell r="U306">
            <v>0</v>
          </cell>
          <cell r="V306" t="e">
            <v>#N/A</v>
          </cell>
          <cell r="W306" t="e">
            <v>#N/A</v>
          </cell>
        </row>
        <row r="307">
          <cell r="A307">
            <v>0</v>
          </cell>
          <cell r="B307">
            <v>0</v>
          </cell>
          <cell r="C307">
            <v>0</v>
          </cell>
          <cell r="D307">
            <v>0</v>
          </cell>
          <cell r="E307">
            <v>0</v>
          </cell>
          <cell r="F307">
            <v>0</v>
          </cell>
          <cell r="G307">
            <v>0</v>
          </cell>
          <cell r="H307">
            <v>0</v>
          </cell>
          <cell r="I307">
            <v>0</v>
          </cell>
          <cell r="J307">
            <v>0</v>
          </cell>
          <cell r="K307">
            <v>0</v>
          </cell>
          <cell r="L307">
            <v>0</v>
          </cell>
          <cell r="M307">
            <v>0</v>
          </cell>
          <cell r="N307" t="e">
            <v>#N/A</v>
          </cell>
          <cell r="O307">
            <v>0</v>
          </cell>
          <cell r="P307">
            <v>0</v>
          </cell>
          <cell r="Q307">
            <v>0</v>
          </cell>
          <cell r="R307">
            <v>0</v>
          </cell>
          <cell r="S307">
            <v>0</v>
          </cell>
          <cell r="T307">
            <v>0</v>
          </cell>
          <cell r="U307">
            <v>0</v>
          </cell>
          <cell r="V307" t="e">
            <v>#N/A</v>
          </cell>
          <cell r="W307" t="e">
            <v>#N/A</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t="e">
            <v>#N/A</v>
          </cell>
          <cell r="O308">
            <v>0</v>
          </cell>
          <cell r="P308">
            <v>0</v>
          </cell>
          <cell r="Q308">
            <v>0</v>
          </cell>
          <cell r="R308">
            <v>0</v>
          </cell>
          <cell r="S308">
            <v>0</v>
          </cell>
          <cell r="T308">
            <v>0</v>
          </cell>
          <cell r="U308">
            <v>0</v>
          </cell>
          <cell r="V308" t="e">
            <v>#N/A</v>
          </cell>
          <cell r="W308" t="e">
            <v>#N/A</v>
          </cell>
        </row>
        <row r="309">
          <cell r="A309">
            <v>0</v>
          </cell>
          <cell r="B309">
            <v>0</v>
          </cell>
          <cell r="C309">
            <v>0</v>
          </cell>
          <cell r="D309">
            <v>0</v>
          </cell>
          <cell r="E309">
            <v>0</v>
          </cell>
          <cell r="F309">
            <v>0</v>
          </cell>
          <cell r="G309">
            <v>0</v>
          </cell>
          <cell r="H309">
            <v>0</v>
          </cell>
          <cell r="I309">
            <v>0</v>
          </cell>
          <cell r="J309">
            <v>0</v>
          </cell>
          <cell r="K309">
            <v>0</v>
          </cell>
          <cell r="L309">
            <v>0</v>
          </cell>
          <cell r="M309">
            <v>0</v>
          </cell>
          <cell r="N309" t="e">
            <v>#N/A</v>
          </cell>
          <cell r="O309">
            <v>0</v>
          </cell>
          <cell r="P309">
            <v>0</v>
          </cell>
          <cell r="Q309">
            <v>0</v>
          </cell>
          <cell r="R309">
            <v>0</v>
          </cell>
          <cell r="S309">
            <v>0</v>
          </cell>
          <cell r="T309">
            <v>0</v>
          </cell>
          <cell r="U309">
            <v>0</v>
          </cell>
          <cell r="V309" t="e">
            <v>#N/A</v>
          </cell>
          <cell r="W309" t="e">
            <v>#N/A</v>
          </cell>
        </row>
        <row r="310">
          <cell r="A310">
            <v>0</v>
          </cell>
          <cell r="B310">
            <v>0</v>
          </cell>
          <cell r="C310">
            <v>0</v>
          </cell>
          <cell r="D310">
            <v>0</v>
          </cell>
          <cell r="E310">
            <v>0</v>
          </cell>
          <cell r="F310">
            <v>0</v>
          </cell>
          <cell r="G310">
            <v>0</v>
          </cell>
          <cell r="H310">
            <v>0</v>
          </cell>
          <cell r="I310">
            <v>0</v>
          </cell>
          <cell r="J310">
            <v>0</v>
          </cell>
          <cell r="K310">
            <v>0</v>
          </cell>
          <cell r="L310">
            <v>0</v>
          </cell>
          <cell r="M310">
            <v>0</v>
          </cell>
          <cell r="N310" t="e">
            <v>#N/A</v>
          </cell>
          <cell r="O310">
            <v>0</v>
          </cell>
          <cell r="P310">
            <v>0</v>
          </cell>
          <cell r="Q310">
            <v>0</v>
          </cell>
          <cell r="R310">
            <v>0</v>
          </cell>
          <cell r="S310">
            <v>0</v>
          </cell>
          <cell r="T310">
            <v>0</v>
          </cell>
          <cell r="U310">
            <v>0</v>
          </cell>
          <cell r="V310" t="e">
            <v>#N/A</v>
          </cell>
          <cell r="W310" t="e">
            <v>#N/A</v>
          </cell>
        </row>
        <row r="311">
          <cell r="A311">
            <v>0</v>
          </cell>
          <cell r="B311">
            <v>0</v>
          </cell>
          <cell r="C311">
            <v>0</v>
          </cell>
          <cell r="D311">
            <v>0</v>
          </cell>
          <cell r="E311">
            <v>0</v>
          </cell>
          <cell r="F311">
            <v>0</v>
          </cell>
          <cell r="G311">
            <v>0</v>
          </cell>
          <cell r="H311">
            <v>0</v>
          </cell>
          <cell r="I311">
            <v>0</v>
          </cell>
          <cell r="J311">
            <v>0</v>
          </cell>
          <cell r="K311">
            <v>0</v>
          </cell>
          <cell r="L311">
            <v>0</v>
          </cell>
          <cell r="M311">
            <v>0</v>
          </cell>
          <cell r="N311" t="e">
            <v>#N/A</v>
          </cell>
          <cell r="O311">
            <v>0</v>
          </cell>
          <cell r="P311">
            <v>0</v>
          </cell>
          <cell r="Q311">
            <v>0</v>
          </cell>
          <cell r="R311">
            <v>0</v>
          </cell>
          <cell r="S311">
            <v>0</v>
          </cell>
          <cell r="T311">
            <v>0</v>
          </cell>
          <cell r="U311">
            <v>0</v>
          </cell>
          <cell r="V311" t="e">
            <v>#N/A</v>
          </cell>
          <cell r="W311" t="e">
            <v>#N/A</v>
          </cell>
        </row>
        <row r="312">
          <cell r="A312">
            <v>0</v>
          </cell>
          <cell r="B312">
            <v>0</v>
          </cell>
          <cell r="C312">
            <v>0</v>
          </cell>
          <cell r="D312">
            <v>0</v>
          </cell>
          <cell r="E312">
            <v>0</v>
          </cell>
          <cell r="F312">
            <v>0</v>
          </cell>
          <cell r="G312">
            <v>0</v>
          </cell>
          <cell r="H312">
            <v>0</v>
          </cell>
          <cell r="I312">
            <v>0</v>
          </cell>
          <cell r="J312">
            <v>0</v>
          </cell>
          <cell r="K312">
            <v>0</v>
          </cell>
          <cell r="L312">
            <v>0</v>
          </cell>
          <cell r="M312">
            <v>0</v>
          </cell>
          <cell r="N312" t="e">
            <v>#N/A</v>
          </cell>
          <cell r="O312">
            <v>0</v>
          </cell>
          <cell r="P312">
            <v>0</v>
          </cell>
          <cell r="Q312">
            <v>0</v>
          </cell>
          <cell r="R312">
            <v>0</v>
          </cell>
          <cell r="S312">
            <v>0</v>
          </cell>
          <cell r="T312">
            <v>0</v>
          </cell>
          <cell r="U312">
            <v>0</v>
          </cell>
          <cell r="V312" t="e">
            <v>#N/A</v>
          </cell>
          <cell r="W312" t="e">
            <v>#N/A</v>
          </cell>
        </row>
        <row r="313">
          <cell r="A313">
            <v>0</v>
          </cell>
          <cell r="B313">
            <v>0</v>
          </cell>
          <cell r="C313">
            <v>0</v>
          </cell>
          <cell r="D313">
            <v>0</v>
          </cell>
          <cell r="E313">
            <v>0</v>
          </cell>
          <cell r="F313">
            <v>0</v>
          </cell>
          <cell r="G313">
            <v>0</v>
          </cell>
          <cell r="H313">
            <v>0</v>
          </cell>
          <cell r="I313">
            <v>0</v>
          </cell>
          <cell r="J313">
            <v>0</v>
          </cell>
          <cell r="K313">
            <v>0</v>
          </cell>
          <cell r="L313">
            <v>0</v>
          </cell>
          <cell r="M313">
            <v>0</v>
          </cell>
          <cell r="N313" t="e">
            <v>#N/A</v>
          </cell>
          <cell r="O313">
            <v>0</v>
          </cell>
          <cell r="P313">
            <v>0</v>
          </cell>
          <cell r="Q313">
            <v>0</v>
          </cell>
          <cell r="R313">
            <v>0</v>
          </cell>
          <cell r="S313">
            <v>0</v>
          </cell>
          <cell r="T313">
            <v>0</v>
          </cell>
          <cell r="U313">
            <v>0</v>
          </cell>
          <cell r="V313" t="e">
            <v>#N/A</v>
          </cell>
          <cell r="W313" t="e">
            <v>#N/A</v>
          </cell>
        </row>
        <row r="314">
          <cell r="A314">
            <v>0</v>
          </cell>
          <cell r="B314">
            <v>0</v>
          </cell>
          <cell r="C314">
            <v>0</v>
          </cell>
          <cell r="D314">
            <v>0</v>
          </cell>
          <cell r="E314">
            <v>0</v>
          </cell>
          <cell r="F314">
            <v>0</v>
          </cell>
          <cell r="G314">
            <v>0</v>
          </cell>
          <cell r="H314">
            <v>0</v>
          </cell>
          <cell r="I314">
            <v>0</v>
          </cell>
          <cell r="J314">
            <v>0</v>
          </cell>
          <cell r="K314">
            <v>0</v>
          </cell>
          <cell r="L314">
            <v>0</v>
          </cell>
          <cell r="M314">
            <v>0</v>
          </cell>
          <cell r="N314" t="e">
            <v>#N/A</v>
          </cell>
          <cell r="O314">
            <v>0</v>
          </cell>
          <cell r="P314">
            <v>0</v>
          </cell>
          <cell r="Q314">
            <v>0</v>
          </cell>
          <cell r="R314">
            <v>0</v>
          </cell>
          <cell r="S314">
            <v>0</v>
          </cell>
          <cell r="T314">
            <v>0</v>
          </cell>
          <cell r="U314">
            <v>0</v>
          </cell>
          <cell r="V314" t="e">
            <v>#N/A</v>
          </cell>
          <cell r="W314" t="e">
            <v>#N/A</v>
          </cell>
        </row>
        <row r="315">
          <cell r="A315">
            <v>0</v>
          </cell>
          <cell r="B315">
            <v>0</v>
          </cell>
          <cell r="C315">
            <v>0</v>
          </cell>
          <cell r="D315">
            <v>0</v>
          </cell>
          <cell r="E315">
            <v>0</v>
          </cell>
          <cell r="F315">
            <v>0</v>
          </cell>
          <cell r="G315">
            <v>0</v>
          </cell>
          <cell r="H315">
            <v>0</v>
          </cell>
          <cell r="I315">
            <v>0</v>
          </cell>
          <cell r="J315">
            <v>0</v>
          </cell>
          <cell r="K315">
            <v>0</v>
          </cell>
          <cell r="L315">
            <v>0</v>
          </cell>
          <cell r="M315">
            <v>0</v>
          </cell>
          <cell r="N315" t="e">
            <v>#N/A</v>
          </cell>
          <cell r="O315">
            <v>0</v>
          </cell>
          <cell r="P315">
            <v>0</v>
          </cell>
          <cell r="Q315">
            <v>0</v>
          </cell>
          <cell r="R315">
            <v>0</v>
          </cell>
          <cell r="S315">
            <v>0</v>
          </cell>
          <cell r="T315">
            <v>0</v>
          </cell>
          <cell r="U315">
            <v>0</v>
          </cell>
          <cell r="V315" t="e">
            <v>#N/A</v>
          </cell>
          <cell r="W315" t="e">
            <v>#N/A</v>
          </cell>
        </row>
        <row r="316">
          <cell r="A316">
            <v>0</v>
          </cell>
          <cell r="B316">
            <v>0</v>
          </cell>
          <cell r="C316">
            <v>0</v>
          </cell>
          <cell r="D316">
            <v>0</v>
          </cell>
          <cell r="E316">
            <v>0</v>
          </cell>
          <cell r="F316">
            <v>0</v>
          </cell>
          <cell r="G316">
            <v>0</v>
          </cell>
          <cell r="H316">
            <v>0</v>
          </cell>
          <cell r="I316">
            <v>0</v>
          </cell>
          <cell r="J316">
            <v>0</v>
          </cell>
          <cell r="K316">
            <v>0</v>
          </cell>
          <cell r="L316">
            <v>0</v>
          </cell>
          <cell r="M316">
            <v>0</v>
          </cell>
          <cell r="N316" t="e">
            <v>#N/A</v>
          </cell>
          <cell r="O316">
            <v>0</v>
          </cell>
          <cell r="P316">
            <v>0</v>
          </cell>
          <cell r="Q316">
            <v>0</v>
          </cell>
          <cell r="R316">
            <v>0</v>
          </cell>
          <cell r="S316">
            <v>0</v>
          </cell>
          <cell r="T316">
            <v>0</v>
          </cell>
          <cell r="U316">
            <v>0</v>
          </cell>
          <cell r="V316" t="e">
            <v>#N/A</v>
          </cell>
          <cell r="W316" t="e">
            <v>#N/A</v>
          </cell>
        </row>
        <row r="317">
          <cell r="A317">
            <v>0</v>
          </cell>
          <cell r="B317">
            <v>0</v>
          </cell>
          <cell r="C317">
            <v>0</v>
          </cell>
          <cell r="D317">
            <v>0</v>
          </cell>
          <cell r="E317">
            <v>0</v>
          </cell>
          <cell r="F317">
            <v>0</v>
          </cell>
          <cell r="G317">
            <v>0</v>
          </cell>
          <cell r="H317">
            <v>0</v>
          </cell>
          <cell r="I317">
            <v>0</v>
          </cell>
          <cell r="J317">
            <v>0</v>
          </cell>
          <cell r="K317">
            <v>0</v>
          </cell>
          <cell r="L317">
            <v>0</v>
          </cell>
          <cell r="M317">
            <v>0</v>
          </cell>
          <cell r="N317" t="e">
            <v>#N/A</v>
          </cell>
          <cell r="O317">
            <v>0</v>
          </cell>
          <cell r="P317">
            <v>0</v>
          </cell>
          <cell r="Q317">
            <v>0</v>
          </cell>
          <cell r="R317">
            <v>0</v>
          </cell>
          <cell r="S317">
            <v>0</v>
          </cell>
          <cell r="T317">
            <v>0</v>
          </cell>
          <cell r="U317">
            <v>0</v>
          </cell>
          <cell r="V317" t="e">
            <v>#N/A</v>
          </cell>
          <cell r="W317" t="e">
            <v>#N/A</v>
          </cell>
        </row>
        <row r="318">
          <cell r="A318">
            <v>0</v>
          </cell>
          <cell r="B318">
            <v>0</v>
          </cell>
          <cell r="C318">
            <v>0</v>
          </cell>
          <cell r="D318">
            <v>0</v>
          </cell>
          <cell r="E318">
            <v>0</v>
          </cell>
          <cell r="F318">
            <v>0</v>
          </cell>
          <cell r="G318">
            <v>0</v>
          </cell>
          <cell r="H318">
            <v>0</v>
          </cell>
          <cell r="I318">
            <v>0</v>
          </cell>
          <cell r="J318">
            <v>0</v>
          </cell>
          <cell r="K318">
            <v>0</v>
          </cell>
          <cell r="L318">
            <v>0</v>
          </cell>
          <cell r="M318">
            <v>0</v>
          </cell>
          <cell r="N318" t="e">
            <v>#N/A</v>
          </cell>
          <cell r="O318">
            <v>0</v>
          </cell>
          <cell r="P318">
            <v>0</v>
          </cell>
          <cell r="Q318">
            <v>0</v>
          </cell>
          <cell r="R318">
            <v>0</v>
          </cell>
          <cell r="S318">
            <v>0</v>
          </cell>
          <cell r="T318">
            <v>0</v>
          </cell>
          <cell r="U318">
            <v>0</v>
          </cell>
          <cell r="V318" t="e">
            <v>#N/A</v>
          </cell>
          <cell r="W318" t="e">
            <v>#N/A</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t="e">
            <v>#N/A</v>
          </cell>
          <cell r="O319">
            <v>0</v>
          </cell>
          <cell r="P319">
            <v>0</v>
          </cell>
          <cell r="Q319">
            <v>0</v>
          </cell>
          <cell r="R319">
            <v>0</v>
          </cell>
          <cell r="S319">
            <v>0</v>
          </cell>
          <cell r="T319">
            <v>0</v>
          </cell>
          <cell r="U319">
            <v>0</v>
          </cell>
          <cell r="V319" t="e">
            <v>#N/A</v>
          </cell>
          <cell r="W319" t="e">
            <v>#N/A</v>
          </cell>
        </row>
        <row r="320">
          <cell r="A320">
            <v>0</v>
          </cell>
          <cell r="B320">
            <v>0</v>
          </cell>
          <cell r="C320">
            <v>0</v>
          </cell>
          <cell r="D320">
            <v>0</v>
          </cell>
          <cell r="E320">
            <v>0</v>
          </cell>
          <cell r="F320">
            <v>0</v>
          </cell>
          <cell r="G320">
            <v>0</v>
          </cell>
          <cell r="H320">
            <v>0</v>
          </cell>
          <cell r="I320">
            <v>0</v>
          </cell>
          <cell r="J320">
            <v>0</v>
          </cell>
          <cell r="K320">
            <v>0</v>
          </cell>
          <cell r="L320">
            <v>0</v>
          </cell>
          <cell r="M320">
            <v>0</v>
          </cell>
          <cell r="N320" t="e">
            <v>#N/A</v>
          </cell>
          <cell r="O320">
            <v>0</v>
          </cell>
          <cell r="P320">
            <v>0</v>
          </cell>
          <cell r="Q320">
            <v>0</v>
          </cell>
          <cell r="R320">
            <v>0</v>
          </cell>
          <cell r="S320">
            <v>0</v>
          </cell>
          <cell r="T320">
            <v>0</v>
          </cell>
          <cell r="U320">
            <v>0</v>
          </cell>
          <cell r="V320" t="e">
            <v>#N/A</v>
          </cell>
          <cell r="W320" t="e">
            <v>#N/A</v>
          </cell>
        </row>
        <row r="321">
          <cell r="A321">
            <v>0</v>
          </cell>
          <cell r="B321">
            <v>0</v>
          </cell>
          <cell r="C321">
            <v>0</v>
          </cell>
          <cell r="D321">
            <v>0</v>
          </cell>
          <cell r="E321">
            <v>0</v>
          </cell>
          <cell r="F321">
            <v>0</v>
          </cell>
          <cell r="G321">
            <v>0</v>
          </cell>
          <cell r="H321">
            <v>0</v>
          </cell>
          <cell r="I321">
            <v>0</v>
          </cell>
          <cell r="J321">
            <v>0</v>
          </cell>
          <cell r="K321">
            <v>0</v>
          </cell>
          <cell r="L321">
            <v>0</v>
          </cell>
          <cell r="M321">
            <v>0</v>
          </cell>
          <cell r="N321" t="e">
            <v>#N/A</v>
          </cell>
          <cell r="O321">
            <v>0</v>
          </cell>
          <cell r="P321">
            <v>0</v>
          </cell>
          <cell r="Q321">
            <v>0</v>
          </cell>
          <cell r="R321">
            <v>0</v>
          </cell>
          <cell r="S321">
            <v>0</v>
          </cell>
          <cell r="T321">
            <v>0</v>
          </cell>
          <cell r="U321">
            <v>0</v>
          </cell>
          <cell r="V321" t="e">
            <v>#N/A</v>
          </cell>
          <cell r="W321" t="e">
            <v>#N/A</v>
          </cell>
        </row>
        <row r="322">
          <cell r="A322">
            <v>0</v>
          </cell>
          <cell r="B322">
            <v>0</v>
          </cell>
          <cell r="C322">
            <v>0</v>
          </cell>
          <cell r="D322">
            <v>0</v>
          </cell>
          <cell r="E322">
            <v>0</v>
          </cell>
          <cell r="F322">
            <v>0</v>
          </cell>
          <cell r="G322">
            <v>0</v>
          </cell>
          <cell r="H322">
            <v>0</v>
          </cell>
          <cell r="I322">
            <v>0</v>
          </cell>
          <cell r="J322">
            <v>0</v>
          </cell>
          <cell r="K322">
            <v>0</v>
          </cell>
          <cell r="L322">
            <v>0</v>
          </cell>
          <cell r="M322">
            <v>0</v>
          </cell>
          <cell r="N322" t="e">
            <v>#N/A</v>
          </cell>
          <cell r="O322">
            <v>0</v>
          </cell>
          <cell r="P322">
            <v>0</v>
          </cell>
          <cell r="Q322">
            <v>0</v>
          </cell>
          <cell r="R322">
            <v>0</v>
          </cell>
          <cell r="S322">
            <v>0</v>
          </cell>
          <cell r="T322">
            <v>0</v>
          </cell>
          <cell r="U322">
            <v>0</v>
          </cell>
          <cell r="V322" t="e">
            <v>#N/A</v>
          </cell>
          <cell r="W322" t="e">
            <v>#N/A</v>
          </cell>
        </row>
        <row r="323">
          <cell r="A323">
            <v>0</v>
          </cell>
          <cell r="B323">
            <v>0</v>
          </cell>
          <cell r="C323">
            <v>0</v>
          </cell>
          <cell r="D323">
            <v>0</v>
          </cell>
          <cell r="E323">
            <v>0</v>
          </cell>
          <cell r="F323">
            <v>0</v>
          </cell>
          <cell r="G323">
            <v>0</v>
          </cell>
          <cell r="H323">
            <v>0</v>
          </cell>
          <cell r="I323">
            <v>0</v>
          </cell>
          <cell r="J323">
            <v>0</v>
          </cell>
          <cell r="K323">
            <v>0</v>
          </cell>
          <cell r="L323">
            <v>0</v>
          </cell>
          <cell r="M323">
            <v>0</v>
          </cell>
          <cell r="N323" t="e">
            <v>#N/A</v>
          </cell>
          <cell r="O323">
            <v>0</v>
          </cell>
          <cell r="P323">
            <v>0</v>
          </cell>
          <cell r="Q323">
            <v>0</v>
          </cell>
          <cell r="R323">
            <v>0</v>
          </cell>
          <cell r="S323">
            <v>0</v>
          </cell>
          <cell r="T323">
            <v>0</v>
          </cell>
          <cell r="U323">
            <v>0</v>
          </cell>
          <cell r="V323" t="e">
            <v>#N/A</v>
          </cell>
          <cell r="W323" t="e">
            <v>#N/A</v>
          </cell>
        </row>
        <row r="324">
          <cell r="A324">
            <v>0</v>
          </cell>
          <cell r="B324">
            <v>0</v>
          </cell>
          <cell r="C324">
            <v>0</v>
          </cell>
          <cell r="D324">
            <v>0</v>
          </cell>
          <cell r="E324">
            <v>0</v>
          </cell>
          <cell r="F324">
            <v>0</v>
          </cell>
          <cell r="G324">
            <v>0</v>
          </cell>
          <cell r="H324">
            <v>0</v>
          </cell>
          <cell r="I324">
            <v>0</v>
          </cell>
          <cell r="J324">
            <v>0</v>
          </cell>
          <cell r="K324">
            <v>0</v>
          </cell>
          <cell r="L324">
            <v>0</v>
          </cell>
          <cell r="M324">
            <v>0</v>
          </cell>
          <cell r="N324" t="e">
            <v>#N/A</v>
          </cell>
          <cell r="O324">
            <v>0</v>
          </cell>
          <cell r="P324">
            <v>0</v>
          </cell>
          <cell r="Q324">
            <v>0</v>
          </cell>
          <cell r="R324">
            <v>0</v>
          </cell>
          <cell r="S324">
            <v>0</v>
          </cell>
          <cell r="T324">
            <v>0</v>
          </cell>
          <cell r="U324">
            <v>0</v>
          </cell>
          <cell r="V324" t="e">
            <v>#N/A</v>
          </cell>
          <cell r="W324" t="e">
            <v>#N/A</v>
          </cell>
        </row>
        <row r="325">
          <cell r="A325">
            <v>0</v>
          </cell>
          <cell r="B325">
            <v>0</v>
          </cell>
          <cell r="C325">
            <v>0</v>
          </cell>
          <cell r="D325">
            <v>0</v>
          </cell>
          <cell r="E325">
            <v>0</v>
          </cell>
          <cell r="F325">
            <v>0</v>
          </cell>
          <cell r="G325">
            <v>0</v>
          </cell>
          <cell r="H325">
            <v>0</v>
          </cell>
          <cell r="I325">
            <v>0</v>
          </cell>
          <cell r="J325">
            <v>0</v>
          </cell>
          <cell r="K325">
            <v>0</v>
          </cell>
          <cell r="L325">
            <v>0</v>
          </cell>
          <cell r="M325">
            <v>0</v>
          </cell>
          <cell r="N325" t="e">
            <v>#N/A</v>
          </cell>
          <cell r="O325">
            <v>0</v>
          </cell>
          <cell r="P325">
            <v>0</v>
          </cell>
          <cell r="Q325">
            <v>0</v>
          </cell>
          <cell r="R325">
            <v>0</v>
          </cell>
          <cell r="S325">
            <v>0</v>
          </cell>
          <cell r="T325">
            <v>0</v>
          </cell>
          <cell r="U325">
            <v>0</v>
          </cell>
          <cell r="V325" t="e">
            <v>#N/A</v>
          </cell>
          <cell r="W325" t="e">
            <v>#N/A</v>
          </cell>
        </row>
        <row r="326">
          <cell r="A326">
            <v>0</v>
          </cell>
          <cell r="B326">
            <v>0</v>
          </cell>
          <cell r="C326">
            <v>0</v>
          </cell>
          <cell r="D326">
            <v>0</v>
          </cell>
          <cell r="E326">
            <v>0</v>
          </cell>
          <cell r="F326">
            <v>0</v>
          </cell>
          <cell r="G326">
            <v>0</v>
          </cell>
          <cell r="H326">
            <v>0</v>
          </cell>
          <cell r="I326">
            <v>0</v>
          </cell>
          <cell r="J326">
            <v>0</v>
          </cell>
          <cell r="K326">
            <v>0</v>
          </cell>
          <cell r="L326">
            <v>0</v>
          </cell>
          <cell r="M326">
            <v>0</v>
          </cell>
          <cell r="N326" t="e">
            <v>#N/A</v>
          </cell>
          <cell r="O326">
            <v>0</v>
          </cell>
          <cell r="P326">
            <v>0</v>
          </cell>
          <cell r="Q326">
            <v>0</v>
          </cell>
          <cell r="R326">
            <v>0</v>
          </cell>
          <cell r="S326">
            <v>0</v>
          </cell>
          <cell r="T326">
            <v>0</v>
          </cell>
          <cell r="U326">
            <v>0</v>
          </cell>
          <cell r="V326" t="e">
            <v>#N/A</v>
          </cell>
          <cell r="W326" t="e">
            <v>#N/A</v>
          </cell>
        </row>
        <row r="327">
          <cell r="A327">
            <v>0</v>
          </cell>
          <cell r="B327">
            <v>0</v>
          </cell>
          <cell r="C327">
            <v>0</v>
          </cell>
          <cell r="D327">
            <v>0</v>
          </cell>
          <cell r="E327">
            <v>0</v>
          </cell>
          <cell r="F327">
            <v>0</v>
          </cell>
          <cell r="G327">
            <v>0</v>
          </cell>
          <cell r="H327">
            <v>0</v>
          </cell>
          <cell r="I327">
            <v>0</v>
          </cell>
          <cell r="J327">
            <v>0</v>
          </cell>
          <cell r="K327">
            <v>0</v>
          </cell>
          <cell r="L327">
            <v>0</v>
          </cell>
          <cell r="M327">
            <v>0</v>
          </cell>
          <cell r="N327" t="e">
            <v>#N/A</v>
          </cell>
          <cell r="O327">
            <v>0</v>
          </cell>
          <cell r="P327">
            <v>0</v>
          </cell>
          <cell r="Q327">
            <v>0</v>
          </cell>
          <cell r="R327">
            <v>0</v>
          </cell>
          <cell r="S327">
            <v>0</v>
          </cell>
          <cell r="T327">
            <v>0</v>
          </cell>
          <cell r="U327">
            <v>0</v>
          </cell>
          <cell r="V327" t="e">
            <v>#N/A</v>
          </cell>
          <cell r="W327" t="e">
            <v>#N/A</v>
          </cell>
        </row>
        <row r="328">
          <cell r="A328">
            <v>0</v>
          </cell>
          <cell r="B328">
            <v>0</v>
          </cell>
          <cell r="C328">
            <v>0</v>
          </cell>
          <cell r="D328">
            <v>0</v>
          </cell>
          <cell r="E328">
            <v>0</v>
          </cell>
          <cell r="F328">
            <v>0</v>
          </cell>
          <cell r="G328">
            <v>0</v>
          </cell>
          <cell r="H328">
            <v>0</v>
          </cell>
          <cell r="I328">
            <v>0</v>
          </cell>
          <cell r="J328">
            <v>0</v>
          </cell>
          <cell r="K328">
            <v>0</v>
          </cell>
          <cell r="L328">
            <v>0</v>
          </cell>
          <cell r="M328">
            <v>0</v>
          </cell>
          <cell r="N328" t="e">
            <v>#N/A</v>
          </cell>
          <cell r="O328">
            <v>0</v>
          </cell>
          <cell r="P328">
            <v>0</v>
          </cell>
          <cell r="Q328">
            <v>0</v>
          </cell>
          <cell r="R328">
            <v>0</v>
          </cell>
          <cell r="S328">
            <v>0</v>
          </cell>
          <cell r="T328">
            <v>0</v>
          </cell>
          <cell r="U328">
            <v>0</v>
          </cell>
          <cell r="V328" t="e">
            <v>#N/A</v>
          </cell>
          <cell r="W328" t="e">
            <v>#N/A</v>
          </cell>
        </row>
        <row r="329">
          <cell r="A329">
            <v>0</v>
          </cell>
          <cell r="B329">
            <v>0</v>
          </cell>
          <cell r="C329">
            <v>0</v>
          </cell>
          <cell r="D329">
            <v>0</v>
          </cell>
          <cell r="E329">
            <v>0</v>
          </cell>
          <cell r="F329">
            <v>0</v>
          </cell>
          <cell r="G329">
            <v>0</v>
          </cell>
          <cell r="H329">
            <v>0</v>
          </cell>
          <cell r="I329">
            <v>0</v>
          </cell>
          <cell r="J329">
            <v>0</v>
          </cell>
          <cell r="K329">
            <v>0</v>
          </cell>
          <cell r="L329">
            <v>0</v>
          </cell>
          <cell r="M329">
            <v>0</v>
          </cell>
          <cell r="N329" t="e">
            <v>#N/A</v>
          </cell>
          <cell r="O329">
            <v>0</v>
          </cell>
          <cell r="P329">
            <v>0</v>
          </cell>
          <cell r="Q329">
            <v>0</v>
          </cell>
          <cell r="R329">
            <v>0</v>
          </cell>
          <cell r="S329">
            <v>0</v>
          </cell>
          <cell r="T329">
            <v>0</v>
          </cell>
          <cell r="U329">
            <v>0</v>
          </cell>
          <cell r="V329" t="e">
            <v>#N/A</v>
          </cell>
          <cell r="W329" t="e">
            <v>#N/A</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t="e">
            <v>#N/A</v>
          </cell>
          <cell r="O330">
            <v>0</v>
          </cell>
          <cell r="P330">
            <v>0</v>
          </cell>
          <cell r="Q330">
            <v>0</v>
          </cell>
          <cell r="R330">
            <v>0</v>
          </cell>
          <cell r="S330">
            <v>0</v>
          </cell>
          <cell r="T330">
            <v>0</v>
          </cell>
          <cell r="U330">
            <v>0</v>
          </cell>
          <cell r="V330" t="e">
            <v>#N/A</v>
          </cell>
          <cell r="W330" t="e">
            <v>#N/A</v>
          </cell>
        </row>
        <row r="331">
          <cell r="A331">
            <v>0</v>
          </cell>
          <cell r="B331">
            <v>0</v>
          </cell>
          <cell r="C331">
            <v>0</v>
          </cell>
          <cell r="D331">
            <v>0</v>
          </cell>
          <cell r="E331">
            <v>0</v>
          </cell>
          <cell r="F331">
            <v>0</v>
          </cell>
          <cell r="G331">
            <v>0</v>
          </cell>
          <cell r="H331">
            <v>0</v>
          </cell>
          <cell r="I331">
            <v>0</v>
          </cell>
          <cell r="J331">
            <v>0</v>
          </cell>
          <cell r="K331">
            <v>0</v>
          </cell>
          <cell r="L331">
            <v>0</v>
          </cell>
          <cell r="M331">
            <v>0</v>
          </cell>
          <cell r="N331" t="e">
            <v>#N/A</v>
          </cell>
          <cell r="O331">
            <v>0</v>
          </cell>
          <cell r="P331">
            <v>0</v>
          </cell>
          <cell r="Q331">
            <v>0</v>
          </cell>
          <cell r="R331">
            <v>0</v>
          </cell>
          <cell r="S331">
            <v>0</v>
          </cell>
          <cell r="T331">
            <v>0</v>
          </cell>
          <cell r="U331">
            <v>0</v>
          </cell>
          <cell r="V331" t="e">
            <v>#N/A</v>
          </cell>
          <cell r="W331" t="e">
            <v>#N/A</v>
          </cell>
        </row>
        <row r="332">
          <cell r="A332">
            <v>0</v>
          </cell>
          <cell r="B332">
            <v>0</v>
          </cell>
          <cell r="C332">
            <v>0</v>
          </cell>
          <cell r="D332">
            <v>0</v>
          </cell>
          <cell r="E332">
            <v>0</v>
          </cell>
          <cell r="F332">
            <v>0</v>
          </cell>
          <cell r="G332">
            <v>0</v>
          </cell>
          <cell r="H332">
            <v>0</v>
          </cell>
          <cell r="I332">
            <v>0</v>
          </cell>
          <cell r="J332">
            <v>0</v>
          </cell>
          <cell r="K332">
            <v>0</v>
          </cell>
          <cell r="L332">
            <v>0</v>
          </cell>
          <cell r="M332">
            <v>0</v>
          </cell>
          <cell r="N332" t="e">
            <v>#N/A</v>
          </cell>
          <cell r="O332">
            <v>0</v>
          </cell>
          <cell r="P332">
            <v>0</v>
          </cell>
          <cell r="Q332">
            <v>0</v>
          </cell>
          <cell r="R332">
            <v>0</v>
          </cell>
          <cell r="S332">
            <v>0</v>
          </cell>
          <cell r="T332">
            <v>0</v>
          </cell>
          <cell r="U332">
            <v>0</v>
          </cell>
          <cell r="V332" t="e">
            <v>#N/A</v>
          </cell>
          <cell r="W332" t="e">
            <v>#N/A</v>
          </cell>
        </row>
        <row r="333">
          <cell r="A333">
            <v>0</v>
          </cell>
          <cell r="B333">
            <v>0</v>
          </cell>
          <cell r="C333">
            <v>0</v>
          </cell>
          <cell r="D333">
            <v>0</v>
          </cell>
          <cell r="E333">
            <v>0</v>
          </cell>
          <cell r="F333">
            <v>0</v>
          </cell>
          <cell r="G333">
            <v>0</v>
          </cell>
          <cell r="H333">
            <v>0</v>
          </cell>
          <cell r="I333">
            <v>0</v>
          </cell>
          <cell r="J333">
            <v>0</v>
          </cell>
          <cell r="K333">
            <v>0</v>
          </cell>
          <cell r="L333">
            <v>0</v>
          </cell>
          <cell r="M333">
            <v>0</v>
          </cell>
          <cell r="N333" t="e">
            <v>#N/A</v>
          </cell>
          <cell r="O333">
            <v>0</v>
          </cell>
          <cell r="P333">
            <v>0</v>
          </cell>
          <cell r="Q333">
            <v>0</v>
          </cell>
          <cell r="R333">
            <v>0</v>
          </cell>
          <cell r="S333">
            <v>0</v>
          </cell>
          <cell r="T333">
            <v>0</v>
          </cell>
          <cell r="U333">
            <v>0</v>
          </cell>
          <cell r="V333" t="e">
            <v>#N/A</v>
          </cell>
          <cell r="W333" t="e">
            <v>#N/A</v>
          </cell>
        </row>
        <row r="334">
          <cell r="A334">
            <v>0</v>
          </cell>
          <cell r="B334">
            <v>0</v>
          </cell>
          <cell r="C334">
            <v>0</v>
          </cell>
          <cell r="D334">
            <v>0</v>
          </cell>
          <cell r="E334">
            <v>0</v>
          </cell>
          <cell r="F334">
            <v>0</v>
          </cell>
          <cell r="G334">
            <v>0</v>
          </cell>
          <cell r="H334">
            <v>0</v>
          </cell>
          <cell r="I334">
            <v>0</v>
          </cell>
          <cell r="J334">
            <v>0</v>
          </cell>
          <cell r="K334">
            <v>0</v>
          </cell>
          <cell r="L334">
            <v>0</v>
          </cell>
          <cell r="M334">
            <v>0</v>
          </cell>
          <cell r="N334" t="e">
            <v>#N/A</v>
          </cell>
          <cell r="O334">
            <v>0</v>
          </cell>
          <cell r="P334">
            <v>0</v>
          </cell>
          <cell r="Q334">
            <v>0</v>
          </cell>
          <cell r="R334">
            <v>0</v>
          </cell>
          <cell r="S334">
            <v>0</v>
          </cell>
          <cell r="T334">
            <v>0</v>
          </cell>
          <cell r="U334">
            <v>0</v>
          </cell>
          <cell r="V334" t="e">
            <v>#N/A</v>
          </cell>
          <cell r="W334" t="e">
            <v>#N/A</v>
          </cell>
        </row>
        <row r="335">
          <cell r="A335">
            <v>0</v>
          </cell>
          <cell r="B335">
            <v>0</v>
          </cell>
          <cell r="C335">
            <v>0</v>
          </cell>
          <cell r="D335">
            <v>0</v>
          </cell>
          <cell r="E335">
            <v>0</v>
          </cell>
          <cell r="F335">
            <v>0</v>
          </cell>
          <cell r="G335">
            <v>0</v>
          </cell>
          <cell r="H335">
            <v>0</v>
          </cell>
          <cell r="I335">
            <v>0</v>
          </cell>
          <cell r="J335">
            <v>0</v>
          </cell>
          <cell r="K335">
            <v>0</v>
          </cell>
          <cell r="L335">
            <v>0</v>
          </cell>
          <cell r="M335">
            <v>0</v>
          </cell>
          <cell r="N335" t="e">
            <v>#N/A</v>
          </cell>
          <cell r="O335">
            <v>0</v>
          </cell>
          <cell r="P335">
            <v>0</v>
          </cell>
          <cell r="Q335">
            <v>0</v>
          </cell>
          <cell r="R335">
            <v>0</v>
          </cell>
          <cell r="S335">
            <v>0</v>
          </cell>
          <cell r="T335">
            <v>0</v>
          </cell>
          <cell r="U335">
            <v>0</v>
          </cell>
          <cell r="V335" t="e">
            <v>#N/A</v>
          </cell>
          <cell r="W335" t="e">
            <v>#N/A</v>
          </cell>
        </row>
        <row r="336">
          <cell r="A336">
            <v>0</v>
          </cell>
          <cell r="B336">
            <v>0</v>
          </cell>
          <cell r="C336">
            <v>0</v>
          </cell>
          <cell r="D336">
            <v>0</v>
          </cell>
          <cell r="E336">
            <v>0</v>
          </cell>
          <cell r="F336">
            <v>0</v>
          </cell>
          <cell r="G336">
            <v>0</v>
          </cell>
          <cell r="H336">
            <v>0</v>
          </cell>
          <cell r="I336">
            <v>0</v>
          </cell>
          <cell r="J336">
            <v>0</v>
          </cell>
          <cell r="K336">
            <v>0</v>
          </cell>
          <cell r="L336">
            <v>0</v>
          </cell>
          <cell r="M336">
            <v>0</v>
          </cell>
          <cell r="N336" t="e">
            <v>#N/A</v>
          </cell>
          <cell r="O336">
            <v>0</v>
          </cell>
          <cell r="P336">
            <v>0</v>
          </cell>
          <cell r="Q336">
            <v>0</v>
          </cell>
          <cell r="R336">
            <v>0</v>
          </cell>
          <cell r="S336">
            <v>0</v>
          </cell>
          <cell r="T336">
            <v>0</v>
          </cell>
          <cell r="U336">
            <v>0</v>
          </cell>
          <cell r="V336" t="e">
            <v>#N/A</v>
          </cell>
          <cell r="W336" t="e">
            <v>#N/A</v>
          </cell>
        </row>
        <row r="337">
          <cell r="A337">
            <v>0</v>
          </cell>
          <cell r="B337">
            <v>0</v>
          </cell>
          <cell r="C337">
            <v>0</v>
          </cell>
          <cell r="D337">
            <v>0</v>
          </cell>
          <cell r="E337">
            <v>0</v>
          </cell>
          <cell r="F337">
            <v>0</v>
          </cell>
          <cell r="G337">
            <v>0</v>
          </cell>
          <cell r="H337">
            <v>0</v>
          </cell>
          <cell r="I337">
            <v>0</v>
          </cell>
          <cell r="J337">
            <v>0</v>
          </cell>
          <cell r="K337">
            <v>0</v>
          </cell>
          <cell r="L337">
            <v>0</v>
          </cell>
          <cell r="M337">
            <v>0</v>
          </cell>
          <cell r="N337" t="e">
            <v>#N/A</v>
          </cell>
          <cell r="O337">
            <v>0</v>
          </cell>
          <cell r="P337">
            <v>0</v>
          </cell>
          <cell r="Q337">
            <v>0</v>
          </cell>
          <cell r="R337">
            <v>0</v>
          </cell>
          <cell r="S337">
            <v>0</v>
          </cell>
          <cell r="T337">
            <v>0</v>
          </cell>
          <cell r="U337">
            <v>0</v>
          </cell>
          <cell r="V337" t="e">
            <v>#N/A</v>
          </cell>
          <cell r="W337" t="e">
            <v>#N/A</v>
          </cell>
        </row>
        <row r="338">
          <cell r="A338">
            <v>0</v>
          </cell>
          <cell r="B338">
            <v>0</v>
          </cell>
          <cell r="C338">
            <v>0</v>
          </cell>
          <cell r="D338">
            <v>0</v>
          </cell>
          <cell r="E338">
            <v>0</v>
          </cell>
          <cell r="F338">
            <v>0</v>
          </cell>
          <cell r="G338">
            <v>0</v>
          </cell>
          <cell r="H338">
            <v>0</v>
          </cell>
          <cell r="I338">
            <v>0</v>
          </cell>
          <cell r="J338">
            <v>0</v>
          </cell>
          <cell r="K338">
            <v>0</v>
          </cell>
          <cell r="L338">
            <v>0</v>
          </cell>
          <cell r="M338">
            <v>0</v>
          </cell>
          <cell r="N338" t="e">
            <v>#N/A</v>
          </cell>
          <cell r="O338">
            <v>0</v>
          </cell>
          <cell r="P338">
            <v>0</v>
          </cell>
          <cell r="Q338">
            <v>0</v>
          </cell>
          <cell r="R338">
            <v>0</v>
          </cell>
          <cell r="S338">
            <v>0</v>
          </cell>
          <cell r="T338">
            <v>0</v>
          </cell>
          <cell r="U338">
            <v>0</v>
          </cell>
          <cell r="V338" t="e">
            <v>#N/A</v>
          </cell>
          <cell r="W338" t="e">
            <v>#N/A</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t="e">
            <v>#N/A</v>
          </cell>
          <cell r="O339">
            <v>0</v>
          </cell>
          <cell r="P339">
            <v>0</v>
          </cell>
          <cell r="Q339">
            <v>0</v>
          </cell>
          <cell r="R339">
            <v>0</v>
          </cell>
          <cell r="S339">
            <v>0</v>
          </cell>
          <cell r="T339">
            <v>0</v>
          </cell>
          <cell r="U339">
            <v>0</v>
          </cell>
          <cell r="V339" t="e">
            <v>#N/A</v>
          </cell>
          <cell r="W339" t="e">
            <v>#N/A</v>
          </cell>
        </row>
        <row r="340">
          <cell r="A340">
            <v>0</v>
          </cell>
          <cell r="B340">
            <v>0</v>
          </cell>
          <cell r="C340">
            <v>0</v>
          </cell>
          <cell r="D340">
            <v>0</v>
          </cell>
          <cell r="E340">
            <v>0</v>
          </cell>
          <cell r="F340">
            <v>0</v>
          </cell>
          <cell r="G340">
            <v>0</v>
          </cell>
          <cell r="H340">
            <v>0</v>
          </cell>
          <cell r="I340">
            <v>0</v>
          </cell>
          <cell r="J340">
            <v>0</v>
          </cell>
          <cell r="K340">
            <v>0</v>
          </cell>
          <cell r="L340">
            <v>0</v>
          </cell>
          <cell r="M340">
            <v>0</v>
          </cell>
          <cell r="N340" t="e">
            <v>#N/A</v>
          </cell>
          <cell r="O340">
            <v>0</v>
          </cell>
          <cell r="P340">
            <v>0</v>
          </cell>
          <cell r="Q340">
            <v>0</v>
          </cell>
          <cell r="R340">
            <v>0</v>
          </cell>
          <cell r="S340">
            <v>0</v>
          </cell>
          <cell r="T340">
            <v>0</v>
          </cell>
          <cell r="U340">
            <v>0</v>
          </cell>
          <cell r="V340" t="e">
            <v>#N/A</v>
          </cell>
          <cell r="W340" t="e">
            <v>#N/A</v>
          </cell>
        </row>
        <row r="341">
          <cell r="A341">
            <v>0</v>
          </cell>
          <cell r="B341">
            <v>0</v>
          </cell>
          <cell r="C341">
            <v>0</v>
          </cell>
          <cell r="D341">
            <v>0</v>
          </cell>
          <cell r="E341">
            <v>0</v>
          </cell>
          <cell r="F341">
            <v>0</v>
          </cell>
          <cell r="G341">
            <v>0</v>
          </cell>
          <cell r="H341">
            <v>0</v>
          </cell>
          <cell r="I341">
            <v>0</v>
          </cell>
          <cell r="J341">
            <v>0</v>
          </cell>
          <cell r="K341">
            <v>0</v>
          </cell>
          <cell r="L341">
            <v>0</v>
          </cell>
          <cell r="M341">
            <v>0</v>
          </cell>
          <cell r="N341" t="e">
            <v>#N/A</v>
          </cell>
          <cell r="O341">
            <v>0</v>
          </cell>
          <cell r="P341">
            <v>0</v>
          </cell>
          <cell r="Q341">
            <v>0</v>
          </cell>
          <cell r="R341">
            <v>0</v>
          </cell>
          <cell r="S341">
            <v>0</v>
          </cell>
          <cell r="T341">
            <v>0</v>
          </cell>
          <cell r="U341">
            <v>0</v>
          </cell>
          <cell r="V341" t="e">
            <v>#N/A</v>
          </cell>
          <cell r="W341" t="e">
            <v>#N/A</v>
          </cell>
        </row>
        <row r="342">
          <cell r="A342">
            <v>0</v>
          </cell>
          <cell r="B342">
            <v>0</v>
          </cell>
          <cell r="C342">
            <v>0</v>
          </cell>
          <cell r="D342">
            <v>0</v>
          </cell>
          <cell r="E342">
            <v>0</v>
          </cell>
          <cell r="F342">
            <v>0</v>
          </cell>
          <cell r="G342">
            <v>0</v>
          </cell>
          <cell r="H342">
            <v>0</v>
          </cell>
          <cell r="I342">
            <v>0</v>
          </cell>
          <cell r="J342">
            <v>0</v>
          </cell>
          <cell r="K342">
            <v>0</v>
          </cell>
          <cell r="L342">
            <v>0</v>
          </cell>
          <cell r="M342">
            <v>0</v>
          </cell>
          <cell r="N342" t="e">
            <v>#N/A</v>
          </cell>
          <cell r="O342">
            <v>0</v>
          </cell>
          <cell r="P342">
            <v>0</v>
          </cell>
          <cell r="Q342">
            <v>0</v>
          </cell>
          <cell r="R342">
            <v>0</v>
          </cell>
          <cell r="S342">
            <v>0</v>
          </cell>
          <cell r="T342">
            <v>0</v>
          </cell>
          <cell r="U342">
            <v>0</v>
          </cell>
          <cell r="V342" t="e">
            <v>#N/A</v>
          </cell>
          <cell r="W342" t="e">
            <v>#N/A</v>
          </cell>
        </row>
        <row r="343">
          <cell r="A343">
            <v>0</v>
          </cell>
          <cell r="B343">
            <v>0</v>
          </cell>
          <cell r="C343">
            <v>0</v>
          </cell>
          <cell r="D343">
            <v>0</v>
          </cell>
          <cell r="E343">
            <v>0</v>
          </cell>
          <cell r="F343">
            <v>0</v>
          </cell>
          <cell r="G343">
            <v>0</v>
          </cell>
          <cell r="H343">
            <v>0</v>
          </cell>
          <cell r="I343">
            <v>0</v>
          </cell>
          <cell r="J343">
            <v>0</v>
          </cell>
          <cell r="K343">
            <v>0</v>
          </cell>
          <cell r="L343">
            <v>0</v>
          </cell>
          <cell r="M343">
            <v>0</v>
          </cell>
          <cell r="N343" t="e">
            <v>#N/A</v>
          </cell>
          <cell r="O343">
            <v>0</v>
          </cell>
          <cell r="P343">
            <v>0</v>
          </cell>
          <cell r="Q343">
            <v>0</v>
          </cell>
          <cell r="R343">
            <v>0</v>
          </cell>
          <cell r="S343">
            <v>0</v>
          </cell>
          <cell r="T343">
            <v>0</v>
          </cell>
          <cell r="U343">
            <v>0</v>
          </cell>
          <cell r="V343" t="e">
            <v>#N/A</v>
          </cell>
          <cell r="W343" t="e">
            <v>#N/A</v>
          </cell>
        </row>
        <row r="344">
          <cell r="A344">
            <v>0</v>
          </cell>
          <cell r="B344">
            <v>0</v>
          </cell>
          <cell r="C344">
            <v>0</v>
          </cell>
          <cell r="D344">
            <v>0</v>
          </cell>
          <cell r="E344">
            <v>0</v>
          </cell>
          <cell r="F344">
            <v>0</v>
          </cell>
          <cell r="G344">
            <v>0</v>
          </cell>
          <cell r="H344">
            <v>0</v>
          </cell>
          <cell r="I344">
            <v>0</v>
          </cell>
          <cell r="J344">
            <v>0</v>
          </cell>
          <cell r="K344">
            <v>0</v>
          </cell>
          <cell r="L344">
            <v>0</v>
          </cell>
          <cell r="M344">
            <v>0</v>
          </cell>
          <cell r="N344" t="e">
            <v>#N/A</v>
          </cell>
          <cell r="O344">
            <v>0</v>
          </cell>
          <cell r="P344">
            <v>0</v>
          </cell>
          <cell r="Q344">
            <v>0</v>
          </cell>
          <cell r="R344">
            <v>0</v>
          </cell>
          <cell r="S344">
            <v>0</v>
          </cell>
          <cell r="T344">
            <v>0</v>
          </cell>
          <cell r="U344">
            <v>0</v>
          </cell>
          <cell r="V344" t="e">
            <v>#N/A</v>
          </cell>
          <cell r="W344" t="e">
            <v>#N/A</v>
          </cell>
        </row>
        <row r="345">
          <cell r="A345">
            <v>0</v>
          </cell>
          <cell r="B345">
            <v>0</v>
          </cell>
          <cell r="C345">
            <v>0</v>
          </cell>
          <cell r="D345">
            <v>0</v>
          </cell>
          <cell r="E345">
            <v>0</v>
          </cell>
          <cell r="F345">
            <v>0</v>
          </cell>
          <cell r="G345">
            <v>0</v>
          </cell>
          <cell r="H345">
            <v>0</v>
          </cell>
          <cell r="I345">
            <v>0</v>
          </cell>
          <cell r="J345">
            <v>0</v>
          </cell>
          <cell r="K345">
            <v>0</v>
          </cell>
          <cell r="L345">
            <v>0</v>
          </cell>
          <cell r="M345">
            <v>0</v>
          </cell>
          <cell r="N345" t="e">
            <v>#N/A</v>
          </cell>
          <cell r="O345">
            <v>0</v>
          </cell>
          <cell r="P345">
            <v>0</v>
          </cell>
          <cell r="Q345">
            <v>0</v>
          </cell>
          <cell r="R345">
            <v>0</v>
          </cell>
          <cell r="S345">
            <v>0</v>
          </cell>
          <cell r="T345">
            <v>0</v>
          </cell>
          <cell r="U345">
            <v>0</v>
          </cell>
          <cell r="V345" t="e">
            <v>#N/A</v>
          </cell>
          <cell r="W345" t="e">
            <v>#N/A</v>
          </cell>
        </row>
        <row r="346">
          <cell r="A346">
            <v>0</v>
          </cell>
          <cell r="B346">
            <v>0</v>
          </cell>
          <cell r="C346">
            <v>0</v>
          </cell>
          <cell r="D346">
            <v>0</v>
          </cell>
          <cell r="E346">
            <v>0</v>
          </cell>
          <cell r="F346">
            <v>0</v>
          </cell>
          <cell r="G346">
            <v>0</v>
          </cell>
          <cell r="H346">
            <v>0</v>
          </cell>
          <cell r="I346">
            <v>0</v>
          </cell>
          <cell r="J346">
            <v>0</v>
          </cell>
          <cell r="K346">
            <v>0</v>
          </cell>
          <cell r="L346">
            <v>0</v>
          </cell>
          <cell r="M346">
            <v>0</v>
          </cell>
          <cell r="N346" t="e">
            <v>#N/A</v>
          </cell>
          <cell r="O346">
            <v>0</v>
          </cell>
          <cell r="P346">
            <v>0</v>
          </cell>
          <cell r="Q346">
            <v>0</v>
          </cell>
          <cell r="R346">
            <v>0</v>
          </cell>
          <cell r="S346">
            <v>0</v>
          </cell>
          <cell r="T346">
            <v>0</v>
          </cell>
          <cell r="U346">
            <v>0</v>
          </cell>
          <cell r="V346" t="e">
            <v>#N/A</v>
          </cell>
          <cell r="W346" t="e">
            <v>#N/A</v>
          </cell>
        </row>
        <row r="347">
          <cell r="A347">
            <v>0</v>
          </cell>
          <cell r="B347">
            <v>0</v>
          </cell>
          <cell r="C347">
            <v>0</v>
          </cell>
          <cell r="D347">
            <v>0</v>
          </cell>
          <cell r="E347">
            <v>0</v>
          </cell>
          <cell r="F347">
            <v>0</v>
          </cell>
          <cell r="G347">
            <v>0</v>
          </cell>
          <cell r="H347">
            <v>0</v>
          </cell>
          <cell r="I347">
            <v>0</v>
          </cell>
          <cell r="J347">
            <v>0</v>
          </cell>
          <cell r="K347">
            <v>0</v>
          </cell>
          <cell r="L347">
            <v>0</v>
          </cell>
          <cell r="M347">
            <v>0</v>
          </cell>
          <cell r="N347" t="e">
            <v>#N/A</v>
          </cell>
          <cell r="O347">
            <v>0</v>
          </cell>
          <cell r="P347">
            <v>0</v>
          </cell>
          <cell r="Q347">
            <v>0</v>
          </cell>
          <cell r="R347">
            <v>0</v>
          </cell>
          <cell r="S347">
            <v>0</v>
          </cell>
          <cell r="T347">
            <v>0</v>
          </cell>
          <cell r="U347">
            <v>0</v>
          </cell>
          <cell r="V347" t="e">
            <v>#N/A</v>
          </cell>
          <cell r="W347" t="e">
            <v>#N/A</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t="e">
            <v>#N/A</v>
          </cell>
          <cell r="O348">
            <v>0</v>
          </cell>
          <cell r="P348">
            <v>0</v>
          </cell>
          <cell r="Q348">
            <v>0</v>
          </cell>
          <cell r="R348">
            <v>0</v>
          </cell>
          <cell r="S348">
            <v>0</v>
          </cell>
          <cell r="T348">
            <v>0</v>
          </cell>
          <cell r="U348">
            <v>0</v>
          </cell>
          <cell r="V348" t="e">
            <v>#N/A</v>
          </cell>
          <cell r="W348" t="e">
            <v>#N/A</v>
          </cell>
        </row>
        <row r="349">
          <cell r="A349">
            <v>0</v>
          </cell>
          <cell r="B349">
            <v>0</v>
          </cell>
          <cell r="C349">
            <v>0</v>
          </cell>
          <cell r="D349">
            <v>0</v>
          </cell>
          <cell r="E349">
            <v>0</v>
          </cell>
          <cell r="F349">
            <v>0</v>
          </cell>
          <cell r="G349">
            <v>0</v>
          </cell>
          <cell r="H349">
            <v>0</v>
          </cell>
          <cell r="I349">
            <v>0</v>
          </cell>
          <cell r="J349">
            <v>0</v>
          </cell>
          <cell r="K349">
            <v>0</v>
          </cell>
          <cell r="L349">
            <v>0</v>
          </cell>
          <cell r="M349">
            <v>0</v>
          </cell>
          <cell r="N349" t="e">
            <v>#N/A</v>
          </cell>
          <cell r="O349">
            <v>0</v>
          </cell>
          <cell r="P349">
            <v>0</v>
          </cell>
          <cell r="Q349">
            <v>0</v>
          </cell>
          <cell r="R349">
            <v>0</v>
          </cell>
          <cell r="S349">
            <v>0</v>
          </cell>
          <cell r="T349">
            <v>0</v>
          </cell>
          <cell r="U349">
            <v>0</v>
          </cell>
          <cell r="V349" t="e">
            <v>#N/A</v>
          </cell>
          <cell r="W349" t="e">
            <v>#N/A</v>
          </cell>
        </row>
        <row r="350">
          <cell r="A350">
            <v>0</v>
          </cell>
          <cell r="B350">
            <v>0</v>
          </cell>
          <cell r="C350">
            <v>0</v>
          </cell>
          <cell r="D350">
            <v>0</v>
          </cell>
          <cell r="E350">
            <v>0</v>
          </cell>
          <cell r="F350">
            <v>0</v>
          </cell>
          <cell r="G350">
            <v>0</v>
          </cell>
          <cell r="H350">
            <v>0</v>
          </cell>
          <cell r="I350">
            <v>0</v>
          </cell>
          <cell r="J350">
            <v>0</v>
          </cell>
          <cell r="K350">
            <v>0</v>
          </cell>
          <cell r="L350">
            <v>0</v>
          </cell>
          <cell r="M350">
            <v>0</v>
          </cell>
          <cell r="N350" t="e">
            <v>#N/A</v>
          </cell>
          <cell r="O350">
            <v>0</v>
          </cell>
          <cell r="P350">
            <v>0</v>
          </cell>
          <cell r="Q350">
            <v>0</v>
          </cell>
          <cell r="R350">
            <v>0</v>
          </cell>
          <cell r="S350">
            <v>0</v>
          </cell>
          <cell r="T350">
            <v>0</v>
          </cell>
          <cell r="U350">
            <v>0</v>
          </cell>
          <cell r="V350" t="e">
            <v>#N/A</v>
          </cell>
          <cell r="W350" t="e">
            <v>#N/A</v>
          </cell>
        </row>
        <row r="351">
          <cell r="A351">
            <v>0</v>
          </cell>
          <cell r="B351">
            <v>0</v>
          </cell>
          <cell r="C351">
            <v>0</v>
          </cell>
          <cell r="D351">
            <v>0</v>
          </cell>
          <cell r="E351">
            <v>0</v>
          </cell>
          <cell r="F351">
            <v>0</v>
          </cell>
          <cell r="G351">
            <v>0</v>
          </cell>
          <cell r="H351">
            <v>0</v>
          </cell>
          <cell r="I351">
            <v>0</v>
          </cell>
          <cell r="J351">
            <v>0</v>
          </cell>
          <cell r="K351">
            <v>0</v>
          </cell>
          <cell r="L351">
            <v>0</v>
          </cell>
          <cell r="M351">
            <v>0</v>
          </cell>
          <cell r="N351" t="e">
            <v>#N/A</v>
          </cell>
          <cell r="O351">
            <v>0</v>
          </cell>
          <cell r="P351">
            <v>0</v>
          </cell>
          <cell r="Q351">
            <v>0</v>
          </cell>
          <cell r="R351">
            <v>0</v>
          </cell>
          <cell r="S351">
            <v>0</v>
          </cell>
          <cell r="T351">
            <v>0</v>
          </cell>
          <cell r="U351">
            <v>0</v>
          </cell>
          <cell r="V351" t="e">
            <v>#N/A</v>
          </cell>
          <cell r="W351" t="e">
            <v>#N/A</v>
          </cell>
        </row>
        <row r="352">
          <cell r="A352">
            <v>0</v>
          </cell>
          <cell r="B352">
            <v>0</v>
          </cell>
          <cell r="C352">
            <v>0</v>
          </cell>
          <cell r="D352">
            <v>0</v>
          </cell>
          <cell r="E352">
            <v>0</v>
          </cell>
          <cell r="F352">
            <v>0</v>
          </cell>
          <cell r="G352">
            <v>0</v>
          </cell>
          <cell r="H352">
            <v>0</v>
          </cell>
          <cell r="I352">
            <v>0</v>
          </cell>
          <cell r="J352">
            <v>0</v>
          </cell>
          <cell r="K352">
            <v>0</v>
          </cell>
          <cell r="L352">
            <v>0</v>
          </cell>
          <cell r="M352">
            <v>0</v>
          </cell>
          <cell r="N352" t="e">
            <v>#N/A</v>
          </cell>
          <cell r="O352">
            <v>0</v>
          </cell>
          <cell r="P352">
            <v>0</v>
          </cell>
          <cell r="Q352">
            <v>0</v>
          </cell>
          <cell r="R352">
            <v>0</v>
          </cell>
          <cell r="S352">
            <v>0</v>
          </cell>
          <cell r="T352">
            <v>0</v>
          </cell>
          <cell r="U352">
            <v>0</v>
          </cell>
          <cell r="V352" t="e">
            <v>#N/A</v>
          </cell>
          <cell r="W352" t="e">
            <v>#N/A</v>
          </cell>
        </row>
        <row r="353">
          <cell r="A353">
            <v>0</v>
          </cell>
          <cell r="B353">
            <v>0</v>
          </cell>
          <cell r="C353">
            <v>0</v>
          </cell>
          <cell r="D353">
            <v>0</v>
          </cell>
          <cell r="E353">
            <v>0</v>
          </cell>
          <cell r="F353">
            <v>0</v>
          </cell>
          <cell r="G353">
            <v>0</v>
          </cell>
          <cell r="H353">
            <v>0</v>
          </cell>
          <cell r="I353">
            <v>0</v>
          </cell>
          <cell r="J353">
            <v>0</v>
          </cell>
          <cell r="K353">
            <v>0</v>
          </cell>
          <cell r="L353">
            <v>0</v>
          </cell>
          <cell r="M353">
            <v>0</v>
          </cell>
          <cell r="N353" t="e">
            <v>#N/A</v>
          </cell>
          <cell r="O353">
            <v>0</v>
          </cell>
          <cell r="P353">
            <v>0</v>
          </cell>
          <cell r="Q353">
            <v>0</v>
          </cell>
          <cell r="R353">
            <v>0</v>
          </cell>
          <cell r="S353">
            <v>0</v>
          </cell>
          <cell r="T353">
            <v>0</v>
          </cell>
          <cell r="U353">
            <v>0</v>
          </cell>
          <cell r="V353" t="e">
            <v>#N/A</v>
          </cell>
          <cell r="W353" t="e">
            <v>#N/A</v>
          </cell>
        </row>
        <row r="354">
          <cell r="A354">
            <v>0</v>
          </cell>
          <cell r="B354">
            <v>0</v>
          </cell>
          <cell r="C354">
            <v>0</v>
          </cell>
          <cell r="D354">
            <v>0</v>
          </cell>
          <cell r="E354">
            <v>0</v>
          </cell>
          <cell r="F354">
            <v>0</v>
          </cell>
          <cell r="G354">
            <v>0</v>
          </cell>
          <cell r="H354">
            <v>0</v>
          </cell>
          <cell r="I354">
            <v>0</v>
          </cell>
          <cell r="J354">
            <v>0</v>
          </cell>
          <cell r="K354">
            <v>0</v>
          </cell>
          <cell r="L354">
            <v>0</v>
          </cell>
          <cell r="M354">
            <v>0</v>
          </cell>
          <cell r="N354" t="e">
            <v>#N/A</v>
          </cell>
          <cell r="O354">
            <v>0</v>
          </cell>
          <cell r="P354">
            <v>0</v>
          </cell>
          <cell r="Q354">
            <v>0</v>
          </cell>
          <cell r="R354">
            <v>0</v>
          </cell>
          <cell r="S354">
            <v>0</v>
          </cell>
          <cell r="T354">
            <v>0</v>
          </cell>
          <cell r="U354">
            <v>0</v>
          </cell>
          <cell r="V354" t="e">
            <v>#N/A</v>
          </cell>
          <cell r="W354" t="e">
            <v>#N/A</v>
          </cell>
        </row>
        <row r="355">
          <cell r="A355">
            <v>0</v>
          </cell>
          <cell r="B355">
            <v>0</v>
          </cell>
          <cell r="C355">
            <v>0</v>
          </cell>
          <cell r="D355">
            <v>0</v>
          </cell>
          <cell r="E355">
            <v>0</v>
          </cell>
          <cell r="F355">
            <v>0</v>
          </cell>
          <cell r="G355">
            <v>0</v>
          </cell>
          <cell r="H355">
            <v>0</v>
          </cell>
          <cell r="I355">
            <v>0</v>
          </cell>
          <cell r="J355">
            <v>0</v>
          </cell>
          <cell r="K355">
            <v>0</v>
          </cell>
          <cell r="L355">
            <v>0</v>
          </cell>
          <cell r="M355">
            <v>0</v>
          </cell>
          <cell r="N355" t="e">
            <v>#N/A</v>
          </cell>
          <cell r="O355">
            <v>0</v>
          </cell>
          <cell r="P355">
            <v>0</v>
          </cell>
          <cell r="Q355">
            <v>0</v>
          </cell>
          <cell r="R355">
            <v>0</v>
          </cell>
          <cell r="S355">
            <v>0</v>
          </cell>
          <cell r="T355">
            <v>0</v>
          </cell>
          <cell r="U355">
            <v>0</v>
          </cell>
          <cell r="V355" t="e">
            <v>#N/A</v>
          </cell>
          <cell r="W355" t="e">
            <v>#N/A</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t="e">
            <v>#N/A</v>
          </cell>
          <cell r="O356">
            <v>0</v>
          </cell>
          <cell r="P356">
            <v>0</v>
          </cell>
          <cell r="Q356">
            <v>0</v>
          </cell>
          <cell r="R356">
            <v>0</v>
          </cell>
          <cell r="S356">
            <v>0</v>
          </cell>
          <cell r="T356">
            <v>0</v>
          </cell>
          <cell r="U356">
            <v>0</v>
          </cell>
          <cell r="V356" t="e">
            <v>#N/A</v>
          </cell>
          <cell r="W356" t="e">
            <v>#N/A</v>
          </cell>
        </row>
        <row r="357">
          <cell r="A357">
            <v>0</v>
          </cell>
          <cell r="B357">
            <v>0</v>
          </cell>
          <cell r="C357">
            <v>0</v>
          </cell>
          <cell r="D357">
            <v>0</v>
          </cell>
          <cell r="E357">
            <v>0</v>
          </cell>
          <cell r="F357">
            <v>0</v>
          </cell>
          <cell r="G357">
            <v>0</v>
          </cell>
          <cell r="H357">
            <v>0</v>
          </cell>
          <cell r="I357">
            <v>0</v>
          </cell>
          <cell r="J357">
            <v>0</v>
          </cell>
          <cell r="K357">
            <v>0</v>
          </cell>
          <cell r="L357">
            <v>0</v>
          </cell>
          <cell r="M357">
            <v>0</v>
          </cell>
          <cell r="N357" t="e">
            <v>#N/A</v>
          </cell>
          <cell r="O357">
            <v>0</v>
          </cell>
          <cell r="P357">
            <v>0</v>
          </cell>
          <cell r="Q357">
            <v>0</v>
          </cell>
          <cell r="R357">
            <v>0</v>
          </cell>
          <cell r="S357">
            <v>0</v>
          </cell>
          <cell r="T357">
            <v>0</v>
          </cell>
          <cell r="U357">
            <v>0</v>
          </cell>
          <cell r="V357" t="e">
            <v>#N/A</v>
          </cell>
          <cell r="W357" t="e">
            <v>#N/A</v>
          </cell>
        </row>
        <row r="358">
          <cell r="A358">
            <v>0</v>
          </cell>
          <cell r="B358">
            <v>0</v>
          </cell>
          <cell r="C358">
            <v>0</v>
          </cell>
          <cell r="D358">
            <v>0</v>
          </cell>
          <cell r="E358">
            <v>0</v>
          </cell>
          <cell r="F358">
            <v>0</v>
          </cell>
          <cell r="G358">
            <v>0</v>
          </cell>
          <cell r="H358">
            <v>0</v>
          </cell>
          <cell r="I358">
            <v>0</v>
          </cell>
          <cell r="J358">
            <v>0</v>
          </cell>
          <cell r="K358">
            <v>0</v>
          </cell>
          <cell r="L358">
            <v>0</v>
          </cell>
          <cell r="M358">
            <v>0</v>
          </cell>
          <cell r="N358" t="e">
            <v>#N/A</v>
          </cell>
          <cell r="O358">
            <v>0</v>
          </cell>
          <cell r="P358">
            <v>0</v>
          </cell>
          <cell r="Q358">
            <v>0</v>
          </cell>
          <cell r="R358">
            <v>0</v>
          </cell>
          <cell r="S358">
            <v>0</v>
          </cell>
          <cell r="T358">
            <v>0</v>
          </cell>
          <cell r="U358">
            <v>0</v>
          </cell>
          <cell r="V358" t="e">
            <v>#N/A</v>
          </cell>
          <cell r="W358" t="e">
            <v>#N/A</v>
          </cell>
        </row>
        <row r="359">
          <cell r="A359">
            <v>0</v>
          </cell>
          <cell r="B359">
            <v>0</v>
          </cell>
          <cell r="C359">
            <v>0</v>
          </cell>
          <cell r="D359">
            <v>0</v>
          </cell>
          <cell r="E359">
            <v>0</v>
          </cell>
          <cell r="F359">
            <v>0</v>
          </cell>
          <cell r="G359">
            <v>0</v>
          </cell>
          <cell r="H359">
            <v>0</v>
          </cell>
          <cell r="I359">
            <v>0</v>
          </cell>
          <cell r="J359">
            <v>0</v>
          </cell>
          <cell r="K359">
            <v>0</v>
          </cell>
          <cell r="L359">
            <v>0</v>
          </cell>
          <cell r="M359">
            <v>0</v>
          </cell>
          <cell r="N359" t="e">
            <v>#N/A</v>
          </cell>
          <cell r="O359">
            <v>0</v>
          </cell>
          <cell r="P359">
            <v>0</v>
          </cell>
          <cell r="Q359">
            <v>0</v>
          </cell>
          <cell r="R359">
            <v>0</v>
          </cell>
          <cell r="S359">
            <v>0</v>
          </cell>
          <cell r="T359">
            <v>0</v>
          </cell>
          <cell r="U359">
            <v>0</v>
          </cell>
          <cell r="V359" t="e">
            <v>#N/A</v>
          </cell>
          <cell r="W359" t="e">
            <v>#N/A</v>
          </cell>
        </row>
        <row r="360">
          <cell r="A360">
            <v>0</v>
          </cell>
          <cell r="B360">
            <v>0</v>
          </cell>
          <cell r="C360">
            <v>0</v>
          </cell>
          <cell r="D360">
            <v>0</v>
          </cell>
          <cell r="E360">
            <v>0</v>
          </cell>
          <cell r="F360">
            <v>0</v>
          </cell>
          <cell r="G360">
            <v>0</v>
          </cell>
          <cell r="H360">
            <v>0</v>
          </cell>
          <cell r="I360">
            <v>0</v>
          </cell>
          <cell r="J360">
            <v>0</v>
          </cell>
          <cell r="K360">
            <v>0</v>
          </cell>
          <cell r="L360">
            <v>0</v>
          </cell>
          <cell r="M360">
            <v>0</v>
          </cell>
          <cell r="N360" t="e">
            <v>#N/A</v>
          </cell>
          <cell r="O360">
            <v>0</v>
          </cell>
          <cell r="P360">
            <v>0</v>
          </cell>
          <cell r="Q360">
            <v>0</v>
          </cell>
          <cell r="R360">
            <v>0</v>
          </cell>
          <cell r="S360">
            <v>0</v>
          </cell>
          <cell r="T360">
            <v>0</v>
          </cell>
          <cell r="U360">
            <v>0</v>
          </cell>
          <cell r="V360" t="e">
            <v>#N/A</v>
          </cell>
          <cell r="W360" t="e">
            <v>#N/A</v>
          </cell>
        </row>
        <row r="361">
          <cell r="A361">
            <v>0</v>
          </cell>
          <cell r="B361">
            <v>0</v>
          </cell>
          <cell r="C361">
            <v>0</v>
          </cell>
          <cell r="D361">
            <v>0</v>
          </cell>
          <cell r="E361">
            <v>0</v>
          </cell>
          <cell r="F361">
            <v>0</v>
          </cell>
          <cell r="G361">
            <v>0</v>
          </cell>
          <cell r="H361">
            <v>0</v>
          </cell>
          <cell r="I361">
            <v>0</v>
          </cell>
          <cell r="J361">
            <v>0</v>
          </cell>
          <cell r="K361">
            <v>0</v>
          </cell>
          <cell r="L361">
            <v>0</v>
          </cell>
          <cell r="M361">
            <v>0</v>
          </cell>
          <cell r="N361" t="e">
            <v>#N/A</v>
          </cell>
          <cell r="O361">
            <v>0</v>
          </cell>
          <cell r="P361">
            <v>0</v>
          </cell>
          <cell r="Q361">
            <v>0</v>
          </cell>
          <cell r="R361">
            <v>0</v>
          </cell>
          <cell r="S361">
            <v>0</v>
          </cell>
          <cell r="T361">
            <v>0</v>
          </cell>
          <cell r="U361">
            <v>0</v>
          </cell>
          <cell r="V361" t="e">
            <v>#N/A</v>
          </cell>
          <cell r="W361" t="e">
            <v>#N/A</v>
          </cell>
        </row>
        <row r="362">
          <cell r="A362">
            <v>0</v>
          </cell>
          <cell r="B362">
            <v>0</v>
          </cell>
          <cell r="C362">
            <v>0</v>
          </cell>
          <cell r="D362">
            <v>0</v>
          </cell>
          <cell r="E362">
            <v>0</v>
          </cell>
          <cell r="F362">
            <v>0</v>
          </cell>
          <cell r="G362">
            <v>0</v>
          </cell>
          <cell r="H362">
            <v>0</v>
          </cell>
          <cell r="I362">
            <v>0</v>
          </cell>
          <cell r="J362">
            <v>0</v>
          </cell>
          <cell r="K362">
            <v>0</v>
          </cell>
          <cell r="L362">
            <v>0</v>
          </cell>
          <cell r="M362">
            <v>0</v>
          </cell>
          <cell r="N362" t="e">
            <v>#N/A</v>
          </cell>
          <cell r="O362">
            <v>0</v>
          </cell>
          <cell r="P362">
            <v>0</v>
          </cell>
          <cell r="Q362">
            <v>0</v>
          </cell>
          <cell r="R362">
            <v>0</v>
          </cell>
          <cell r="S362">
            <v>0</v>
          </cell>
          <cell r="T362">
            <v>0</v>
          </cell>
          <cell r="U362">
            <v>0</v>
          </cell>
          <cell r="V362" t="e">
            <v>#N/A</v>
          </cell>
          <cell r="W362" t="e">
            <v>#N/A</v>
          </cell>
        </row>
        <row r="363">
          <cell r="A363">
            <v>0</v>
          </cell>
          <cell r="B363">
            <v>0</v>
          </cell>
          <cell r="C363">
            <v>0</v>
          </cell>
          <cell r="D363">
            <v>0</v>
          </cell>
          <cell r="E363">
            <v>0</v>
          </cell>
          <cell r="F363">
            <v>0</v>
          </cell>
          <cell r="G363">
            <v>0</v>
          </cell>
          <cell r="H363">
            <v>0</v>
          </cell>
          <cell r="I363">
            <v>0</v>
          </cell>
          <cell r="J363">
            <v>0</v>
          </cell>
          <cell r="K363">
            <v>0</v>
          </cell>
          <cell r="L363">
            <v>0</v>
          </cell>
          <cell r="M363">
            <v>0</v>
          </cell>
          <cell r="N363" t="e">
            <v>#N/A</v>
          </cell>
          <cell r="O363">
            <v>0</v>
          </cell>
          <cell r="P363">
            <v>0</v>
          </cell>
          <cell r="Q363">
            <v>0</v>
          </cell>
          <cell r="R363">
            <v>0</v>
          </cell>
          <cell r="S363">
            <v>0</v>
          </cell>
          <cell r="T363">
            <v>0</v>
          </cell>
          <cell r="U363">
            <v>0</v>
          </cell>
          <cell r="V363" t="e">
            <v>#N/A</v>
          </cell>
          <cell r="W363" t="e">
            <v>#N/A</v>
          </cell>
        </row>
        <row r="364">
          <cell r="A364">
            <v>0</v>
          </cell>
          <cell r="B364">
            <v>0</v>
          </cell>
          <cell r="C364">
            <v>0</v>
          </cell>
          <cell r="D364">
            <v>0</v>
          </cell>
          <cell r="E364">
            <v>0</v>
          </cell>
          <cell r="F364">
            <v>0</v>
          </cell>
          <cell r="G364">
            <v>0</v>
          </cell>
          <cell r="H364">
            <v>0</v>
          </cell>
          <cell r="I364">
            <v>0</v>
          </cell>
          <cell r="J364">
            <v>0</v>
          </cell>
          <cell r="K364">
            <v>0</v>
          </cell>
          <cell r="L364">
            <v>0</v>
          </cell>
          <cell r="M364">
            <v>0</v>
          </cell>
          <cell r="N364" t="e">
            <v>#N/A</v>
          </cell>
          <cell r="O364">
            <v>0</v>
          </cell>
          <cell r="P364">
            <v>0</v>
          </cell>
          <cell r="Q364">
            <v>0</v>
          </cell>
          <cell r="R364">
            <v>0</v>
          </cell>
          <cell r="S364">
            <v>0</v>
          </cell>
          <cell r="T364">
            <v>0</v>
          </cell>
          <cell r="U364">
            <v>0</v>
          </cell>
          <cell r="V364" t="e">
            <v>#N/A</v>
          </cell>
          <cell r="W364" t="e">
            <v>#N/A</v>
          </cell>
        </row>
        <row r="365">
          <cell r="A365">
            <v>0</v>
          </cell>
          <cell r="B365">
            <v>0</v>
          </cell>
          <cell r="C365">
            <v>0</v>
          </cell>
          <cell r="D365">
            <v>0</v>
          </cell>
          <cell r="E365">
            <v>0</v>
          </cell>
          <cell r="F365">
            <v>0</v>
          </cell>
          <cell r="G365">
            <v>0</v>
          </cell>
          <cell r="H365">
            <v>0</v>
          </cell>
          <cell r="I365">
            <v>0</v>
          </cell>
          <cell r="J365">
            <v>0</v>
          </cell>
          <cell r="K365">
            <v>0</v>
          </cell>
          <cell r="L365">
            <v>0</v>
          </cell>
          <cell r="M365">
            <v>0</v>
          </cell>
          <cell r="N365" t="e">
            <v>#N/A</v>
          </cell>
          <cell r="O365">
            <v>0</v>
          </cell>
          <cell r="P365">
            <v>0</v>
          </cell>
          <cell r="Q365">
            <v>0</v>
          </cell>
          <cell r="R365">
            <v>0</v>
          </cell>
          <cell r="S365">
            <v>0</v>
          </cell>
          <cell r="T365">
            <v>0</v>
          </cell>
          <cell r="U365">
            <v>0</v>
          </cell>
          <cell r="V365" t="e">
            <v>#N/A</v>
          </cell>
          <cell r="W365" t="e">
            <v>#N/A</v>
          </cell>
        </row>
        <row r="366">
          <cell r="A366">
            <v>0</v>
          </cell>
          <cell r="B366">
            <v>0</v>
          </cell>
          <cell r="C366">
            <v>0</v>
          </cell>
          <cell r="D366">
            <v>0</v>
          </cell>
          <cell r="E366">
            <v>0</v>
          </cell>
          <cell r="F366">
            <v>0</v>
          </cell>
          <cell r="G366">
            <v>0</v>
          </cell>
          <cell r="H366">
            <v>0</v>
          </cell>
          <cell r="I366">
            <v>0</v>
          </cell>
          <cell r="J366">
            <v>0</v>
          </cell>
          <cell r="K366">
            <v>0</v>
          </cell>
          <cell r="L366">
            <v>0</v>
          </cell>
          <cell r="M366">
            <v>0</v>
          </cell>
          <cell r="N366" t="e">
            <v>#N/A</v>
          </cell>
          <cell r="O366">
            <v>0</v>
          </cell>
          <cell r="P366">
            <v>0</v>
          </cell>
          <cell r="Q366">
            <v>0</v>
          </cell>
          <cell r="R366">
            <v>0</v>
          </cell>
          <cell r="S366">
            <v>0</v>
          </cell>
          <cell r="T366">
            <v>0</v>
          </cell>
          <cell r="U366">
            <v>0</v>
          </cell>
          <cell r="V366" t="e">
            <v>#N/A</v>
          </cell>
          <cell r="W366" t="e">
            <v>#N/A</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t="e">
            <v>#N/A</v>
          </cell>
          <cell r="O367">
            <v>0</v>
          </cell>
          <cell r="P367">
            <v>0</v>
          </cell>
          <cell r="Q367">
            <v>0</v>
          </cell>
          <cell r="R367">
            <v>0</v>
          </cell>
          <cell r="S367">
            <v>0</v>
          </cell>
          <cell r="T367">
            <v>0</v>
          </cell>
          <cell r="U367">
            <v>0</v>
          </cell>
          <cell r="V367" t="e">
            <v>#N/A</v>
          </cell>
          <cell r="W367" t="e">
            <v>#N/A</v>
          </cell>
        </row>
        <row r="368">
          <cell r="A368">
            <v>0</v>
          </cell>
          <cell r="B368">
            <v>0</v>
          </cell>
          <cell r="C368">
            <v>0</v>
          </cell>
          <cell r="D368">
            <v>0</v>
          </cell>
          <cell r="E368">
            <v>0</v>
          </cell>
          <cell r="F368">
            <v>0</v>
          </cell>
          <cell r="G368">
            <v>0</v>
          </cell>
          <cell r="H368">
            <v>0</v>
          </cell>
          <cell r="I368">
            <v>0</v>
          </cell>
          <cell r="J368">
            <v>0</v>
          </cell>
          <cell r="K368">
            <v>0</v>
          </cell>
          <cell r="L368">
            <v>0</v>
          </cell>
          <cell r="M368">
            <v>0</v>
          </cell>
          <cell r="N368" t="e">
            <v>#N/A</v>
          </cell>
          <cell r="O368">
            <v>0</v>
          </cell>
          <cell r="P368">
            <v>0</v>
          </cell>
          <cell r="Q368">
            <v>0</v>
          </cell>
          <cell r="R368">
            <v>0</v>
          </cell>
          <cell r="S368">
            <v>0</v>
          </cell>
          <cell r="T368">
            <v>0</v>
          </cell>
          <cell r="U368">
            <v>0</v>
          </cell>
          <cell r="V368" t="e">
            <v>#N/A</v>
          </cell>
          <cell r="W368" t="e">
            <v>#N/A</v>
          </cell>
        </row>
        <row r="369">
          <cell r="A369">
            <v>0</v>
          </cell>
          <cell r="B369">
            <v>0</v>
          </cell>
          <cell r="C369">
            <v>0</v>
          </cell>
          <cell r="D369">
            <v>0</v>
          </cell>
          <cell r="E369">
            <v>0</v>
          </cell>
          <cell r="F369">
            <v>0</v>
          </cell>
          <cell r="G369">
            <v>0</v>
          </cell>
          <cell r="H369">
            <v>0</v>
          </cell>
          <cell r="I369">
            <v>0</v>
          </cell>
          <cell r="J369">
            <v>0</v>
          </cell>
          <cell r="K369">
            <v>0</v>
          </cell>
          <cell r="L369">
            <v>0</v>
          </cell>
          <cell r="M369">
            <v>0</v>
          </cell>
          <cell r="N369" t="e">
            <v>#N/A</v>
          </cell>
          <cell r="O369">
            <v>0</v>
          </cell>
          <cell r="P369">
            <v>0</v>
          </cell>
          <cell r="Q369">
            <v>0</v>
          </cell>
          <cell r="R369">
            <v>0</v>
          </cell>
          <cell r="S369">
            <v>0</v>
          </cell>
          <cell r="T369">
            <v>0</v>
          </cell>
          <cell r="U369">
            <v>0</v>
          </cell>
          <cell r="V369" t="e">
            <v>#N/A</v>
          </cell>
          <cell r="W369" t="e">
            <v>#N/A</v>
          </cell>
        </row>
        <row r="370">
          <cell r="A370">
            <v>0</v>
          </cell>
          <cell r="B370">
            <v>0</v>
          </cell>
          <cell r="C370">
            <v>0</v>
          </cell>
          <cell r="D370">
            <v>0</v>
          </cell>
          <cell r="E370">
            <v>0</v>
          </cell>
          <cell r="F370">
            <v>0</v>
          </cell>
          <cell r="G370">
            <v>0</v>
          </cell>
          <cell r="H370">
            <v>0</v>
          </cell>
          <cell r="I370">
            <v>0</v>
          </cell>
          <cell r="J370">
            <v>0</v>
          </cell>
          <cell r="K370">
            <v>0</v>
          </cell>
          <cell r="L370">
            <v>0</v>
          </cell>
          <cell r="M370">
            <v>0</v>
          </cell>
          <cell r="N370" t="e">
            <v>#N/A</v>
          </cell>
          <cell r="O370">
            <v>0</v>
          </cell>
          <cell r="P370">
            <v>0</v>
          </cell>
          <cell r="Q370">
            <v>0</v>
          </cell>
          <cell r="R370">
            <v>0</v>
          </cell>
          <cell r="S370">
            <v>0</v>
          </cell>
          <cell r="T370">
            <v>0</v>
          </cell>
          <cell r="U370">
            <v>0</v>
          </cell>
          <cell r="V370" t="e">
            <v>#N/A</v>
          </cell>
          <cell r="W370" t="e">
            <v>#N/A</v>
          </cell>
        </row>
        <row r="371">
          <cell r="A371">
            <v>0</v>
          </cell>
          <cell r="B371">
            <v>0</v>
          </cell>
          <cell r="C371">
            <v>0</v>
          </cell>
          <cell r="D371">
            <v>0</v>
          </cell>
          <cell r="E371">
            <v>0</v>
          </cell>
          <cell r="F371">
            <v>0</v>
          </cell>
          <cell r="G371">
            <v>0</v>
          </cell>
          <cell r="H371">
            <v>0</v>
          </cell>
          <cell r="I371">
            <v>0</v>
          </cell>
          <cell r="J371">
            <v>0</v>
          </cell>
          <cell r="K371">
            <v>0</v>
          </cell>
          <cell r="L371">
            <v>0</v>
          </cell>
          <cell r="M371">
            <v>0</v>
          </cell>
          <cell r="N371" t="e">
            <v>#N/A</v>
          </cell>
          <cell r="O371">
            <v>0</v>
          </cell>
          <cell r="P371">
            <v>0</v>
          </cell>
          <cell r="Q371">
            <v>0</v>
          </cell>
          <cell r="R371">
            <v>0</v>
          </cell>
          <cell r="S371">
            <v>0</v>
          </cell>
          <cell r="T371">
            <v>0</v>
          </cell>
          <cell r="U371">
            <v>0</v>
          </cell>
          <cell r="V371" t="e">
            <v>#N/A</v>
          </cell>
          <cell r="W371" t="e">
            <v>#N/A</v>
          </cell>
        </row>
        <row r="372">
          <cell r="A372">
            <v>0</v>
          </cell>
          <cell r="B372">
            <v>0</v>
          </cell>
          <cell r="C372">
            <v>0</v>
          </cell>
          <cell r="D372">
            <v>0</v>
          </cell>
          <cell r="E372">
            <v>0</v>
          </cell>
          <cell r="F372">
            <v>0</v>
          </cell>
          <cell r="G372">
            <v>0</v>
          </cell>
          <cell r="H372">
            <v>0</v>
          </cell>
          <cell r="I372">
            <v>0</v>
          </cell>
          <cell r="J372">
            <v>0</v>
          </cell>
          <cell r="K372">
            <v>0</v>
          </cell>
          <cell r="L372">
            <v>0</v>
          </cell>
          <cell r="M372">
            <v>0</v>
          </cell>
          <cell r="N372" t="e">
            <v>#N/A</v>
          </cell>
          <cell r="O372">
            <v>0</v>
          </cell>
          <cell r="P372">
            <v>0</v>
          </cell>
          <cell r="Q372">
            <v>0</v>
          </cell>
          <cell r="R372">
            <v>0</v>
          </cell>
          <cell r="S372">
            <v>0</v>
          </cell>
          <cell r="T372">
            <v>0</v>
          </cell>
          <cell r="U372">
            <v>0</v>
          </cell>
          <cell r="V372" t="e">
            <v>#N/A</v>
          </cell>
          <cell r="W372" t="e">
            <v>#N/A</v>
          </cell>
        </row>
        <row r="373">
          <cell r="A373">
            <v>0</v>
          </cell>
          <cell r="B373">
            <v>0</v>
          </cell>
          <cell r="C373">
            <v>0</v>
          </cell>
          <cell r="D373">
            <v>0</v>
          </cell>
          <cell r="E373">
            <v>0</v>
          </cell>
          <cell r="F373">
            <v>0</v>
          </cell>
          <cell r="G373">
            <v>0</v>
          </cell>
          <cell r="H373">
            <v>0</v>
          </cell>
          <cell r="I373">
            <v>0</v>
          </cell>
          <cell r="J373">
            <v>0</v>
          </cell>
          <cell r="K373">
            <v>0</v>
          </cell>
          <cell r="L373">
            <v>0</v>
          </cell>
          <cell r="M373">
            <v>0</v>
          </cell>
          <cell r="N373" t="e">
            <v>#N/A</v>
          </cell>
          <cell r="O373">
            <v>0</v>
          </cell>
          <cell r="P373">
            <v>0</v>
          </cell>
          <cell r="Q373">
            <v>0</v>
          </cell>
          <cell r="R373">
            <v>0</v>
          </cell>
          <cell r="S373">
            <v>0</v>
          </cell>
          <cell r="T373">
            <v>0</v>
          </cell>
          <cell r="U373">
            <v>0</v>
          </cell>
          <cell r="V373" t="e">
            <v>#N/A</v>
          </cell>
          <cell r="W373" t="e">
            <v>#N/A</v>
          </cell>
        </row>
        <row r="374">
          <cell r="A374">
            <v>0</v>
          </cell>
          <cell r="B374">
            <v>0</v>
          </cell>
          <cell r="C374">
            <v>0</v>
          </cell>
          <cell r="D374">
            <v>0</v>
          </cell>
          <cell r="E374">
            <v>0</v>
          </cell>
          <cell r="F374">
            <v>0</v>
          </cell>
          <cell r="G374">
            <v>0</v>
          </cell>
          <cell r="H374">
            <v>0</v>
          </cell>
          <cell r="I374">
            <v>0</v>
          </cell>
          <cell r="J374">
            <v>0</v>
          </cell>
          <cell r="K374">
            <v>0</v>
          </cell>
          <cell r="L374">
            <v>0</v>
          </cell>
          <cell r="M374">
            <v>0</v>
          </cell>
          <cell r="N374" t="e">
            <v>#N/A</v>
          </cell>
          <cell r="O374">
            <v>0</v>
          </cell>
          <cell r="P374">
            <v>0</v>
          </cell>
          <cell r="Q374">
            <v>0</v>
          </cell>
          <cell r="R374">
            <v>0</v>
          </cell>
          <cell r="S374">
            <v>0</v>
          </cell>
          <cell r="T374">
            <v>0</v>
          </cell>
          <cell r="U374">
            <v>0</v>
          </cell>
          <cell r="V374" t="e">
            <v>#N/A</v>
          </cell>
          <cell r="W374" t="e">
            <v>#N/A</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t="e">
            <v>#N/A</v>
          </cell>
          <cell r="O375">
            <v>0</v>
          </cell>
          <cell r="P375">
            <v>0</v>
          </cell>
          <cell r="Q375">
            <v>0</v>
          </cell>
          <cell r="R375">
            <v>0</v>
          </cell>
          <cell r="S375">
            <v>0</v>
          </cell>
          <cell r="T375">
            <v>0</v>
          </cell>
          <cell r="U375">
            <v>0</v>
          </cell>
          <cell r="V375" t="e">
            <v>#N/A</v>
          </cell>
          <cell r="W375" t="e">
            <v>#N/A</v>
          </cell>
        </row>
        <row r="376">
          <cell r="A376">
            <v>0</v>
          </cell>
          <cell r="B376">
            <v>0</v>
          </cell>
          <cell r="C376">
            <v>0</v>
          </cell>
          <cell r="D376">
            <v>0</v>
          </cell>
          <cell r="E376">
            <v>0</v>
          </cell>
          <cell r="F376">
            <v>0</v>
          </cell>
          <cell r="G376">
            <v>0</v>
          </cell>
          <cell r="H376">
            <v>0</v>
          </cell>
          <cell r="I376">
            <v>0</v>
          </cell>
          <cell r="J376">
            <v>0</v>
          </cell>
          <cell r="K376">
            <v>0</v>
          </cell>
          <cell r="L376">
            <v>0</v>
          </cell>
          <cell r="M376">
            <v>0</v>
          </cell>
          <cell r="N376" t="e">
            <v>#N/A</v>
          </cell>
          <cell r="O376">
            <v>0</v>
          </cell>
          <cell r="P376">
            <v>0</v>
          </cell>
          <cell r="Q376">
            <v>0</v>
          </cell>
          <cell r="R376">
            <v>0</v>
          </cell>
          <cell r="S376">
            <v>0</v>
          </cell>
          <cell r="T376">
            <v>0</v>
          </cell>
          <cell r="U376">
            <v>0</v>
          </cell>
          <cell r="V376" t="e">
            <v>#N/A</v>
          </cell>
          <cell r="W376" t="e">
            <v>#N/A</v>
          </cell>
        </row>
        <row r="377">
          <cell r="A377">
            <v>0</v>
          </cell>
          <cell r="B377">
            <v>0</v>
          </cell>
          <cell r="C377">
            <v>0</v>
          </cell>
          <cell r="D377">
            <v>0</v>
          </cell>
          <cell r="E377">
            <v>0</v>
          </cell>
          <cell r="F377">
            <v>0</v>
          </cell>
          <cell r="G377">
            <v>0</v>
          </cell>
          <cell r="H377">
            <v>0</v>
          </cell>
          <cell r="I377">
            <v>0</v>
          </cell>
          <cell r="J377">
            <v>0</v>
          </cell>
          <cell r="K377">
            <v>0</v>
          </cell>
          <cell r="L377">
            <v>0</v>
          </cell>
          <cell r="M377">
            <v>0</v>
          </cell>
          <cell r="N377" t="e">
            <v>#N/A</v>
          </cell>
          <cell r="O377">
            <v>0</v>
          </cell>
          <cell r="P377">
            <v>0</v>
          </cell>
          <cell r="Q377">
            <v>0</v>
          </cell>
          <cell r="R377">
            <v>0</v>
          </cell>
          <cell r="S377">
            <v>0</v>
          </cell>
          <cell r="T377">
            <v>0</v>
          </cell>
          <cell r="U377">
            <v>0</v>
          </cell>
          <cell r="V377" t="e">
            <v>#N/A</v>
          </cell>
          <cell r="W377" t="e">
            <v>#N/A</v>
          </cell>
        </row>
        <row r="378">
          <cell r="A378">
            <v>0</v>
          </cell>
          <cell r="B378">
            <v>0</v>
          </cell>
          <cell r="C378">
            <v>0</v>
          </cell>
          <cell r="D378">
            <v>0</v>
          </cell>
          <cell r="E378">
            <v>0</v>
          </cell>
          <cell r="F378">
            <v>0</v>
          </cell>
          <cell r="G378">
            <v>0</v>
          </cell>
          <cell r="H378">
            <v>0</v>
          </cell>
          <cell r="I378">
            <v>0</v>
          </cell>
          <cell r="J378">
            <v>0</v>
          </cell>
          <cell r="K378">
            <v>0</v>
          </cell>
          <cell r="L378">
            <v>0</v>
          </cell>
          <cell r="M378">
            <v>0</v>
          </cell>
          <cell r="N378" t="e">
            <v>#N/A</v>
          </cell>
          <cell r="O378">
            <v>0</v>
          </cell>
          <cell r="P378">
            <v>0</v>
          </cell>
          <cell r="Q378">
            <v>0</v>
          </cell>
          <cell r="R378">
            <v>0</v>
          </cell>
          <cell r="S378">
            <v>0</v>
          </cell>
          <cell r="T378">
            <v>0</v>
          </cell>
          <cell r="U378">
            <v>0</v>
          </cell>
          <cell r="V378" t="e">
            <v>#N/A</v>
          </cell>
          <cell r="W378" t="e">
            <v>#N/A</v>
          </cell>
        </row>
        <row r="379">
          <cell r="A379">
            <v>0</v>
          </cell>
          <cell r="B379">
            <v>0</v>
          </cell>
          <cell r="C379">
            <v>0</v>
          </cell>
          <cell r="D379">
            <v>0</v>
          </cell>
          <cell r="E379">
            <v>0</v>
          </cell>
          <cell r="F379">
            <v>0</v>
          </cell>
          <cell r="G379">
            <v>0</v>
          </cell>
          <cell r="H379">
            <v>0</v>
          </cell>
          <cell r="I379">
            <v>0</v>
          </cell>
          <cell r="J379">
            <v>0</v>
          </cell>
          <cell r="K379">
            <v>0</v>
          </cell>
          <cell r="L379">
            <v>0</v>
          </cell>
          <cell r="M379">
            <v>0</v>
          </cell>
          <cell r="N379" t="e">
            <v>#N/A</v>
          </cell>
          <cell r="O379">
            <v>0</v>
          </cell>
          <cell r="P379">
            <v>0</v>
          </cell>
          <cell r="Q379">
            <v>0</v>
          </cell>
          <cell r="R379">
            <v>0</v>
          </cell>
          <cell r="S379">
            <v>0</v>
          </cell>
          <cell r="T379">
            <v>0</v>
          </cell>
          <cell r="U379">
            <v>0</v>
          </cell>
          <cell r="V379" t="e">
            <v>#N/A</v>
          </cell>
          <cell r="W379" t="e">
            <v>#N/A</v>
          </cell>
        </row>
        <row r="380">
          <cell r="A380">
            <v>0</v>
          </cell>
          <cell r="B380">
            <v>0</v>
          </cell>
          <cell r="C380">
            <v>0</v>
          </cell>
          <cell r="D380">
            <v>0</v>
          </cell>
          <cell r="E380">
            <v>0</v>
          </cell>
          <cell r="F380">
            <v>0</v>
          </cell>
          <cell r="G380">
            <v>0</v>
          </cell>
          <cell r="H380">
            <v>0</v>
          </cell>
          <cell r="I380">
            <v>0</v>
          </cell>
          <cell r="J380">
            <v>0</v>
          </cell>
          <cell r="K380">
            <v>0</v>
          </cell>
          <cell r="L380">
            <v>0</v>
          </cell>
          <cell r="M380">
            <v>0</v>
          </cell>
          <cell r="N380" t="e">
            <v>#N/A</v>
          </cell>
          <cell r="O380">
            <v>0</v>
          </cell>
          <cell r="P380">
            <v>0</v>
          </cell>
          <cell r="Q380">
            <v>0</v>
          </cell>
          <cell r="R380">
            <v>0</v>
          </cell>
          <cell r="S380">
            <v>0</v>
          </cell>
          <cell r="T380">
            <v>0</v>
          </cell>
          <cell r="U380">
            <v>0</v>
          </cell>
          <cell r="V380" t="e">
            <v>#N/A</v>
          </cell>
          <cell r="W380" t="e">
            <v>#N/A</v>
          </cell>
        </row>
        <row r="381">
          <cell r="A381">
            <v>0</v>
          </cell>
          <cell r="B381">
            <v>0</v>
          </cell>
          <cell r="C381">
            <v>0</v>
          </cell>
          <cell r="D381">
            <v>0</v>
          </cell>
          <cell r="E381">
            <v>0</v>
          </cell>
          <cell r="F381">
            <v>0</v>
          </cell>
          <cell r="G381">
            <v>0</v>
          </cell>
          <cell r="H381">
            <v>0</v>
          </cell>
          <cell r="I381">
            <v>0</v>
          </cell>
          <cell r="J381">
            <v>0</v>
          </cell>
          <cell r="K381">
            <v>0</v>
          </cell>
          <cell r="L381">
            <v>0</v>
          </cell>
          <cell r="M381">
            <v>0</v>
          </cell>
          <cell r="N381" t="e">
            <v>#N/A</v>
          </cell>
          <cell r="O381">
            <v>0</v>
          </cell>
          <cell r="P381">
            <v>0</v>
          </cell>
          <cell r="Q381">
            <v>0</v>
          </cell>
          <cell r="R381">
            <v>0</v>
          </cell>
          <cell r="S381">
            <v>0</v>
          </cell>
          <cell r="T381">
            <v>0</v>
          </cell>
          <cell r="U381">
            <v>0</v>
          </cell>
          <cell r="V381" t="e">
            <v>#N/A</v>
          </cell>
          <cell r="W381" t="e">
            <v>#N/A</v>
          </cell>
        </row>
        <row r="382">
          <cell r="A382">
            <v>0</v>
          </cell>
          <cell r="B382">
            <v>0</v>
          </cell>
          <cell r="C382">
            <v>0</v>
          </cell>
          <cell r="D382">
            <v>0</v>
          </cell>
          <cell r="E382">
            <v>0</v>
          </cell>
          <cell r="F382">
            <v>0</v>
          </cell>
          <cell r="G382">
            <v>0</v>
          </cell>
          <cell r="H382">
            <v>0</v>
          </cell>
          <cell r="I382">
            <v>0</v>
          </cell>
          <cell r="J382">
            <v>0</v>
          </cell>
          <cell r="K382">
            <v>0</v>
          </cell>
          <cell r="L382">
            <v>0</v>
          </cell>
          <cell r="M382">
            <v>0</v>
          </cell>
          <cell r="N382" t="e">
            <v>#N/A</v>
          </cell>
          <cell r="O382">
            <v>0</v>
          </cell>
          <cell r="P382">
            <v>0</v>
          </cell>
          <cell r="Q382">
            <v>0</v>
          </cell>
          <cell r="R382">
            <v>0</v>
          </cell>
          <cell r="S382">
            <v>0</v>
          </cell>
          <cell r="T382">
            <v>0</v>
          </cell>
          <cell r="U382">
            <v>0</v>
          </cell>
          <cell r="V382" t="e">
            <v>#N/A</v>
          </cell>
          <cell r="W382" t="e">
            <v>#N/A</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t="e">
            <v>#N/A</v>
          </cell>
          <cell r="O383">
            <v>0</v>
          </cell>
          <cell r="P383">
            <v>0</v>
          </cell>
          <cell r="Q383">
            <v>0</v>
          </cell>
          <cell r="R383">
            <v>0</v>
          </cell>
          <cell r="S383">
            <v>0</v>
          </cell>
          <cell r="T383">
            <v>0</v>
          </cell>
          <cell r="U383">
            <v>0</v>
          </cell>
          <cell r="V383" t="e">
            <v>#N/A</v>
          </cell>
          <cell r="W383" t="e">
            <v>#N/A</v>
          </cell>
        </row>
        <row r="384">
          <cell r="A384">
            <v>0</v>
          </cell>
          <cell r="B384">
            <v>0</v>
          </cell>
          <cell r="C384">
            <v>0</v>
          </cell>
          <cell r="D384">
            <v>0</v>
          </cell>
          <cell r="E384">
            <v>0</v>
          </cell>
          <cell r="F384">
            <v>0</v>
          </cell>
          <cell r="G384">
            <v>0</v>
          </cell>
          <cell r="H384">
            <v>0</v>
          </cell>
          <cell r="I384">
            <v>0</v>
          </cell>
          <cell r="J384">
            <v>0</v>
          </cell>
          <cell r="K384">
            <v>0</v>
          </cell>
          <cell r="L384">
            <v>0</v>
          </cell>
          <cell r="M384">
            <v>0</v>
          </cell>
          <cell r="N384" t="e">
            <v>#N/A</v>
          </cell>
          <cell r="O384">
            <v>0</v>
          </cell>
          <cell r="P384">
            <v>0</v>
          </cell>
          <cell r="Q384">
            <v>0</v>
          </cell>
          <cell r="R384">
            <v>0</v>
          </cell>
          <cell r="S384">
            <v>0</v>
          </cell>
          <cell r="T384">
            <v>0</v>
          </cell>
          <cell r="U384">
            <v>0</v>
          </cell>
          <cell r="V384" t="e">
            <v>#N/A</v>
          </cell>
          <cell r="W384" t="e">
            <v>#N/A</v>
          </cell>
        </row>
        <row r="385">
          <cell r="A385">
            <v>0</v>
          </cell>
          <cell r="B385">
            <v>0</v>
          </cell>
          <cell r="C385">
            <v>0</v>
          </cell>
          <cell r="D385">
            <v>0</v>
          </cell>
          <cell r="E385">
            <v>0</v>
          </cell>
          <cell r="F385">
            <v>0</v>
          </cell>
          <cell r="G385">
            <v>0</v>
          </cell>
          <cell r="H385">
            <v>0</v>
          </cell>
          <cell r="I385">
            <v>0</v>
          </cell>
          <cell r="J385">
            <v>0</v>
          </cell>
          <cell r="K385">
            <v>0</v>
          </cell>
          <cell r="L385">
            <v>0</v>
          </cell>
          <cell r="M385">
            <v>0</v>
          </cell>
          <cell r="N385" t="e">
            <v>#N/A</v>
          </cell>
          <cell r="O385">
            <v>0</v>
          </cell>
          <cell r="P385">
            <v>0</v>
          </cell>
          <cell r="Q385">
            <v>0</v>
          </cell>
          <cell r="R385">
            <v>0</v>
          </cell>
          <cell r="S385">
            <v>0</v>
          </cell>
          <cell r="T385">
            <v>0</v>
          </cell>
          <cell r="U385">
            <v>0</v>
          </cell>
          <cell r="V385" t="e">
            <v>#N/A</v>
          </cell>
          <cell r="W385" t="e">
            <v>#N/A</v>
          </cell>
        </row>
        <row r="386">
          <cell r="A386">
            <v>0</v>
          </cell>
          <cell r="B386">
            <v>0</v>
          </cell>
          <cell r="C386">
            <v>0</v>
          </cell>
          <cell r="D386">
            <v>0</v>
          </cell>
          <cell r="E386">
            <v>0</v>
          </cell>
          <cell r="F386">
            <v>0</v>
          </cell>
          <cell r="G386">
            <v>0</v>
          </cell>
          <cell r="H386">
            <v>0</v>
          </cell>
          <cell r="I386">
            <v>0</v>
          </cell>
          <cell r="J386">
            <v>0</v>
          </cell>
          <cell r="K386">
            <v>0</v>
          </cell>
          <cell r="L386">
            <v>0</v>
          </cell>
          <cell r="M386">
            <v>0</v>
          </cell>
          <cell r="N386" t="e">
            <v>#N/A</v>
          </cell>
          <cell r="O386">
            <v>0</v>
          </cell>
          <cell r="P386">
            <v>0</v>
          </cell>
          <cell r="Q386">
            <v>0</v>
          </cell>
          <cell r="R386">
            <v>0</v>
          </cell>
          <cell r="S386">
            <v>0</v>
          </cell>
          <cell r="T386">
            <v>0</v>
          </cell>
          <cell r="U386">
            <v>0</v>
          </cell>
          <cell r="V386" t="e">
            <v>#N/A</v>
          </cell>
          <cell r="W386" t="e">
            <v>#N/A</v>
          </cell>
        </row>
        <row r="387">
          <cell r="A387">
            <v>0</v>
          </cell>
          <cell r="B387">
            <v>0</v>
          </cell>
          <cell r="C387">
            <v>0</v>
          </cell>
          <cell r="D387">
            <v>0</v>
          </cell>
          <cell r="E387">
            <v>0</v>
          </cell>
          <cell r="F387">
            <v>0</v>
          </cell>
          <cell r="G387">
            <v>0</v>
          </cell>
          <cell r="H387">
            <v>0</v>
          </cell>
          <cell r="I387">
            <v>0</v>
          </cell>
          <cell r="J387">
            <v>0</v>
          </cell>
          <cell r="K387">
            <v>0</v>
          </cell>
          <cell r="L387">
            <v>0</v>
          </cell>
          <cell r="M387">
            <v>0</v>
          </cell>
          <cell r="N387" t="e">
            <v>#N/A</v>
          </cell>
          <cell r="O387">
            <v>0</v>
          </cell>
          <cell r="P387">
            <v>0</v>
          </cell>
          <cell r="Q387">
            <v>0</v>
          </cell>
          <cell r="R387">
            <v>0</v>
          </cell>
          <cell r="S387">
            <v>0</v>
          </cell>
          <cell r="T387">
            <v>0</v>
          </cell>
          <cell r="U387">
            <v>0</v>
          </cell>
          <cell r="V387" t="e">
            <v>#N/A</v>
          </cell>
          <cell r="W387" t="e">
            <v>#N/A</v>
          </cell>
        </row>
        <row r="388">
          <cell r="A388">
            <v>0</v>
          </cell>
          <cell r="B388">
            <v>0</v>
          </cell>
          <cell r="C388">
            <v>0</v>
          </cell>
          <cell r="D388">
            <v>0</v>
          </cell>
          <cell r="E388">
            <v>0</v>
          </cell>
          <cell r="F388">
            <v>0</v>
          </cell>
          <cell r="G388">
            <v>0</v>
          </cell>
          <cell r="H388">
            <v>0</v>
          </cell>
          <cell r="I388">
            <v>0</v>
          </cell>
          <cell r="J388">
            <v>0</v>
          </cell>
          <cell r="K388">
            <v>0</v>
          </cell>
          <cell r="L388">
            <v>0</v>
          </cell>
          <cell r="M388">
            <v>0</v>
          </cell>
          <cell r="N388" t="e">
            <v>#N/A</v>
          </cell>
          <cell r="O388">
            <v>0</v>
          </cell>
          <cell r="P388">
            <v>0</v>
          </cell>
          <cell r="Q388">
            <v>0</v>
          </cell>
          <cell r="R388">
            <v>0</v>
          </cell>
          <cell r="S388">
            <v>0</v>
          </cell>
          <cell r="T388">
            <v>0</v>
          </cell>
          <cell r="U388">
            <v>0</v>
          </cell>
          <cell r="V388" t="e">
            <v>#N/A</v>
          </cell>
          <cell r="W388" t="e">
            <v>#N/A</v>
          </cell>
        </row>
        <row r="389">
          <cell r="A389">
            <v>0</v>
          </cell>
          <cell r="B389">
            <v>0</v>
          </cell>
          <cell r="C389">
            <v>0</v>
          </cell>
          <cell r="D389">
            <v>0</v>
          </cell>
          <cell r="E389">
            <v>0</v>
          </cell>
          <cell r="F389">
            <v>0</v>
          </cell>
          <cell r="G389">
            <v>0</v>
          </cell>
          <cell r="H389">
            <v>0</v>
          </cell>
          <cell r="I389">
            <v>0</v>
          </cell>
          <cell r="J389">
            <v>0</v>
          </cell>
          <cell r="K389">
            <v>0</v>
          </cell>
          <cell r="L389">
            <v>0</v>
          </cell>
          <cell r="M389">
            <v>0</v>
          </cell>
          <cell r="N389" t="e">
            <v>#N/A</v>
          </cell>
          <cell r="O389">
            <v>0</v>
          </cell>
          <cell r="P389">
            <v>0</v>
          </cell>
          <cell r="Q389">
            <v>0</v>
          </cell>
          <cell r="R389">
            <v>0</v>
          </cell>
          <cell r="S389">
            <v>0</v>
          </cell>
          <cell r="T389">
            <v>0</v>
          </cell>
          <cell r="U389">
            <v>0</v>
          </cell>
          <cell r="V389" t="e">
            <v>#N/A</v>
          </cell>
          <cell r="W389" t="e">
            <v>#N/A</v>
          </cell>
        </row>
        <row r="390">
          <cell r="A390">
            <v>0</v>
          </cell>
          <cell r="B390">
            <v>0</v>
          </cell>
          <cell r="C390">
            <v>0</v>
          </cell>
          <cell r="D390">
            <v>0</v>
          </cell>
          <cell r="E390">
            <v>0</v>
          </cell>
          <cell r="F390">
            <v>0</v>
          </cell>
          <cell r="G390">
            <v>0</v>
          </cell>
          <cell r="H390">
            <v>0</v>
          </cell>
          <cell r="I390">
            <v>0</v>
          </cell>
          <cell r="J390">
            <v>0</v>
          </cell>
          <cell r="K390">
            <v>0</v>
          </cell>
          <cell r="L390">
            <v>0</v>
          </cell>
          <cell r="M390">
            <v>0</v>
          </cell>
          <cell r="N390" t="e">
            <v>#N/A</v>
          </cell>
          <cell r="O390">
            <v>0</v>
          </cell>
          <cell r="P390">
            <v>0</v>
          </cell>
          <cell r="Q390">
            <v>0</v>
          </cell>
          <cell r="R390">
            <v>0</v>
          </cell>
          <cell r="S390">
            <v>0</v>
          </cell>
          <cell r="T390">
            <v>0</v>
          </cell>
          <cell r="U390">
            <v>0</v>
          </cell>
          <cell r="V390" t="e">
            <v>#N/A</v>
          </cell>
          <cell r="W390" t="e">
            <v>#N/A</v>
          </cell>
        </row>
        <row r="391">
          <cell r="A391">
            <v>0</v>
          </cell>
          <cell r="B391">
            <v>0</v>
          </cell>
          <cell r="C391">
            <v>0</v>
          </cell>
          <cell r="D391">
            <v>0</v>
          </cell>
          <cell r="E391">
            <v>0</v>
          </cell>
          <cell r="F391">
            <v>0</v>
          </cell>
          <cell r="G391">
            <v>0</v>
          </cell>
          <cell r="H391">
            <v>0</v>
          </cell>
          <cell r="I391">
            <v>0</v>
          </cell>
          <cell r="J391">
            <v>0</v>
          </cell>
          <cell r="K391">
            <v>0</v>
          </cell>
          <cell r="L391">
            <v>0</v>
          </cell>
          <cell r="M391">
            <v>0</v>
          </cell>
          <cell r="N391" t="e">
            <v>#N/A</v>
          </cell>
          <cell r="O391">
            <v>0</v>
          </cell>
          <cell r="P391">
            <v>0</v>
          </cell>
          <cell r="Q391">
            <v>0</v>
          </cell>
          <cell r="R391">
            <v>0</v>
          </cell>
          <cell r="S391">
            <v>0</v>
          </cell>
          <cell r="T391">
            <v>0</v>
          </cell>
          <cell r="U391">
            <v>0</v>
          </cell>
          <cell r="V391" t="e">
            <v>#N/A</v>
          </cell>
          <cell r="W391" t="e">
            <v>#N/A</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t="e">
            <v>#N/A</v>
          </cell>
          <cell r="O392">
            <v>0</v>
          </cell>
          <cell r="P392">
            <v>0</v>
          </cell>
          <cell r="Q392">
            <v>0</v>
          </cell>
          <cell r="R392">
            <v>0</v>
          </cell>
          <cell r="S392">
            <v>0</v>
          </cell>
          <cell r="T392">
            <v>0</v>
          </cell>
          <cell r="U392">
            <v>0</v>
          </cell>
          <cell r="V392" t="e">
            <v>#N/A</v>
          </cell>
          <cell r="W392" t="e">
            <v>#N/A</v>
          </cell>
        </row>
        <row r="393">
          <cell r="A393">
            <v>0</v>
          </cell>
          <cell r="B393">
            <v>0</v>
          </cell>
          <cell r="C393">
            <v>0</v>
          </cell>
          <cell r="D393">
            <v>0</v>
          </cell>
          <cell r="E393">
            <v>0</v>
          </cell>
          <cell r="F393">
            <v>0</v>
          </cell>
          <cell r="G393">
            <v>0</v>
          </cell>
          <cell r="H393">
            <v>0</v>
          </cell>
          <cell r="I393">
            <v>0</v>
          </cell>
          <cell r="J393">
            <v>0</v>
          </cell>
          <cell r="K393">
            <v>0</v>
          </cell>
          <cell r="L393">
            <v>0</v>
          </cell>
          <cell r="M393">
            <v>0</v>
          </cell>
          <cell r="N393" t="e">
            <v>#N/A</v>
          </cell>
          <cell r="O393">
            <v>0</v>
          </cell>
          <cell r="P393">
            <v>0</v>
          </cell>
          <cell r="Q393">
            <v>0</v>
          </cell>
          <cell r="R393">
            <v>0</v>
          </cell>
          <cell r="S393">
            <v>0</v>
          </cell>
          <cell r="T393">
            <v>0</v>
          </cell>
          <cell r="U393">
            <v>0</v>
          </cell>
          <cell r="V393" t="e">
            <v>#N/A</v>
          </cell>
          <cell r="W393" t="e">
            <v>#N/A</v>
          </cell>
        </row>
        <row r="394">
          <cell r="A394">
            <v>0</v>
          </cell>
          <cell r="B394">
            <v>0</v>
          </cell>
          <cell r="C394">
            <v>0</v>
          </cell>
          <cell r="D394">
            <v>0</v>
          </cell>
          <cell r="E394">
            <v>0</v>
          </cell>
          <cell r="F394">
            <v>0</v>
          </cell>
          <cell r="G394">
            <v>0</v>
          </cell>
          <cell r="H394">
            <v>0</v>
          </cell>
          <cell r="I394">
            <v>0</v>
          </cell>
          <cell r="J394">
            <v>0</v>
          </cell>
          <cell r="K394">
            <v>0</v>
          </cell>
          <cell r="L394">
            <v>0</v>
          </cell>
          <cell r="M394">
            <v>0</v>
          </cell>
          <cell r="N394" t="e">
            <v>#N/A</v>
          </cell>
          <cell r="O394">
            <v>0</v>
          </cell>
          <cell r="P394">
            <v>0</v>
          </cell>
          <cell r="Q394">
            <v>0</v>
          </cell>
          <cell r="R394">
            <v>0</v>
          </cell>
          <cell r="S394">
            <v>0</v>
          </cell>
          <cell r="T394">
            <v>0</v>
          </cell>
          <cell r="U394">
            <v>0</v>
          </cell>
          <cell r="V394" t="e">
            <v>#N/A</v>
          </cell>
          <cell r="W394" t="e">
            <v>#N/A</v>
          </cell>
        </row>
        <row r="395">
          <cell r="A395">
            <v>0</v>
          </cell>
          <cell r="B395">
            <v>0</v>
          </cell>
          <cell r="C395">
            <v>0</v>
          </cell>
          <cell r="D395">
            <v>0</v>
          </cell>
          <cell r="E395">
            <v>0</v>
          </cell>
          <cell r="F395">
            <v>0</v>
          </cell>
          <cell r="G395">
            <v>0</v>
          </cell>
          <cell r="H395">
            <v>0</v>
          </cell>
          <cell r="I395">
            <v>0</v>
          </cell>
          <cell r="J395">
            <v>0</v>
          </cell>
          <cell r="K395">
            <v>0</v>
          </cell>
          <cell r="L395">
            <v>0</v>
          </cell>
          <cell r="M395">
            <v>0</v>
          </cell>
          <cell r="N395" t="e">
            <v>#N/A</v>
          </cell>
          <cell r="O395">
            <v>0</v>
          </cell>
          <cell r="P395">
            <v>0</v>
          </cell>
          <cell r="Q395">
            <v>0</v>
          </cell>
          <cell r="R395">
            <v>0</v>
          </cell>
          <cell r="S395">
            <v>0</v>
          </cell>
          <cell r="T395">
            <v>0</v>
          </cell>
          <cell r="U395">
            <v>0</v>
          </cell>
          <cell r="V395" t="e">
            <v>#N/A</v>
          </cell>
          <cell r="W395" t="e">
            <v>#N/A</v>
          </cell>
        </row>
        <row r="396">
          <cell r="A396">
            <v>0</v>
          </cell>
          <cell r="B396">
            <v>0</v>
          </cell>
          <cell r="C396">
            <v>0</v>
          </cell>
          <cell r="D396">
            <v>0</v>
          </cell>
          <cell r="E396">
            <v>0</v>
          </cell>
          <cell r="F396">
            <v>0</v>
          </cell>
          <cell r="G396">
            <v>0</v>
          </cell>
          <cell r="H396">
            <v>0</v>
          </cell>
          <cell r="I396">
            <v>0</v>
          </cell>
          <cell r="J396">
            <v>0</v>
          </cell>
          <cell r="K396">
            <v>0</v>
          </cell>
          <cell r="L396">
            <v>0</v>
          </cell>
          <cell r="M396">
            <v>0</v>
          </cell>
          <cell r="N396" t="e">
            <v>#N/A</v>
          </cell>
          <cell r="O396">
            <v>0</v>
          </cell>
          <cell r="P396">
            <v>0</v>
          </cell>
          <cell r="Q396">
            <v>0</v>
          </cell>
          <cell r="R396">
            <v>0</v>
          </cell>
          <cell r="S396">
            <v>0</v>
          </cell>
          <cell r="T396">
            <v>0</v>
          </cell>
          <cell r="U396">
            <v>0</v>
          </cell>
          <cell r="V396" t="e">
            <v>#N/A</v>
          </cell>
          <cell r="W396" t="e">
            <v>#N/A</v>
          </cell>
        </row>
        <row r="397">
          <cell r="A397">
            <v>0</v>
          </cell>
          <cell r="B397">
            <v>0</v>
          </cell>
          <cell r="C397">
            <v>0</v>
          </cell>
          <cell r="D397">
            <v>0</v>
          </cell>
          <cell r="E397">
            <v>0</v>
          </cell>
          <cell r="F397">
            <v>0</v>
          </cell>
          <cell r="G397">
            <v>0</v>
          </cell>
          <cell r="H397">
            <v>0</v>
          </cell>
          <cell r="I397">
            <v>0</v>
          </cell>
          <cell r="J397">
            <v>0</v>
          </cell>
          <cell r="K397">
            <v>0</v>
          </cell>
          <cell r="L397">
            <v>0</v>
          </cell>
          <cell r="M397">
            <v>0</v>
          </cell>
          <cell r="N397" t="e">
            <v>#N/A</v>
          </cell>
          <cell r="O397">
            <v>0</v>
          </cell>
          <cell r="P397">
            <v>0</v>
          </cell>
          <cell r="Q397">
            <v>0</v>
          </cell>
          <cell r="R397">
            <v>0</v>
          </cell>
          <cell r="S397">
            <v>0</v>
          </cell>
          <cell r="T397">
            <v>0</v>
          </cell>
          <cell r="U397">
            <v>0</v>
          </cell>
          <cell r="V397" t="e">
            <v>#N/A</v>
          </cell>
          <cell r="W397" t="e">
            <v>#N/A</v>
          </cell>
        </row>
        <row r="398">
          <cell r="A398">
            <v>0</v>
          </cell>
          <cell r="B398">
            <v>0</v>
          </cell>
          <cell r="C398">
            <v>0</v>
          </cell>
          <cell r="D398">
            <v>0</v>
          </cell>
          <cell r="E398">
            <v>0</v>
          </cell>
          <cell r="F398">
            <v>0</v>
          </cell>
          <cell r="G398">
            <v>0</v>
          </cell>
          <cell r="H398">
            <v>0</v>
          </cell>
          <cell r="I398">
            <v>0</v>
          </cell>
          <cell r="J398">
            <v>0</v>
          </cell>
          <cell r="K398">
            <v>0</v>
          </cell>
          <cell r="L398">
            <v>0</v>
          </cell>
          <cell r="M398">
            <v>0</v>
          </cell>
          <cell r="N398" t="e">
            <v>#N/A</v>
          </cell>
          <cell r="O398">
            <v>0</v>
          </cell>
          <cell r="P398">
            <v>0</v>
          </cell>
          <cell r="Q398">
            <v>0</v>
          </cell>
          <cell r="R398">
            <v>0</v>
          </cell>
          <cell r="S398">
            <v>0</v>
          </cell>
          <cell r="T398">
            <v>0</v>
          </cell>
          <cell r="U398">
            <v>0</v>
          </cell>
          <cell r="V398" t="e">
            <v>#N/A</v>
          </cell>
          <cell r="W398" t="e">
            <v>#N/A</v>
          </cell>
        </row>
        <row r="399">
          <cell r="A399">
            <v>0</v>
          </cell>
          <cell r="B399">
            <v>0</v>
          </cell>
          <cell r="C399">
            <v>0</v>
          </cell>
          <cell r="D399">
            <v>0</v>
          </cell>
          <cell r="E399">
            <v>0</v>
          </cell>
          <cell r="F399">
            <v>0</v>
          </cell>
          <cell r="G399">
            <v>0</v>
          </cell>
          <cell r="H399">
            <v>0</v>
          </cell>
          <cell r="I399">
            <v>0</v>
          </cell>
          <cell r="J399">
            <v>0</v>
          </cell>
          <cell r="K399">
            <v>0</v>
          </cell>
          <cell r="L399">
            <v>0</v>
          </cell>
          <cell r="M399">
            <v>0</v>
          </cell>
          <cell r="N399" t="e">
            <v>#N/A</v>
          </cell>
          <cell r="O399">
            <v>0</v>
          </cell>
          <cell r="P399">
            <v>0</v>
          </cell>
          <cell r="Q399">
            <v>0</v>
          </cell>
          <cell r="R399">
            <v>0</v>
          </cell>
          <cell r="S399">
            <v>0</v>
          </cell>
          <cell r="T399">
            <v>0</v>
          </cell>
          <cell r="U399">
            <v>0</v>
          </cell>
          <cell r="V399" t="e">
            <v>#N/A</v>
          </cell>
          <cell r="W399" t="e">
            <v>#N/A</v>
          </cell>
        </row>
        <row r="400">
          <cell r="A400">
            <v>0</v>
          </cell>
          <cell r="B400">
            <v>0</v>
          </cell>
          <cell r="C400">
            <v>0</v>
          </cell>
          <cell r="D400">
            <v>0</v>
          </cell>
          <cell r="E400">
            <v>0</v>
          </cell>
          <cell r="F400">
            <v>0</v>
          </cell>
          <cell r="G400">
            <v>0</v>
          </cell>
          <cell r="H400">
            <v>0</v>
          </cell>
          <cell r="I400">
            <v>0</v>
          </cell>
          <cell r="J400">
            <v>0</v>
          </cell>
          <cell r="K400">
            <v>0</v>
          </cell>
          <cell r="L400">
            <v>0</v>
          </cell>
          <cell r="M400">
            <v>0</v>
          </cell>
          <cell r="N400" t="e">
            <v>#N/A</v>
          </cell>
          <cell r="O400">
            <v>0</v>
          </cell>
          <cell r="P400">
            <v>0</v>
          </cell>
          <cell r="Q400">
            <v>0</v>
          </cell>
          <cell r="R400">
            <v>0</v>
          </cell>
          <cell r="S400">
            <v>0</v>
          </cell>
          <cell r="T400">
            <v>0</v>
          </cell>
          <cell r="U400">
            <v>0</v>
          </cell>
          <cell r="V400" t="e">
            <v>#N/A</v>
          </cell>
          <cell r="W400" t="e">
            <v>#N/A</v>
          </cell>
        </row>
        <row r="401">
          <cell r="A401">
            <v>0</v>
          </cell>
          <cell r="B401">
            <v>0</v>
          </cell>
          <cell r="C401">
            <v>0</v>
          </cell>
          <cell r="D401">
            <v>0</v>
          </cell>
          <cell r="E401">
            <v>0</v>
          </cell>
          <cell r="F401">
            <v>0</v>
          </cell>
          <cell r="G401">
            <v>0</v>
          </cell>
          <cell r="H401">
            <v>0</v>
          </cell>
          <cell r="I401">
            <v>0</v>
          </cell>
          <cell r="J401">
            <v>0</v>
          </cell>
          <cell r="K401">
            <v>0</v>
          </cell>
          <cell r="L401">
            <v>0</v>
          </cell>
          <cell r="M401">
            <v>0</v>
          </cell>
          <cell r="N401" t="e">
            <v>#N/A</v>
          </cell>
          <cell r="O401">
            <v>0</v>
          </cell>
          <cell r="P401">
            <v>0</v>
          </cell>
          <cell r="Q401">
            <v>0</v>
          </cell>
          <cell r="R401">
            <v>0</v>
          </cell>
          <cell r="S401">
            <v>0</v>
          </cell>
          <cell r="T401">
            <v>0</v>
          </cell>
          <cell r="U401">
            <v>0</v>
          </cell>
          <cell r="V401" t="e">
            <v>#N/A</v>
          </cell>
          <cell r="W401" t="e">
            <v>#N/A</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t="e">
            <v>#N/A</v>
          </cell>
          <cell r="O402">
            <v>0</v>
          </cell>
          <cell r="P402">
            <v>0</v>
          </cell>
          <cell r="Q402">
            <v>0</v>
          </cell>
          <cell r="R402">
            <v>0</v>
          </cell>
          <cell r="S402">
            <v>0</v>
          </cell>
          <cell r="T402">
            <v>0</v>
          </cell>
          <cell r="U402">
            <v>0</v>
          </cell>
          <cell r="V402" t="e">
            <v>#N/A</v>
          </cell>
          <cell r="W402" t="e">
            <v>#N/A</v>
          </cell>
        </row>
        <row r="403">
          <cell r="A403">
            <v>0</v>
          </cell>
          <cell r="B403">
            <v>0</v>
          </cell>
          <cell r="C403">
            <v>0</v>
          </cell>
          <cell r="D403">
            <v>0</v>
          </cell>
          <cell r="E403">
            <v>0</v>
          </cell>
          <cell r="F403">
            <v>0</v>
          </cell>
          <cell r="G403">
            <v>0</v>
          </cell>
          <cell r="H403">
            <v>0</v>
          </cell>
          <cell r="I403">
            <v>0</v>
          </cell>
          <cell r="J403">
            <v>0</v>
          </cell>
          <cell r="K403">
            <v>0</v>
          </cell>
          <cell r="L403">
            <v>0</v>
          </cell>
          <cell r="M403">
            <v>0</v>
          </cell>
          <cell r="N403" t="e">
            <v>#N/A</v>
          </cell>
          <cell r="O403">
            <v>0</v>
          </cell>
          <cell r="P403">
            <v>0</v>
          </cell>
          <cell r="Q403">
            <v>0</v>
          </cell>
          <cell r="R403">
            <v>0</v>
          </cell>
          <cell r="S403">
            <v>0</v>
          </cell>
          <cell r="T403">
            <v>0</v>
          </cell>
          <cell r="U403">
            <v>0</v>
          </cell>
          <cell r="V403" t="e">
            <v>#N/A</v>
          </cell>
          <cell r="W403" t="e">
            <v>#N/A</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t="e">
            <v>#N/A</v>
          </cell>
          <cell r="O404">
            <v>0</v>
          </cell>
          <cell r="P404">
            <v>0</v>
          </cell>
          <cell r="Q404">
            <v>0</v>
          </cell>
          <cell r="R404">
            <v>0</v>
          </cell>
          <cell r="S404">
            <v>0</v>
          </cell>
          <cell r="T404">
            <v>0</v>
          </cell>
          <cell r="U404">
            <v>0</v>
          </cell>
          <cell r="V404" t="e">
            <v>#N/A</v>
          </cell>
          <cell r="W404" t="e">
            <v>#N/A</v>
          </cell>
        </row>
        <row r="405">
          <cell r="A405">
            <v>0</v>
          </cell>
          <cell r="B405">
            <v>0</v>
          </cell>
          <cell r="C405">
            <v>0</v>
          </cell>
          <cell r="D405">
            <v>0</v>
          </cell>
          <cell r="E405">
            <v>0</v>
          </cell>
          <cell r="F405">
            <v>0</v>
          </cell>
          <cell r="G405">
            <v>0</v>
          </cell>
          <cell r="H405">
            <v>0</v>
          </cell>
          <cell r="I405">
            <v>0</v>
          </cell>
          <cell r="J405">
            <v>0</v>
          </cell>
          <cell r="K405">
            <v>0</v>
          </cell>
          <cell r="L405">
            <v>0</v>
          </cell>
          <cell r="M405">
            <v>0</v>
          </cell>
          <cell r="N405" t="e">
            <v>#N/A</v>
          </cell>
          <cell r="O405">
            <v>0</v>
          </cell>
          <cell r="P405">
            <v>0</v>
          </cell>
          <cell r="Q405">
            <v>0</v>
          </cell>
          <cell r="R405">
            <v>0</v>
          </cell>
          <cell r="S405">
            <v>0</v>
          </cell>
          <cell r="T405">
            <v>0</v>
          </cell>
          <cell r="U405">
            <v>0</v>
          </cell>
          <cell r="V405" t="e">
            <v>#N/A</v>
          </cell>
          <cell r="W405" t="e">
            <v>#N/A</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t="e">
            <v>#N/A</v>
          </cell>
          <cell r="O406">
            <v>0</v>
          </cell>
          <cell r="P406">
            <v>0</v>
          </cell>
          <cell r="Q406">
            <v>0</v>
          </cell>
          <cell r="R406">
            <v>0</v>
          </cell>
          <cell r="S406">
            <v>0</v>
          </cell>
          <cell r="T406">
            <v>0</v>
          </cell>
          <cell r="U406">
            <v>0</v>
          </cell>
          <cell r="V406" t="e">
            <v>#N/A</v>
          </cell>
          <cell r="W406" t="e">
            <v>#N/A</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t="e">
            <v>#N/A</v>
          </cell>
          <cell r="O407">
            <v>0</v>
          </cell>
          <cell r="P407">
            <v>0</v>
          </cell>
          <cell r="Q407">
            <v>0</v>
          </cell>
          <cell r="R407">
            <v>0</v>
          </cell>
          <cell r="S407">
            <v>0</v>
          </cell>
          <cell r="T407">
            <v>0</v>
          </cell>
          <cell r="U407">
            <v>0</v>
          </cell>
          <cell r="V407" t="e">
            <v>#N/A</v>
          </cell>
          <cell r="W407" t="e">
            <v>#N/A</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t="e">
            <v>#N/A</v>
          </cell>
          <cell r="O408">
            <v>0</v>
          </cell>
          <cell r="P408">
            <v>0</v>
          </cell>
          <cell r="Q408">
            <v>0</v>
          </cell>
          <cell r="R408">
            <v>0</v>
          </cell>
          <cell r="S408">
            <v>0</v>
          </cell>
          <cell r="T408">
            <v>0</v>
          </cell>
          <cell r="U408">
            <v>0</v>
          </cell>
          <cell r="V408" t="e">
            <v>#N/A</v>
          </cell>
          <cell r="W408" t="e">
            <v>#N/A</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t="e">
            <v>#N/A</v>
          </cell>
          <cell r="O409">
            <v>0</v>
          </cell>
          <cell r="P409">
            <v>0</v>
          </cell>
          <cell r="Q409">
            <v>0</v>
          </cell>
          <cell r="R409">
            <v>0</v>
          </cell>
          <cell r="S409">
            <v>0</v>
          </cell>
          <cell r="T409">
            <v>0</v>
          </cell>
          <cell r="U409">
            <v>0</v>
          </cell>
          <cell r="V409" t="e">
            <v>#N/A</v>
          </cell>
          <cell r="W409" t="e">
            <v>#N/A</v>
          </cell>
        </row>
        <row r="410">
          <cell r="A410">
            <v>0</v>
          </cell>
          <cell r="B410">
            <v>0</v>
          </cell>
          <cell r="C410">
            <v>0</v>
          </cell>
          <cell r="D410">
            <v>0</v>
          </cell>
          <cell r="E410">
            <v>0</v>
          </cell>
          <cell r="F410">
            <v>0</v>
          </cell>
          <cell r="G410">
            <v>0</v>
          </cell>
          <cell r="H410">
            <v>0</v>
          </cell>
          <cell r="I410">
            <v>0</v>
          </cell>
          <cell r="J410">
            <v>0</v>
          </cell>
          <cell r="K410">
            <v>0</v>
          </cell>
          <cell r="L410">
            <v>0</v>
          </cell>
          <cell r="M410">
            <v>0</v>
          </cell>
          <cell r="N410" t="e">
            <v>#N/A</v>
          </cell>
          <cell r="O410">
            <v>0</v>
          </cell>
          <cell r="P410">
            <v>0</v>
          </cell>
          <cell r="Q410">
            <v>0</v>
          </cell>
          <cell r="R410">
            <v>0</v>
          </cell>
          <cell r="S410">
            <v>0</v>
          </cell>
          <cell r="T410">
            <v>0</v>
          </cell>
          <cell r="U410">
            <v>0</v>
          </cell>
          <cell r="V410" t="e">
            <v>#N/A</v>
          </cell>
          <cell r="W410" t="e">
            <v>#N/A</v>
          </cell>
        </row>
        <row r="411">
          <cell r="A411">
            <v>0</v>
          </cell>
          <cell r="B411">
            <v>0</v>
          </cell>
          <cell r="C411">
            <v>0</v>
          </cell>
          <cell r="D411">
            <v>0</v>
          </cell>
          <cell r="E411">
            <v>0</v>
          </cell>
          <cell r="F411">
            <v>0</v>
          </cell>
          <cell r="G411">
            <v>0</v>
          </cell>
          <cell r="H411">
            <v>0</v>
          </cell>
          <cell r="I411">
            <v>0</v>
          </cell>
          <cell r="J411">
            <v>0</v>
          </cell>
          <cell r="K411">
            <v>0</v>
          </cell>
          <cell r="L411">
            <v>0</v>
          </cell>
          <cell r="M411">
            <v>0</v>
          </cell>
          <cell r="N411" t="e">
            <v>#N/A</v>
          </cell>
          <cell r="O411">
            <v>0</v>
          </cell>
          <cell r="P411">
            <v>0</v>
          </cell>
          <cell r="Q411">
            <v>0</v>
          </cell>
          <cell r="R411">
            <v>0</v>
          </cell>
          <cell r="S411">
            <v>0</v>
          </cell>
          <cell r="T411">
            <v>0</v>
          </cell>
          <cell r="U411">
            <v>0</v>
          </cell>
          <cell r="V411" t="e">
            <v>#N/A</v>
          </cell>
          <cell r="W411" t="e">
            <v>#N/A</v>
          </cell>
        </row>
        <row r="412">
          <cell r="A412">
            <v>0</v>
          </cell>
          <cell r="B412">
            <v>0</v>
          </cell>
          <cell r="C412">
            <v>0</v>
          </cell>
          <cell r="D412">
            <v>0</v>
          </cell>
          <cell r="E412">
            <v>0</v>
          </cell>
          <cell r="F412">
            <v>0</v>
          </cell>
          <cell r="G412">
            <v>0</v>
          </cell>
          <cell r="H412">
            <v>0</v>
          </cell>
          <cell r="I412">
            <v>0</v>
          </cell>
          <cell r="J412">
            <v>0</v>
          </cell>
          <cell r="K412">
            <v>0</v>
          </cell>
          <cell r="L412">
            <v>0</v>
          </cell>
          <cell r="M412">
            <v>0</v>
          </cell>
          <cell r="N412" t="e">
            <v>#N/A</v>
          </cell>
          <cell r="O412">
            <v>0</v>
          </cell>
          <cell r="P412">
            <v>0</v>
          </cell>
          <cell r="Q412">
            <v>0</v>
          </cell>
          <cell r="R412">
            <v>0</v>
          </cell>
          <cell r="S412">
            <v>0</v>
          </cell>
          <cell r="T412">
            <v>0</v>
          </cell>
          <cell r="U412">
            <v>0</v>
          </cell>
          <cell r="V412" t="e">
            <v>#N/A</v>
          </cell>
          <cell r="W412" t="e">
            <v>#N/A</v>
          </cell>
        </row>
        <row r="413">
          <cell r="A413">
            <v>0</v>
          </cell>
          <cell r="B413">
            <v>0</v>
          </cell>
          <cell r="C413">
            <v>0</v>
          </cell>
          <cell r="D413">
            <v>0</v>
          </cell>
          <cell r="E413">
            <v>0</v>
          </cell>
          <cell r="F413">
            <v>0</v>
          </cell>
          <cell r="G413">
            <v>0</v>
          </cell>
          <cell r="H413">
            <v>0</v>
          </cell>
          <cell r="I413">
            <v>0</v>
          </cell>
          <cell r="J413">
            <v>0</v>
          </cell>
          <cell r="K413">
            <v>0</v>
          </cell>
          <cell r="L413">
            <v>0</v>
          </cell>
          <cell r="M413">
            <v>0</v>
          </cell>
          <cell r="N413" t="e">
            <v>#N/A</v>
          </cell>
          <cell r="O413">
            <v>0</v>
          </cell>
          <cell r="P413">
            <v>0</v>
          </cell>
          <cell r="Q413">
            <v>0</v>
          </cell>
          <cell r="R413">
            <v>0</v>
          </cell>
          <cell r="S413">
            <v>0</v>
          </cell>
          <cell r="T413">
            <v>0</v>
          </cell>
          <cell r="U413">
            <v>0</v>
          </cell>
          <cell r="V413" t="e">
            <v>#N/A</v>
          </cell>
          <cell r="W413" t="e">
            <v>#N/A</v>
          </cell>
        </row>
        <row r="414">
          <cell r="A414">
            <v>0</v>
          </cell>
          <cell r="B414">
            <v>0</v>
          </cell>
          <cell r="C414">
            <v>0</v>
          </cell>
          <cell r="D414">
            <v>0</v>
          </cell>
          <cell r="E414">
            <v>0</v>
          </cell>
          <cell r="F414">
            <v>0</v>
          </cell>
          <cell r="G414">
            <v>0</v>
          </cell>
          <cell r="H414">
            <v>0</v>
          </cell>
          <cell r="I414">
            <v>0</v>
          </cell>
          <cell r="J414">
            <v>0</v>
          </cell>
          <cell r="K414">
            <v>0</v>
          </cell>
          <cell r="L414">
            <v>0</v>
          </cell>
          <cell r="M414">
            <v>0</v>
          </cell>
          <cell r="N414" t="e">
            <v>#N/A</v>
          </cell>
          <cell r="O414">
            <v>0</v>
          </cell>
          <cell r="P414">
            <v>0</v>
          </cell>
          <cell r="Q414">
            <v>0</v>
          </cell>
          <cell r="R414">
            <v>0</v>
          </cell>
          <cell r="S414">
            <v>0</v>
          </cell>
          <cell r="T414">
            <v>0</v>
          </cell>
          <cell r="U414">
            <v>0</v>
          </cell>
          <cell r="V414" t="e">
            <v>#N/A</v>
          </cell>
          <cell r="W414" t="e">
            <v>#N/A</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t="e">
            <v>#N/A</v>
          </cell>
          <cell r="O415">
            <v>0</v>
          </cell>
          <cell r="P415">
            <v>0</v>
          </cell>
          <cell r="Q415">
            <v>0</v>
          </cell>
          <cell r="R415">
            <v>0</v>
          </cell>
          <cell r="S415">
            <v>0</v>
          </cell>
          <cell r="T415">
            <v>0</v>
          </cell>
          <cell r="U415">
            <v>0</v>
          </cell>
          <cell r="V415" t="e">
            <v>#N/A</v>
          </cell>
          <cell r="W415" t="e">
            <v>#N/A</v>
          </cell>
        </row>
        <row r="416">
          <cell r="A416">
            <v>0</v>
          </cell>
          <cell r="B416">
            <v>0</v>
          </cell>
          <cell r="C416">
            <v>0</v>
          </cell>
          <cell r="D416">
            <v>0</v>
          </cell>
          <cell r="E416">
            <v>0</v>
          </cell>
          <cell r="F416">
            <v>0</v>
          </cell>
          <cell r="G416">
            <v>0</v>
          </cell>
          <cell r="H416">
            <v>0</v>
          </cell>
          <cell r="I416">
            <v>0</v>
          </cell>
          <cell r="J416">
            <v>0</v>
          </cell>
          <cell r="K416">
            <v>0</v>
          </cell>
          <cell r="L416">
            <v>0</v>
          </cell>
          <cell r="M416">
            <v>0</v>
          </cell>
          <cell r="N416" t="e">
            <v>#N/A</v>
          </cell>
          <cell r="O416">
            <v>0</v>
          </cell>
          <cell r="P416">
            <v>0</v>
          </cell>
          <cell r="Q416">
            <v>0</v>
          </cell>
          <cell r="R416">
            <v>0</v>
          </cell>
          <cell r="S416">
            <v>0</v>
          </cell>
          <cell r="T416">
            <v>0</v>
          </cell>
          <cell r="U416">
            <v>0</v>
          </cell>
          <cell r="V416" t="e">
            <v>#N/A</v>
          </cell>
          <cell r="W416" t="e">
            <v>#N/A</v>
          </cell>
        </row>
        <row r="417">
          <cell r="A417">
            <v>0</v>
          </cell>
          <cell r="B417">
            <v>0</v>
          </cell>
          <cell r="C417">
            <v>0</v>
          </cell>
          <cell r="D417">
            <v>0</v>
          </cell>
          <cell r="E417">
            <v>0</v>
          </cell>
          <cell r="F417">
            <v>0</v>
          </cell>
          <cell r="G417">
            <v>0</v>
          </cell>
          <cell r="H417">
            <v>0</v>
          </cell>
          <cell r="I417">
            <v>0</v>
          </cell>
          <cell r="J417">
            <v>0</v>
          </cell>
          <cell r="K417">
            <v>0</v>
          </cell>
          <cell r="L417">
            <v>0</v>
          </cell>
          <cell r="M417">
            <v>0</v>
          </cell>
          <cell r="N417" t="e">
            <v>#N/A</v>
          </cell>
          <cell r="O417">
            <v>0</v>
          </cell>
          <cell r="P417">
            <v>0</v>
          </cell>
          <cell r="Q417">
            <v>0</v>
          </cell>
          <cell r="R417">
            <v>0</v>
          </cell>
          <cell r="S417">
            <v>0</v>
          </cell>
          <cell r="T417">
            <v>0</v>
          </cell>
          <cell r="U417">
            <v>0</v>
          </cell>
          <cell r="V417" t="e">
            <v>#N/A</v>
          </cell>
          <cell r="W417" t="e">
            <v>#N/A</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t="e">
            <v>#N/A</v>
          </cell>
          <cell r="O418">
            <v>0</v>
          </cell>
          <cell r="P418">
            <v>0</v>
          </cell>
          <cell r="Q418">
            <v>0</v>
          </cell>
          <cell r="R418">
            <v>0</v>
          </cell>
          <cell r="S418">
            <v>0</v>
          </cell>
          <cell r="T418">
            <v>0</v>
          </cell>
          <cell r="U418">
            <v>0</v>
          </cell>
          <cell r="V418" t="e">
            <v>#N/A</v>
          </cell>
          <cell r="W418" t="e">
            <v>#N/A</v>
          </cell>
        </row>
        <row r="419">
          <cell r="A419">
            <v>0</v>
          </cell>
          <cell r="B419">
            <v>0</v>
          </cell>
          <cell r="C419">
            <v>0</v>
          </cell>
          <cell r="D419">
            <v>0</v>
          </cell>
          <cell r="E419">
            <v>0</v>
          </cell>
          <cell r="F419">
            <v>0</v>
          </cell>
          <cell r="G419">
            <v>0</v>
          </cell>
          <cell r="H419">
            <v>0</v>
          </cell>
          <cell r="I419">
            <v>0</v>
          </cell>
          <cell r="J419">
            <v>0</v>
          </cell>
          <cell r="K419">
            <v>0</v>
          </cell>
          <cell r="L419">
            <v>0</v>
          </cell>
          <cell r="M419">
            <v>0</v>
          </cell>
          <cell r="N419" t="e">
            <v>#N/A</v>
          </cell>
          <cell r="O419">
            <v>0</v>
          </cell>
          <cell r="P419">
            <v>0</v>
          </cell>
          <cell r="Q419">
            <v>0</v>
          </cell>
          <cell r="R419">
            <v>0</v>
          </cell>
          <cell r="S419">
            <v>0</v>
          </cell>
          <cell r="T419">
            <v>0</v>
          </cell>
          <cell r="U419">
            <v>0</v>
          </cell>
          <cell r="V419" t="e">
            <v>#N/A</v>
          </cell>
          <cell r="W419" t="e">
            <v>#N/A</v>
          </cell>
        </row>
        <row r="420">
          <cell r="A420">
            <v>0</v>
          </cell>
          <cell r="B420">
            <v>0</v>
          </cell>
          <cell r="C420">
            <v>0</v>
          </cell>
          <cell r="D420">
            <v>0</v>
          </cell>
          <cell r="E420">
            <v>0</v>
          </cell>
          <cell r="F420">
            <v>0</v>
          </cell>
          <cell r="G420">
            <v>0</v>
          </cell>
          <cell r="H420">
            <v>0</v>
          </cell>
          <cell r="I420">
            <v>0</v>
          </cell>
          <cell r="J420">
            <v>0</v>
          </cell>
          <cell r="K420">
            <v>0</v>
          </cell>
          <cell r="L420">
            <v>0</v>
          </cell>
          <cell r="M420">
            <v>0</v>
          </cell>
          <cell r="N420" t="e">
            <v>#N/A</v>
          </cell>
          <cell r="O420">
            <v>0</v>
          </cell>
          <cell r="P420">
            <v>0</v>
          </cell>
          <cell r="Q420">
            <v>0</v>
          </cell>
          <cell r="R420">
            <v>0</v>
          </cell>
          <cell r="S420">
            <v>0</v>
          </cell>
          <cell r="T420">
            <v>0</v>
          </cell>
          <cell r="U420">
            <v>0</v>
          </cell>
          <cell r="V420" t="e">
            <v>#N/A</v>
          </cell>
          <cell r="W420" t="e">
            <v>#N/A</v>
          </cell>
        </row>
        <row r="421">
          <cell r="A421">
            <v>0</v>
          </cell>
          <cell r="B421">
            <v>0</v>
          </cell>
          <cell r="C421">
            <v>0</v>
          </cell>
          <cell r="D421">
            <v>0</v>
          </cell>
          <cell r="E421">
            <v>0</v>
          </cell>
          <cell r="F421">
            <v>0</v>
          </cell>
          <cell r="G421">
            <v>0</v>
          </cell>
          <cell r="H421">
            <v>0</v>
          </cell>
          <cell r="I421">
            <v>0</v>
          </cell>
          <cell r="J421">
            <v>0</v>
          </cell>
          <cell r="K421">
            <v>0</v>
          </cell>
          <cell r="L421">
            <v>0</v>
          </cell>
          <cell r="M421">
            <v>0</v>
          </cell>
          <cell r="N421" t="e">
            <v>#N/A</v>
          </cell>
          <cell r="O421">
            <v>0</v>
          </cell>
          <cell r="P421">
            <v>0</v>
          </cell>
          <cell r="Q421">
            <v>0</v>
          </cell>
          <cell r="R421">
            <v>0</v>
          </cell>
          <cell r="S421">
            <v>0</v>
          </cell>
          <cell r="T421">
            <v>0</v>
          </cell>
          <cell r="U421">
            <v>0</v>
          </cell>
          <cell r="V421" t="e">
            <v>#N/A</v>
          </cell>
          <cell r="W421" t="e">
            <v>#N/A</v>
          </cell>
        </row>
        <row r="422">
          <cell r="A422">
            <v>0</v>
          </cell>
          <cell r="B422">
            <v>0</v>
          </cell>
          <cell r="C422">
            <v>0</v>
          </cell>
          <cell r="D422">
            <v>0</v>
          </cell>
          <cell r="E422">
            <v>0</v>
          </cell>
          <cell r="F422">
            <v>0</v>
          </cell>
          <cell r="G422">
            <v>0</v>
          </cell>
          <cell r="H422">
            <v>0</v>
          </cell>
          <cell r="I422">
            <v>0</v>
          </cell>
          <cell r="J422">
            <v>0</v>
          </cell>
          <cell r="K422">
            <v>0</v>
          </cell>
          <cell r="L422">
            <v>0</v>
          </cell>
          <cell r="M422">
            <v>0</v>
          </cell>
          <cell r="N422" t="e">
            <v>#N/A</v>
          </cell>
          <cell r="O422">
            <v>0</v>
          </cell>
          <cell r="P422">
            <v>0</v>
          </cell>
          <cell r="Q422">
            <v>0</v>
          </cell>
          <cell r="R422">
            <v>0</v>
          </cell>
          <cell r="S422">
            <v>0</v>
          </cell>
          <cell r="T422">
            <v>0</v>
          </cell>
          <cell r="U422">
            <v>0</v>
          </cell>
          <cell r="V422" t="e">
            <v>#N/A</v>
          </cell>
          <cell r="W422" t="e">
            <v>#N/A</v>
          </cell>
        </row>
        <row r="423">
          <cell r="A423">
            <v>0</v>
          </cell>
          <cell r="B423">
            <v>0</v>
          </cell>
          <cell r="C423">
            <v>0</v>
          </cell>
          <cell r="D423">
            <v>0</v>
          </cell>
          <cell r="E423">
            <v>0</v>
          </cell>
          <cell r="F423">
            <v>0</v>
          </cell>
          <cell r="G423">
            <v>0</v>
          </cell>
          <cell r="H423">
            <v>0</v>
          </cell>
          <cell r="I423">
            <v>0</v>
          </cell>
          <cell r="J423">
            <v>0</v>
          </cell>
          <cell r="K423">
            <v>0</v>
          </cell>
          <cell r="L423">
            <v>0</v>
          </cell>
          <cell r="M423">
            <v>0</v>
          </cell>
          <cell r="N423" t="e">
            <v>#N/A</v>
          </cell>
          <cell r="O423">
            <v>0</v>
          </cell>
          <cell r="P423">
            <v>0</v>
          </cell>
          <cell r="Q423">
            <v>0</v>
          </cell>
          <cell r="R423">
            <v>0</v>
          </cell>
          <cell r="S423">
            <v>0</v>
          </cell>
          <cell r="T423">
            <v>0</v>
          </cell>
          <cell r="U423">
            <v>0</v>
          </cell>
          <cell r="V423" t="e">
            <v>#N/A</v>
          </cell>
          <cell r="W423" t="e">
            <v>#N/A</v>
          </cell>
        </row>
        <row r="424">
          <cell r="A424">
            <v>0</v>
          </cell>
          <cell r="B424">
            <v>0</v>
          </cell>
          <cell r="C424">
            <v>0</v>
          </cell>
          <cell r="D424">
            <v>0</v>
          </cell>
          <cell r="E424">
            <v>0</v>
          </cell>
          <cell r="F424">
            <v>0</v>
          </cell>
          <cell r="G424">
            <v>0</v>
          </cell>
          <cell r="H424">
            <v>0</v>
          </cell>
          <cell r="I424">
            <v>0</v>
          </cell>
          <cell r="J424">
            <v>0</v>
          </cell>
          <cell r="K424">
            <v>0</v>
          </cell>
          <cell r="L424">
            <v>0</v>
          </cell>
          <cell r="M424">
            <v>0</v>
          </cell>
          <cell r="N424" t="e">
            <v>#N/A</v>
          </cell>
          <cell r="O424">
            <v>0</v>
          </cell>
          <cell r="P424">
            <v>0</v>
          </cell>
          <cell r="Q424">
            <v>0</v>
          </cell>
          <cell r="R424">
            <v>0</v>
          </cell>
          <cell r="S424">
            <v>0</v>
          </cell>
          <cell r="T424">
            <v>0</v>
          </cell>
          <cell r="U424">
            <v>0</v>
          </cell>
          <cell r="V424" t="e">
            <v>#N/A</v>
          </cell>
          <cell r="W424" t="e">
            <v>#N/A</v>
          </cell>
        </row>
        <row r="425">
          <cell r="A425">
            <v>0</v>
          </cell>
          <cell r="B425">
            <v>0</v>
          </cell>
          <cell r="C425">
            <v>0</v>
          </cell>
          <cell r="D425">
            <v>0</v>
          </cell>
          <cell r="E425">
            <v>0</v>
          </cell>
          <cell r="F425">
            <v>0</v>
          </cell>
          <cell r="G425">
            <v>0</v>
          </cell>
          <cell r="H425">
            <v>0</v>
          </cell>
          <cell r="I425">
            <v>0</v>
          </cell>
          <cell r="J425">
            <v>0</v>
          </cell>
          <cell r="K425">
            <v>0</v>
          </cell>
          <cell r="L425">
            <v>0</v>
          </cell>
          <cell r="M425">
            <v>0</v>
          </cell>
          <cell r="N425" t="e">
            <v>#N/A</v>
          </cell>
          <cell r="O425">
            <v>0</v>
          </cell>
          <cell r="P425">
            <v>0</v>
          </cell>
          <cell r="Q425">
            <v>0</v>
          </cell>
          <cell r="R425">
            <v>0</v>
          </cell>
          <cell r="S425">
            <v>0</v>
          </cell>
          <cell r="T425">
            <v>0</v>
          </cell>
          <cell r="U425">
            <v>0</v>
          </cell>
          <cell r="V425" t="e">
            <v>#N/A</v>
          </cell>
          <cell r="W425" t="e">
            <v>#N/A</v>
          </cell>
        </row>
        <row r="426">
          <cell r="A426">
            <v>0</v>
          </cell>
          <cell r="B426">
            <v>0</v>
          </cell>
          <cell r="C426">
            <v>0</v>
          </cell>
          <cell r="D426">
            <v>0</v>
          </cell>
          <cell r="E426">
            <v>0</v>
          </cell>
          <cell r="F426">
            <v>0</v>
          </cell>
          <cell r="G426">
            <v>0</v>
          </cell>
          <cell r="H426">
            <v>0</v>
          </cell>
          <cell r="I426">
            <v>0</v>
          </cell>
          <cell r="J426">
            <v>0</v>
          </cell>
          <cell r="K426">
            <v>0</v>
          </cell>
          <cell r="L426">
            <v>0</v>
          </cell>
          <cell r="M426">
            <v>0</v>
          </cell>
          <cell r="N426" t="e">
            <v>#N/A</v>
          </cell>
          <cell r="O426">
            <v>0</v>
          </cell>
          <cell r="P426">
            <v>0</v>
          </cell>
          <cell r="Q426">
            <v>0</v>
          </cell>
          <cell r="R426">
            <v>0</v>
          </cell>
          <cell r="S426">
            <v>0</v>
          </cell>
          <cell r="T426">
            <v>0</v>
          </cell>
          <cell r="U426">
            <v>0</v>
          </cell>
          <cell r="V426" t="e">
            <v>#N/A</v>
          </cell>
          <cell r="W426" t="e">
            <v>#N/A</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t="e">
            <v>#N/A</v>
          </cell>
          <cell r="O427">
            <v>0</v>
          </cell>
          <cell r="P427">
            <v>0</v>
          </cell>
          <cell r="Q427">
            <v>0</v>
          </cell>
          <cell r="R427">
            <v>0</v>
          </cell>
          <cell r="S427">
            <v>0</v>
          </cell>
          <cell r="T427">
            <v>0</v>
          </cell>
          <cell r="U427">
            <v>0</v>
          </cell>
          <cell r="V427" t="e">
            <v>#N/A</v>
          </cell>
          <cell r="W427" t="e">
            <v>#N/A</v>
          </cell>
        </row>
        <row r="428">
          <cell r="A428">
            <v>0</v>
          </cell>
          <cell r="B428">
            <v>0</v>
          </cell>
          <cell r="C428">
            <v>0</v>
          </cell>
          <cell r="D428">
            <v>0</v>
          </cell>
          <cell r="E428">
            <v>0</v>
          </cell>
          <cell r="F428">
            <v>0</v>
          </cell>
          <cell r="G428">
            <v>0</v>
          </cell>
          <cell r="H428">
            <v>0</v>
          </cell>
          <cell r="I428">
            <v>0</v>
          </cell>
          <cell r="J428">
            <v>0</v>
          </cell>
          <cell r="K428">
            <v>0</v>
          </cell>
          <cell r="L428">
            <v>0</v>
          </cell>
          <cell r="M428">
            <v>0</v>
          </cell>
          <cell r="N428" t="e">
            <v>#N/A</v>
          </cell>
          <cell r="O428">
            <v>0</v>
          </cell>
          <cell r="P428">
            <v>0</v>
          </cell>
          <cell r="Q428">
            <v>0</v>
          </cell>
          <cell r="R428">
            <v>0</v>
          </cell>
          <cell r="S428">
            <v>0</v>
          </cell>
          <cell r="T428">
            <v>0</v>
          </cell>
          <cell r="U428">
            <v>0</v>
          </cell>
          <cell r="V428" t="e">
            <v>#N/A</v>
          </cell>
          <cell r="W428" t="e">
            <v>#N/A</v>
          </cell>
        </row>
        <row r="429">
          <cell r="A429">
            <v>0</v>
          </cell>
          <cell r="B429">
            <v>0</v>
          </cell>
          <cell r="C429">
            <v>0</v>
          </cell>
          <cell r="D429">
            <v>0</v>
          </cell>
          <cell r="E429">
            <v>0</v>
          </cell>
          <cell r="F429">
            <v>0</v>
          </cell>
          <cell r="G429">
            <v>0</v>
          </cell>
          <cell r="H429">
            <v>0</v>
          </cell>
          <cell r="I429">
            <v>0</v>
          </cell>
          <cell r="J429">
            <v>0</v>
          </cell>
          <cell r="K429">
            <v>0</v>
          </cell>
          <cell r="L429">
            <v>0</v>
          </cell>
          <cell r="M429">
            <v>0</v>
          </cell>
          <cell r="N429" t="e">
            <v>#N/A</v>
          </cell>
          <cell r="O429">
            <v>0</v>
          </cell>
          <cell r="P429">
            <v>0</v>
          </cell>
          <cell r="Q429">
            <v>0</v>
          </cell>
          <cell r="R429">
            <v>0</v>
          </cell>
          <cell r="S429">
            <v>0</v>
          </cell>
          <cell r="T429">
            <v>0</v>
          </cell>
          <cell r="U429">
            <v>0</v>
          </cell>
          <cell r="V429" t="e">
            <v>#N/A</v>
          </cell>
          <cell r="W429" t="e">
            <v>#N/A</v>
          </cell>
        </row>
        <row r="430">
          <cell r="A430">
            <v>0</v>
          </cell>
          <cell r="B430">
            <v>0</v>
          </cell>
          <cell r="C430">
            <v>0</v>
          </cell>
          <cell r="D430">
            <v>0</v>
          </cell>
          <cell r="E430">
            <v>0</v>
          </cell>
          <cell r="F430">
            <v>0</v>
          </cell>
          <cell r="G430">
            <v>0</v>
          </cell>
          <cell r="H430">
            <v>0</v>
          </cell>
          <cell r="I430">
            <v>0</v>
          </cell>
          <cell r="J430">
            <v>0</v>
          </cell>
          <cell r="K430">
            <v>0</v>
          </cell>
          <cell r="L430">
            <v>0</v>
          </cell>
          <cell r="M430">
            <v>0</v>
          </cell>
          <cell r="N430" t="e">
            <v>#N/A</v>
          </cell>
          <cell r="O430">
            <v>0</v>
          </cell>
          <cell r="P430">
            <v>0</v>
          </cell>
          <cell r="Q430">
            <v>0</v>
          </cell>
          <cell r="R430">
            <v>0</v>
          </cell>
          <cell r="S430">
            <v>0</v>
          </cell>
          <cell r="T430">
            <v>0</v>
          </cell>
          <cell r="U430">
            <v>0</v>
          </cell>
          <cell r="V430" t="e">
            <v>#N/A</v>
          </cell>
          <cell r="W430" t="e">
            <v>#N/A</v>
          </cell>
        </row>
        <row r="431">
          <cell r="A431">
            <v>0</v>
          </cell>
          <cell r="B431">
            <v>0</v>
          </cell>
          <cell r="C431">
            <v>0</v>
          </cell>
          <cell r="D431">
            <v>0</v>
          </cell>
          <cell r="E431">
            <v>0</v>
          </cell>
          <cell r="F431">
            <v>0</v>
          </cell>
          <cell r="G431">
            <v>0</v>
          </cell>
          <cell r="H431">
            <v>0</v>
          </cell>
          <cell r="I431">
            <v>0</v>
          </cell>
          <cell r="J431">
            <v>0</v>
          </cell>
          <cell r="K431">
            <v>0</v>
          </cell>
          <cell r="L431">
            <v>0</v>
          </cell>
          <cell r="M431">
            <v>0</v>
          </cell>
          <cell r="N431" t="e">
            <v>#N/A</v>
          </cell>
          <cell r="O431">
            <v>0</v>
          </cell>
          <cell r="P431">
            <v>0</v>
          </cell>
          <cell r="Q431">
            <v>0</v>
          </cell>
          <cell r="R431">
            <v>0</v>
          </cell>
          <cell r="S431">
            <v>0</v>
          </cell>
          <cell r="T431">
            <v>0</v>
          </cell>
          <cell r="U431">
            <v>0</v>
          </cell>
          <cell r="V431" t="e">
            <v>#N/A</v>
          </cell>
          <cell r="W431" t="e">
            <v>#N/A</v>
          </cell>
        </row>
        <row r="432">
          <cell r="A432">
            <v>0</v>
          </cell>
          <cell r="B432">
            <v>0</v>
          </cell>
          <cell r="C432">
            <v>0</v>
          </cell>
          <cell r="D432">
            <v>0</v>
          </cell>
          <cell r="E432">
            <v>0</v>
          </cell>
          <cell r="F432">
            <v>0</v>
          </cell>
          <cell r="G432">
            <v>0</v>
          </cell>
          <cell r="H432">
            <v>0</v>
          </cell>
          <cell r="I432">
            <v>0</v>
          </cell>
          <cell r="J432">
            <v>0</v>
          </cell>
          <cell r="K432">
            <v>0</v>
          </cell>
          <cell r="L432">
            <v>0</v>
          </cell>
          <cell r="M432">
            <v>0</v>
          </cell>
          <cell r="N432" t="e">
            <v>#N/A</v>
          </cell>
          <cell r="O432">
            <v>0</v>
          </cell>
          <cell r="P432">
            <v>0</v>
          </cell>
          <cell r="Q432">
            <v>0</v>
          </cell>
          <cell r="R432">
            <v>0</v>
          </cell>
          <cell r="S432">
            <v>0</v>
          </cell>
          <cell r="T432">
            <v>0</v>
          </cell>
          <cell r="U432">
            <v>0</v>
          </cell>
          <cell r="V432" t="e">
            <v>#N/A</v>
          </cell>
          <cell r="W432" t="e">
            <v>#N/A</v>
          </cell>
        </row>
        <row r="433">
          <cell r="A433">
            <v>0</v>
          </cell>
          <cell r="B433">
            <v>0</v>
          </cell>
          <cell r="C433">
            <v>0</v>
          </cell>
          <cell r="D433">
            <v>0</v>
          </cell>
          <cell r="E433">
            <v>0</v>
          </cell>
          <cell r="F433">
            <v>0</v>
          </cell>
          <cell r="G433">
            <v>0</v>
          </cell>
          <cell r="H433">
            <v>0</v>
          </cell>
          <cell r="I433">
            <v>0</v>
          </cell>
          <cell r="J433">
            <v>0</v>
          </cell>
          <cell r="K433">
            <v>0</v>
          </cell>
          <cell r="L433">
            <v>0</v>
          </cell>
          <cell r="M433">
            <v>0</v>
          </cell>
          <cell r="N433" t="e">
            <v>#N/A</v>
          </cell>
          <cell r="O433">
            <v>0</v>
          </cell>
          <cell r="P433">
            <v>0</v>
          </cell>
          <cell r="Q433">
            <v>0</v>
          </cell>
          <cell r="R433">
            <v>0</v>
          </cell>
          <cell r="S433">
            <v>0</v>
          </cell>
          <cell r="T433">
            <v>0</v>
          </cell>
          <cell r="U433">
            <v>0</v>
          </cell>
          <cell r="V433" t="e">
            <v>#N/A</v>
          </cell>
          <cell r="W433" t="e">
            <v>#N/A</v>
          </cell>
        </row>
        <row r="434">
          <cell r="A434">
            <v>0</v>
          </cell>
          <cell r="B434">
            <v>0</v>
          </cell>
          <cell r="C434">
            <v>0</v>
          </cell>
          <cell r="D434">
            <v>0</v>
          </cell>
          <cell r="E434">
            <v>0</v>
          </cell>
          <cell r="F434">
            <v>0</v>
          </cell>
          <cell r="G434">
            <v>0</v>
          </cell>
          <cell r="H434">
            <v>0</v>
          </cell>
          <cell r="I434">
            <v>0</v>
          </cell>
          <cell r="J434">
            <v>0</v>
          </cell>
          <cell r="K434">
            <v>0</v>
          </cell>
          <cell r="L434">
            <v>0</v>
          </cell>
          <cell r="M434">
            <v>0</v>
          </cell>
          <cell r="N434" t="e">
            <v>#N/A</v>
          </cell>
          <cell r="O434">
            <v>0</v>
          </cell>
          <cell r="P434">
            <v>0</v>
          </cell>
          <cell r="Q434">
            <v>0</v>
          </cell>
          <cell r="R434">
            <v>0</v>
          </cell>
          <cell r="S434">
            <v>0</v>
          </cell>
          <cell r="T434">
            <v>0</v>
          </cell>
          <cell r="U434">
            <v>0</v>
          </cell>
          <cell r="V434" t="e">
            <v>#N/A</v>
          </cell>
          <cell r="W434" t="e">
            <v>#N/A</v>
          </cell>
        </row>
        <row r="435">
          <cell r="A435">
            <v>0</v>
          </cell>
          <cell r="B435">
            <v>0</v>
          </cell>
          <cell r="C435">
            <v>0</v>
          </cell>
          <cell r="D435">
            <v>0</v>
          </cell>
          <cell r="E435">
            <v>0</v>
          </cell>
          <cell r="F435">
            <v>0</v>
          </cell>
          <cell r="G435">
            <v>0</v>
          </cell>
          <cell r="H435">
            <v>0</v>
          </cell>
          <cell r="I435">
            <v>0</v>
          </cell>
          <cell r="J435">
            <v>0</v>
          </cell>
          <cell r="K435">
            <v>0</v>
          </cell>
          <cell r="L435">
            <v>0</v>
          </cell>
          <cell r="M435">
            <v>0</v>
          </cell>
          <cell r="N435" t="e">
            <v>#N/A</v>
          </cell>
          <cell r="O435">
            <v>0</v>
          </cell>
          <cell r="P435">
            <v>0</v>
          </cell>
          <cell r="Q435">
            <v>0</v>
          </cell>
          <cell r="R435">
            <v>0</v>
          </cell>
          <cell r="S435">
            <v>0</v>
          </cell>
          <cell r="T435">
            <v>0</v>
          </cell>
          <cell r="U435">
            <v>0</v>
          </cell>
          <cell r="V435" t="e">
            <v>#N/A</v>
          </cell>
          <cell r="W435" t="e">
            <v>#N/A</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t="e">
            <v>#N/A</v>
          </cell>
          <cell r="O436">
            <v>0</v>
          </cell>
          <cell r="P436">
            <v>0</v>
          </cell>
          <cell r="Q436">
            <v>0</v>
          </cell>
          <cell r="R436">
            <v>0</v>
          </cell>
          <cell r="S436">
            <v>0</v>
          </cell>
          <cell r="T436">
            <v>0</v>
          </cell>
          <cell r="U436">
            <v>0</v>
          </cell>
          <cell r="V436" t="e">
            <v>#N/A</v>
          </cell>
          <cell r="W436" t="e">
            <v>#N/A</v>
          </cell>
        </row>
        <row r="437">
          <cell r="A437">
            <v>0</v>
          </cell>
          <cell r="B437">
            <v>0</v>
          </cell>
          <cell r="C437">
            <v>0</v>
          </cell>
          <cell r="D437">
            <v>0</v>
          </cell>
          <cell r="E437">
            <v>0</v>
          </cell>
          <cell r="F437">
            <v>0</v>
          </cell>
          <cell r="G437">
            <v>0</v>
          </cell>
          <cell r="H437">
            <v>0</v>
          </cell>
          <cell r="I437">
            <v>0</v>
          </cell>
          <cell r="J437">
            <v>0</v>
          </cell>
          <cell r="K437">
            <v>0</v>
          </cell>
          <cell r="L437">
            <v>0</v>
          </cell>
          <cell r="M437">
            <v>0</v>
          </cell>
          <cell r="N437" t="e">
            <v>#N/A</v>
          </cell>
          <cell r="O437">
            <v>0</v>
          </cell>
          <cell r="P437">
            <v>0</v>
          </cell>
          <cell r="Q437">
            <v>0</v>
          </cell>
          <cell r="R437">
            <v>0</v>
          </cell>
          <cell r="S437">
            <v>0</v>
          </cell>
          <cell r="T437">
            <v>0</v>
          </cell>
          <cell r="U437">
            <v>0</v>
          </cell>
          <cell r="V437" t="e">
            <v>#N/A</v>
          </cell>
          <cell r="W437" t="e">
            <v>#N/A</v>
          </cell>
        </row>
        <row r="438">
          <cell r="A438">
            <v>0</v>
          </cell>
          <cell r="B438">
            <v>0</v>
          </cell>
          <cell r="C438">
            <v>0</v>
          </cell>
          <cell r="D438">
            <v>0</v>
          </cell>
          <cell r="E438">
            <v>0</v>
          </cell>
          <cell r="F438">
            <v>0</v>
          </cell>
          <cell r="G438">
            <v>0</v>
          </cell>
          <cell r="H438">
            <v>0</v>
          </cell>
          <cell r="I438">
            <v>0</v>
          </cell>
          <cell r="J438">
            <v>0</v>
          </cell>
          <cell r="K438">
            <v>0</v>
          </cell>
          <cell r="L438">
            <v>0</v>
          </cell>
          <cell r="M438">
            <v>0</v>
          </cell>
          <cell r="N438" t="e">
            <v>#N/A</v>
          </cell>
          <cell r="O438">
            <v>0</v>
          </cell>
          <cell r="P438">
            <v>0</v>
          </cell>
          <cell r="Q438">
            <v>0</v>
          </cell>
          <cell r="R438">
            <v>0</v>
          </cell>
          <cell r="S438">
            <v>0</v>
          </cell>
          <cell r="T438">
            <v>0</v>
          </cell>
          <cell r="U438">
            <v>0</v>
          </cell>
          <cell r="V438" t="e">
            <v>#N/A</v>
          </cell>
          <cell r="W438" t="e">
            <v>#N/A</v>
          </cell>
        </row>
        <row r="439">
          <cell r="A439">
            <v>0</v>
          </cell>
          <cell r="B439">
            <v>0</v>
          </cell>
          <cell r="C439">
            <v>0</v>
          </cell>
          <cell r="D439">
            <v>0</v>
          </cell>
          <cell r="E439">
            <v>0</v>
          </cell>
          <cell r="F439">
            <v>0</v>
          </cell>
          <cell r="G439">
            <v>0</v>
          </cell>
          <cell r="H439">
            <v>0</v>
          </cell>
          <cell r="I439">
            <v>0</v>
          </cell>
          <cell r="J439">
            <v>0</v>
          </cell>
          <cell r="K439">
            <v>0</v>
          </cell>
          <cell r="L439">
            <v>0</v>
          </cell>
          <cell r="M439">
            <v>0</v>
          </cell>
          <cell r="N439" t="e">
            <v>#N/A</v>
          </cell>
          <cell r="O439">
            <v>0</v>
          </cell>
          <cell r="P439">
            <v>0</v>
          </cell>
          <cell r="Q439">
            <v>0</v>
          </cell>
          <cell r="R439">
            <v>0</v>
          </cell>
          <cell r="S439">
            <v>0</v>
          </cell>
          <cell r="T439">
            <v>0</v>
          </cell>
          <cell r="U439">
            <v>0</v>
          </cell>
          <cell r="V439" t="e">
            <v>#N/A</v>
          </cell>
          <cell r="W439" t="e">
            <v>#N/A</v>
          </cell>
        </row>
        <row r="440">
          <cell r="A440">
            <v>0</v>
          </cell>
          <cell r="B440">
            <v>0</v>
          </cell>
          <cell r="C440">
            <v>0</v>
          </cell>
          <cell r="D440">
            <v>0</v>
          </cell>
          <cell r="E440">
            <v>0</v>
          </cell>
          <cell r="F440">
            <v>0</v>
          </cell>
          <cell r="G440">
            <v>0</v>
          </cell>
          <cell r="H440">
            <v>0</v>
          </cell>
          <cell r="I440">
            <v>0</v>
          </cell>
          <cell r="J440">
            <v>0</v>
          </cell>
          <cell r="K440">
            <v>0</v>
          </cell>
          <cell r="L440">
            <v>0</v>
          </cell>
          <cell r="M440">
            <v>0</v>
          </cell>
          <cell r="N440" t="e">
            <v>#N/A</v>
          </cell>
          <cell r="O440">
            <v>0</v>
          </cell>
          <cell r="P440">
            <v>0</v>
          </cell>
          <cell r="Q440">
            <v>0</v>
          </cell>
          <cell r="R440">
            <v>0</v>
          </cell>
          <cell r="S440">
            <v>0</v>
          </cell>
          <cell r="T440">
            <v>0</v>
          </cell>
          <cell r="U440">
            <v>0</v>
          </cell>
          <cell r="V440" t="e">
            <v>#N/A</v>
          </cell>
          <cell r="W440" t="e">
            <v>#N/A</v>
          </cell>
        </row>
        <row r="441">
          <cell r="A441">
            <v>0</v>
          </cell>
          <cell r="B441">
            <v>0</v>
          </cell>
          <cell r="C441">
            <v>0</v>
          </cell>
          <cell r="D441">
            <v>0</v>
          </cell>
          <cell r="E441">
            <v>0</v>
          </cell>
          <cell r="F441">
            <v>0</v>
          </cell>
          <cell r="G441">
            <v>0</v>
          </cell>
          <cell r="H441">
            <v>0</v>
          </cell>
          <cell r="I441">
            <v>0</v>
          </cell>
          <cell r="J441">
            <v>0</v>
          </cell>
          <cell r="K441">
            <v>0</v>
          </cell>
          <cell r="L441">
            <v>0</v>
          </cell>
          <cell r="M441">
            <v>0</v>
          </cell>
          <cell r="N441" t="e">
            <v>#N/A</v>
          </cell>
          <cell r="O441">
            <v>0</v>
          </cell>
          <cell r="P441">
            <v>0</v>
          </cell>
          <cell r="Q441">
            <v>0</v>
          </cell>
          <cell r="R441">
            <v>0</v>
          </cell>
          <cell r="S441">
            <v>0</v>
          </cell>
          <cell r="T441">
            <v>0</v>
          </cell>
          <cell r="U441">
            <v>0</v>
          </cell>
          <cell r="V441" t="e">
            <v>#N/A</v>
          </cell>
          <cell r="W441" t="e">
            <v>#N/A</v>
          </cell>
        </row>
        <row r="442">
          <cell r="A442">
            <v>0</v>
          </cell>
          <cell r="B442">
            <v>0</v>
          </cell>
          <cell r="C442">
            <v>0</v>
          </cell>
          <cell r="D442">
            <v>0</v>
          </cell>
          <cell r="E442">
            <v>0</v>
          </cell>
          <cell r="F442">
            <v>0</v>
          </cell>
          <cell r="G442">
            <v>0</v>
          </cell>
          <cell r="H442">
            <v>0</v>
          </cell>
          <cell r="I442">
            <v>0</v>
          </cell>
          <cell r="J442">
            <v>0</v>
          </cell>
          <cell r="K442">
            <v>0</v>
          </cell>
          <cell r="L442">
            <v>0</v>
          </cell>
          <cell r="M442">
            <v>0</v>
          </cell>
          <cell r="N442" t="e">
            <v>#N/A</v>
          </cell>
          <cell r="O442">
            <v>0</v>
          </cell>
          <cell r="P442">
            <v>0</v>
          </cell>
          <cell r="Q442">
            <v>0</v>
          </cell>
          <cell r="R442">
            <v>0</v>
          </cell>
          <cell r="S442">
            <v>0</v>
          </cell>
          <cell r="T442">
            <v>0</v>
          </cell>
          <cell r="U442">
            <v>0</v>
          </cell>
          <cell r="V442" t="e">
            <v>#N/A</v>
          </cell>
          <cell r="W442" t="e">
            <v>#N/A</v>
          </cell>
        </row>
        <row r="443">
          <cell r="A443">
            <v>0</v>
          </cell>
          <cell r="B443">
            <v>0</v>
          </cell>
          <cell r="C443">
            <v>0</v>
          </cell>
          <cell r="D443">
            <v>0</v>
          </cell>
          <cell r="E443">
            <v>0</v>
          </cell>
          <cell r="F443">
            <v>0</v>
          </cell>
          <cell r="G443">
            <v>0</v>
          </cell>
          <cell r="H443">
            <v>0</v>
          </cell>
          <cell r="I443">
            <v>0</v>
          </cell>
          <cell r="J443">
            <v>0</v>
          </cell>
          <cell r="K443">
            <v>0</v>
          </cell>
          <cell r="L443">
            <v>0</v>
          </cell>
          <cell r="M443">
            <v>0</v>
          </cell>
          <cell r="N443" t="e">
            <v>#N/A</v>
          </cell>
          <cell r="O443">
            <v>0</v>
          </cell>
          <cell r="P443">
            <v>0</v>
          </cell>
          <cell r="Q443">
            <v>0</v>
          </cell>
          <cell r="R443">
            <v>0</v>
          </cell>
          <cell r="S443">
            <v>0</v>
          </cell>
          <cell r="T443">
            <v>0</v>
          </cell>
          <cell r="U443">
            <v>0</v>
          </cell>
          <cell r="V443" t="e">
            <v>#N/A</v>
          </cell>
          <cell r="W443" t="e">
            <v>#N/A</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t="e">
            <v>#N/A</v>
          </cell>
          <cell r="O444">
            <v>0</v>
          </cell>
          <cell r="P444">
            <v>0</v>
          </cell>
          <cell r="Q444">
            <v>0</v>
          </cell>
          <cell r="R444">
            <v>0</v>
          </cell>
          <cell r="S444">
            <v>0</v>
          </cell>
          <cell r="T444">
            <v>0</v>
          </cell>
          <cell r="U444">
            <v>0</v>
          </cell>
          <cell r="V444" t="e">
            <v>#N/A</v>
          </cell>
          <cell r="W444" t="e">
            <v>#N/A</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t="e">
            <v>#N/A</v>
          </cell>
          <cell r="O445">
            <v>0</v>
          </cell>
          <cell r="P445">
            <v>0</v>
          </cell>
          <cell r="Q445">
            <v>0</v>
          </cell>
          <cell r="R445">
            <v>0</v>
          </cell>
          <cell r="S445">
            <v>0</v>
          </cell>
          <cell r="T445">
            <v>0</v>
          </cell>
          <cell r="U445">
            <v>0</v>
          </cell>
          <cell r="V445" t="e">
            <v>#N/A</v>
          </cell>
          <cell r="W445" t="e">
            <v>#N/A</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t="e">
            <v>#N/A</v>
          </cell>
          <cell r="O446">
            <v>0</v>
          </cell>
          <cell r="P446">
            <v>0</v>
          </cell>
          <cell r="Q446">
            <v>0</v>
          </cell>
          <cell r="R446">
            <v>0</v>
          </cell>
          <cell r="S446">
            <v>0</v>
          </cell>
          <cell r="T446">
            <v>0</v>
          </cell>
          <cell r="U446">
            <v>0</v>
          </cell>
          <cell r="V446" t="e">
            <v>#N/A</v>
          </cell>
          <cell r="W446" t="e">
            <v>#N/A</v>
          </cell>
        </row>
        <row r="447">
          <cell r="A447">
            <v>0</v>
          </cell>
          <cell r="B447">
            <v>0</v>
          </cell>
          <cell r="C447">
            <v>0</v>
          </cell>
          <cell r="D447">
            <v>0</v>
          </cell>
          <cell r="E447">
            <v>0</v>
          </cell>
          <cell r="F447">
            <v>0</v>
          </cell>
          <cell r="G447">
            <v>0</v>
          </cell>
          <cell r="H447">
            <v>0</v>
          </cell>
          <cell r="I447">
            <v>0</v>
          </cell>
          <cell r="J447">
            <v>0</v>
          </cell>
          <cell r="K447">
            <v>0</v>
          </cell>
          <cell r="L447">
            <v>0</v>
          </cell>
          <cell r="M447">
            <v>0</v>
          </cell>
          <cell r="N447" t="e">
            <v>#N/A</v>
          </cell>
          <cell r="O447">
            <v>0</v>
          </cell>
          <cell r="P447">
            <v>0</v>
          </cell>
          <cell r="Q447">
            <v>0</v>
          </cell>
          <cell r="R447">
            <v>0</v>
          </cell>
          <cell r="S447">
            <v>0</v>
          </cell>
          <cell r="T447">
            <v>0</v>
          </cell>
          <cell r="U447">
            <v>0</v>
          </cell>
          <cell r="V447" t="e">
            <v>#N/A</v>
          </cell>
          <cell r="W447" t="e">
            <v>#N/A</v>
          </cell>
        </row>
        <row r="448">
          <cell r="A448">
            <v>0</v>
          </cell>
          <cell r="B448">
            <v>0</v>
          </cell>
          <cell r="C448">
            <v>0</v>
          </cell>
          <cell r="D448">
            <v>0</v>
          </cell>
          <cell r="E448">
            <v>0</v>
          </cell>
          <cell r="F448">
            <v>0</v>
          </cell>
          <cell r="G448">
            <v>0</v>
          </cell>
          <cell r="H448">
            <v>0</v>
          </cell>
          <cell r="I448">
            <v>0</v>
          </cell>
          <cell r="J448">
            <v>0</v>
          </cell>
          <cell r="K448">
            <v>0</v>
          </cell>
          <cell r="L448">
            <v>0</v>
          </cell>
          <cell r="M448">
            <v>0</v>
          </cell>
          <cell r="N448" t="e">
            <v>#N/A</v>
          </cell>
          <cell r="O448">
            <v>0</v>
          </cell>
          <cell r="P448">
            <v>0</v>
          </cell>
          <cell r="Q448">
            <v>0</v>
          </cell>
          <cell r="R448">
            <v>0</v>
          </cell>
          <cell r="S448">
            <v>0</v>
          </cell>
          <cell r="T448">
            <v>0</v>
          </cell>
          <cell r="U448">
            <v>0</v>
          </cell>
          <cell r="V448" t="e">
            <v>#N/A</v>
          </cell>
          <cell r="W448" t="e">
            <v>#N/A</v>
          </cell>
        </row>
        <row r="449">
          <cell r="A449">
            <v>0</v>
          </cell>
          <cell r="B449">
            <v>0</v>
          </cell>
          <cell r="C449">
            <v>0</v>
          </cell>
          <cell r="D449">
            <v>0</v>
          </cell>
          <cell r="E449">
            <v>0</v>
          </cell>
          <cell r="F449">
            <v>0</v>
          </cell>
          <cell r="G449">
            <v>0</v>
          </cell>
          <cell r="H449">
            <v>0</v>
          </cell>
          <cell r="I449">
            <v>0</v>
          </cell>
          <cell r="J449">
            <v>0</v>
          </cell>
          <cell r="K449">
            <v>0</v>
          </cell>
          <cell r="L449">
            <v>0</v>
          </cell>
          <cell r="M449">
            <v>0</v>
          </cell>
          <cell r="N449" t="e">
            <v>#N/A</v>
          </cell>
          <cell r="O449">
            <v>0</v>
          </cell>
          <cell r="P449">
            <v>0</v>
          </cell>
          <cell r="Q449">
            <v>0</v>
          </cell>
          <cell r="R449">
            <v>0</v>
          </cell>
          <cell r="S449">
            <v>0</v>
          </cell>
          <cell r="T449">
            <v>0</v>
          </cell>
          <cell r="U449">
            <v>0</v>
          </cell>
          <cell r="V449" t="e">
            <v>#N/A</v>
          </cell>
          <cell r="W449" t="e">
            <v>#N/A</v>
          </cell>
        </row>
        <row r="450">
          <cell r="A450">
            <v>0</v>
          </cell>
          <cell r="B450">
            <v>0</v>
          </cell>
          <cell r="C450">
            <v>0</v>
          </cell>
          <cell r="D450">
            <v>0</v>
          </cell>
          <cell r="E450">
            <v>0</v>
          </cell>
          <cell r="F450">
            <v>0</v>
          </cell>
          <cell r="G450">
            <v>0</v>
          </cell>
          <cell r="H450">
            <v>0</v>
          </cell>
          <cell r="I450">
            <v>0</v>
          </cell>
          <cell r="J450">
            <v>0</v>
          </cell>
          <cell r="K450">
            <v>0</v>
          </cell>
          <cell r="L450">
            <v>0</v>
          </cell>
          <cell r="M450">
            <v>0</v>
          </cell>
          <cell r="N450" t="e">
            <v>#N/A</v>
          </cell>
          <cell r="O450">
            <v>0</v>
          </cell>
          <cell r="P450">
            <v>0</v>
          </cell>
          <cell r="Q450">
            <v>0</v>
          </cell>
          <cell r="R450">
            <v>0</v>
          </cell>
          <cell r="S450">
            <v>0</v>
          </cell>
          <cell r="T450">
            <v>0</v>
          </cell>
          <cell r="U450">
            <v>0</v>
          </cell>
          <cell r="V450" t="e">
            <v>#N/A</v>
          </cell>
          <cell r="W450" t="e">
            <v>#N/A</v>
          </cell>
        </row>
        <row r="451">
          <cell r="A451">
            <v>0</v>
          </cell>
          <cell r="B451">
            <v>0</v>
          </cell>
          <cell r="C451">
            <v>0</v>
          </cell>
          <cell r="D451">
            <v>0</v>
          </cell>
          <cell r="E451">
            <v>0</v>
          </cell>
          <cell r="F451">
            <v>0</v>
          </cell>
          <cell r="G451">
            <v>0</v>
          </cell>
          <cell r="H451">
            <v>0</v>
          </cell>
          <cell r="I451">
            <v>0</v>
          </cell>
          <cell r="J451">
            <v>0</v>
          </cell>
          <cell r="K451">
            <v>0</v>
          </cell>
          <cell r="L451">
            <v>0</v>
          </cell>
          <cell r="M451">
            <v>0</v>
          </cell>
          <cell r="N451" t="e">
            <v>#N/A</v>
          </cell>
          <cell r="O451">
            <v>0</v>
          </cell>
          <cell r="P451">
            <v>0</v>
          </cell>
          <cell r="Q451">
            <v>0</v>
          </cell>
          <cell r="R451">
            <v>0</v>
          </cell>
          <cell r="S451">
            <v>0</v>
          </cell>
          <cell r="T451">
            <v>0</v>
          </cell>
          <cell r="U451">
            <v>0</v>
          </cell>
          <cell r="V451" t="e">
            <v>#N/A</v>
          </cell>
          <cell r="W451" t="e">
            <v>#N/A</v>
          </cell>
        </row>
        <row r="452">
          <cell r="A452">
            <v>0</v>
          </cell>
          <cell r="B452">
            <v>0</v>
          </cell>
          <cell r="C452">
            <v>0</v>
          </cell>
          <cell r="D452">
            <v>0</v>
          </cell>
          <cell r="E452">
            <v>0</v>
          </cell>
          <cell r="F452">
            <v>0</v>
          </cell>
          <cell r="G452">
            <v>0</v>
          </cell>
          <cell r="H452">
            <v>0</v>
          </cell>
          <cell r="I452">
            <v>0</v>
          </cell>
          <cell r="J452">
            <v>0</v>
          </cell>
          <cell r="K452">
            <v>0</v>
          </cell>
          <cell r="L452">
            <v>0</v>
          </cell>
          <cell r="M452">
            <v>0</v>
          </cell>
          <cell r="N452" t="e">
            <v>#N/A</v>
          </cell>
          <cell r="O452">
            <v>0</v>
          </cell>
          <cell r="P452">
            <v>0</v>
          </cell>
          <cell r="Q452">
            <v>0</v>
          </cell>
          <cell r="R452">
            <v>0</v>
          </cell>
          <cell r="S452">
            <v>0</v>
          </cell>
          <cell r="T452">
            <v>0</v>
          </cell>
          <cell r="U452">
            <v>0</v>
          </cell>
          <cell r="V452" t="e">
            <v>#N/A</v>
          </cell>
          <cell r="W452" t="e">
            <v>#N/A</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t="e">
            <v>#N/A</v>
          </cell>
          <cell r="O453">
            <v>0</v>
          </cell>
          <cell r="P453">
            <v>0</v>
          </cell>
          <cell r="Q453">
            <v>0</v>
          </cell>
          <cell r="R453">
            <v>0</v>
          </cell>
          <cell r="S453">
            <v>0</v>
          </cell>
          <cell r="T453">
            <v>0</v>
          </cell>
          <cell r="U453">
            <v>0</v>
          </cell>
          <cell r="V453" t="e">
            <v>#N/A</v>
          </cell>
          <cell r="W453" t="e">
            <v>#N/A</v>
          </cell>
        </row>
        <row r="454">
          <cell r="A454">
            <v>0</v>
          </cell>
          <cell r="B454">
            <v>0</v>
          </cell>
          <cell r="C454">
            <v>0</v>
          </cell>
          <cell r="D454">
            <v>0</v>
          </cell>
          <cell r="E454">
            <v>0</v>
          </cell>
          <cell r="F454">
            <v>0</v>
          </cell>
          <cell r="G454">
            <v>0</v>
          </cell>
          <cell r="H454">
            <v>0</v>
          </cell>
          <cell r="I454">
            <v>0</v>
          </cell>
          <cell r="J454">
            <v>0</v>
          </cell>
          <cell r="K454">
            <v>0</v>
          </cell>
          <cell r="L454">
            <v>0</v>
          </cell>
          <cell r="M454">
            <v>0</v>
          </cell>
          <cell r="N454" t="e">
            <v>#N/A</v>
          </cell>
          <cell r="O454">
            <v>0</v>
          </cell>
          <cell r="P454">
            <v>0</v>
          </cell>
          <cell r="Q454">
            <v>0</v>
          </cell>
          <cell r="R454">
            <v>0</v>
          </cell>
          <cell r="S454">
            <v>0</v>
          </cell>
          <cell r="T454">
            <v>0</v>
          </cell>
          <cell r="U454">
            <v>0</v>
          </cell>
          <cell r="V454" t="e">
            <v>#N/A</v>
          </cell>
          <cell r="W454" t="e">
            <v>#N/A</v>
          </cell>
        </row>
        <row r="455">
          <cell r="A455">
            <v>0</v>
          </cell>
          <cell r="B455">
            <v>0</v>
          </cell>
          <cell r="C455">
            <v>0</v>
          </cell>
          <cell r="D455">
            <v>0</v>
          </cell>
          <cell r="E455">
            <v>0</v>
          </cell>
          <cell r="F455">
            <v>0</v>
          </cell>
          <cell r="G455">
            <v>0</v>
          </cell>
          <cell r="H455">
            <v>0</v>
          </cell>
          <cell r="I455">
            <v>0</v>
          </cell>
          <cell r="J455">
            <v>0</v>
          </cell>
          <cell r="K455">
            <v>0</v>
          </cell>
          <cell r="L455">
            <v>0</v>
          </cell>
          <cell r="M455">
            <v>0</v>
          </cell>
          <cell r="N455" t="e">
            <v>#N/A</v>
          </cell>
          <cell r="O455">
            <v>0</v>
          </cell>
          <cell r="P455">
            <v>0</v>
          </cell>
          <cell r="Q455">
            <v>0</v>
          </cell>
          <cell r="R455">
            <v>0</v>
          </cell>
          <cell r="S455">
            <v>0</v>
          </cell>
          <cell r="T455">
            <v>0</v>
          </cell>
          <cell r="U455">
            <v>0</v>
          </cell>
          <cell r="V455" t="e">
            <v>#N/A</v>
          </cell>
          <cell r="W455" t="e">
            <v>#N/A</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t="e">
            <v>#N/A</v>
          </cell>
          <cell r="O456">
            <v>0</v>
          </cell>
          <cell r="P456">
            <v>0</v>
          </cell>
          <cell r="Q456">
            <v>0</v>
          </cell>
          <cell r="R456">
            <v>0</v>
          </cell>
          <cell r="S456">
            <v>0</v>
          </cell>
          <cell r="T456">
            <v>0</v>
          </cell>
          <cell r="U456">
            <v>0</v>
          </cell>
          <cell r="V456" t="e">
            <v>#N/A</v>
          </cell>
          <cell r="W456" t="e">
            <v>#N/A</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t="e">
            <v>#N/A</v>
          </cell>
          <cell r="O457">
            <v>0</v>
          </cell>
          <cell r="P457">
            <v>0</v>
          </cell>
          <cell r="Q457">
            <v>0</v>
          </cell>
          <cell r="R457">
            <v>0</v>
          </cell>
          <cell r="S457">
            <v>0</v>
          </cell>
          <cell r="T457">
            <v>0</v>
          </cell>
          <cell r="U457">
            <v>0</v>
          </cell>
          <cell r="V457" t="e">
            <v>#N/A</v>
          </cell>
          <cell r="W457" t="e">
            <v>#N/A</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t="e">
            <v>#N/A</v>
          </cell>
          <cell r="O458">
            <v>0</v>
          </cell>
          <cell r="P458">
            <v>0</v>
          </cell>
          <cell r="Q458">
            <v>0</v>
          </cell>
          <cell r="R458">
            <v>0</v>
          </cell>
          <cell r="S458">
            <v>0</v>
          </cell>
          <cell r="T458">
            <v>0</v>
          </cell>
          <cell r="U458">
            <v>0</v>
          </cell>
          <cell r="V458" t="e">
            <v>#N/A</v>
          </cell>
          <cell r="W458" t="e">
            <v>#N/A</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t="e">
            <v>#N/A</v>
          </cell>
          <cell r="O459">
            <v>0</v>
          </cell>
          <cell r="P459">
            <v>0</v>
          </cell>
          <cell r="Q459">
            <v>0</v>
          </cell>
          <cell r="R459">
            <v>0</v>
          </cell>
          <cell r="S459">
            <v>0</v>
          </cell>
          <cell r="T459">
            <v>0</v>
          </cell>
          <cell r="U459">
            <v>0</v>
          </cell>
          <cell r="V459" t="e">
            <v>#N/A</v>
          </cell>
          <cell r="W459" t="e">
            <v>#N/A</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t="e">
            <v>#N/A</v>
          </cell>
          <cell r="O460">
            <v>0</v>
          </cell>
          <cell r="P460">
            <v>0</v>
          </cell>
          <cell r="Q460">
            <v>0</v>
          </cell>
          <cell r="R460">
            <v>0</v>
          </cell>
          <cell r="S460">
            <v>0</v>
          </cell>
          <cell r="T460">
            <v>0</v>
          </cell>
          <cell r="U460">
            <v>0</v>
          </cell>
          <cell r="V460" t="e">
            <v>#N/A</v>
          </cell>
          <cell r="W460" t="e">
            <v>#N/A</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t="e">
            <v>#N/A</v>
          </cell>
          <cell r="O461">
            <v>0</v>
          </cell>
          <cell r="P461">
            <v>0</v>
          </cell>
          <cell r="Q461">
            <v>0</v>
          </cell>
          <cell r="R461">
            <v>0</v>
          </cell>
          <cell r="S461">
            <v>0</v>
          </cell>
          <cell r="T461">
            <v>0</v>
          </cell>
          <cell r="U461">
            <v>0</v>
          </cell>
          <cell r="V461" t="e">
            <v>#N/A</v>
          </cell>
          <cell r="W461" t="e">
            <v>#N/A</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t="e">
            <v>#N/A</v>
          </cell>
          <cell r="O462">
            <v>0</v>
          </cell>
          <cell r="P462">
            <v>0</v>
          </cell>
          <cell r="Q462">
            <v>0</v>
          </cell>
          <cell r="R462">
            <v>0</v>
          </cell>
          <cell r="S462">
            <v>0</v>
          </cell>
          <cell r="T462">
            <v>0</v>
          </cell>
          <cell r="U462">
            <v>0</v>
          </cell>
          <cell r="V462" t="e">
            <v>#N/A</v>
          </cell>
          <cell r="W462" t="e">
            <v>#N/A</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t="e">
            <v>#N/A</v>
          </cell>
          <cell r="O463">
            <v>0</v>
          </cell>
          <cell r="P463">
            <v>0</v>
          </cell>
          <cell r="Q463">
            <v>0</v>
          </cell>
          <cell r="R463">
            <v>0</v>
          </cell>
          <cell r="S463">
            <v>0</v>
          </cell>
          <cell r="T463">
            <v>0</v>
          </cell>
          <cell r="U463">
            <v>0</v>
          </cell>
          <cell r="V463" t="e">
            <v>#N/A</v>
          </cell>
          <cell r="W463" t="e">
            <v>#N/A</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t="e">
            <v>#N/A</v>
          </cell>
          <cell r="O464">
            <v>0</v>
          </cell>
          <cell r="P464">
            <v>0</v>
          </cell>
          <cell r="Q464">
            <v>0</v>
          </cell>
          <cell r="R464">
            <v>0</v>
          </cell>
          <cell r="S464">
            <v>0</v>
          </cell>
          <cell r="T464">
            <v>0</v>
          </cell>
          <cell r="U464">
            <v>0</v>
          </cell>
          <cell r="V464" t="e">
            <v>#N/A</v>
          </cell>
          <cell r="W464" t="e">
            <v>#N/A</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t="e">
            <v>#N/A</v>
          </cell>
          <cell r="O465">
            <v>0</v>
          </cell>
          <cell r="P465">
            <v>0</v>
          </cell>
          <cell r="Q465">
            <v>0</v>
          </cell>
          <cell r="R465">
            <v>0</v>
          </cell>
          <cell r="S465">
            <v>0</v>
          </cell>
          <cell r="T465">
            <v>0</v>
          </cell>
          <cell r="U465">
            <v>0</v>
          </cell>
          <cell r="V465" t="e">
            <v>#N/A</v>
          </cell>
          <cell r="W465" t="e">
            <v>#N/A</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t="e">
            <v>#N/A</v>
          </cell>
          <cell r="O466">
            <v>0</v>
          </cell>
          <cell r="P466">
            <v>0</v>
          </cell>
          <cell r="Q466">
            <v>0</v>
          </cell>
          <cell r="R466">
            <v>0</v>
          </cell>
          <cell r="S466">
            <v>0</v>
          </cell>
          <cell r="T466">
            <v>0</v>
          </cell>
          <cell r="U466">
            <v>0</v>
          </cell>
          <cell r="V466" t="e">
            <v>#N/A</v>
          </cell>
          <cell r="W466" t="e">
            <v>#N/A</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t="e">
            <v>#N/A</v>
          </cell>
          <cell r="O467">
            <v>0</v>
          </cell>
          <cell r="P467">
            <v>0</v>
          </cell>
          <cell r="Q467">
            <v>0</v>
          </cell>
          <cell r="R467">
            <v>0</v>
          </cell>
          <cell r="S467">
            <v>0</v>
          </cell>
          <cell r="T467">
            <v>0</v>
          </cell>
          <cell r="U467">
            <v>0</v>
          </cell>
          <cell r="V467" t="e">
            <v>#N/A</v>
          </cell>
          <cell r="W467" t="e">
            <v>#N/A</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t="e">
            <v>#N/A</v>
          </cell>
          <cell r="O468">
            <v>0</v>
          </cell>
          <cell r="P468">
            <v>0</v>
          </cell>
          <cell r="Q468">
            <v>0</v>
          </cell>
          <cell r="R468">
            <v>0</v>
          </cell>
          <cell r="S468">
            <v>0</v>
          </cell>
          <cell r="T468">
            <v>0</v>
          </cell>
          <cell r="U468">
            <v>0</v>
          </cell>
          <cell r="V468" t="e">
            <v>#N/A</v>
          </cell>
          <cell r="W468" t="e">
            <v>#N/A</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t="e">
            <v>#N/A</v>
          </cell>
          <cell r="O469">
            <v>0</v>
          </cell>
          <cell r="P469">
            <v>0</v>
          </cell>
          <cell r="Q469">
            <v>0</v>
          </cell>
          <cell r="R469">
            <v>0</v>
          </cell>
          <cell r="S469">
            <v>0</v>
          </cell>
          <cell r="T469">
            <v>0</v>
          </cell>
          <cell r="U469">
            <v>0</v>
          </cell>
          <cell r="V469" t="e">
            <v>#N/A</v>
          </cell>
          <cell r="W469" t="e">
            <v>#N/A</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t="e">
            <v>#N/A</v>
          </cell>
          <cell r="O470">
            <v>0</v>
          </cell>
          <cell r="P470">
            <v>0</v>
          </cell>
          <cell r="Q470">
            <v>0</v>
          </cell>
          <cell r="R470">
            <v>0</v>
          </cell>
          <cell r="S470">
            <v>0</v>
          </cell>
          <cell r="T470">
            <v>0</v>
          </cell>
          <cell r="U470">
            <v>0</v>
          </cell>
          <cell r="V470" t="e">
            <v>#N/A</v>
          </cell>
          <cell r="W470" t="e">
            <v>#N/A</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t="e">
            <v>#N/A</v>
          </cell>
          <cell r="O471">
            <v>0</v>
          </cell>
          <cell r="P471">
            <v>0</v>
          </cell>
          <cell r="Q471">
            <v>0</v>
          </cell>
          <cell r="R471">
            <v>0</v>
          </cell>
          <cell r="S471">
            <v>0</v>
          </cell>
          <cell r="T471">
            <v>0</v>
          </cell>
          <cell r="U471">
            <v>0</v>
          </cell>
          <cell r="V471" t="e">
            <v>#N/A</v>
          </cell>
          <cell r="W471" t="e">
            <v>#N/A</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t="e">
            <v>#N/A</v>
          </cell>
          <cell r="O472">
            <v>0</v>
          </cell>
          <cell r="P472">
            <v>0</v>
          </cell>
          <cell r="Q472">
            <v>0</v>
          </cell>
          <cell r="R472">
            <v>0</v>
          </cell>
          <cell r="S472">
            <v>0</v>
          </cell>
          <cell r="T472">
            <v>0</v>
          </cell>
          <cell r="U472">
            <v>0</v>
          </cell>
          <cell r="V472" t="e">
            <v>#N/A</v>
          </cell>
          <cell r="W472" t="e">
            <v>#N/A</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t="e">
            <v>#N/A</v>
          </cell>
          <cell r="O473">
            <v>0</v>
          </cell>
          <cell r="P473">
            <v>0</v>
          </cell>
          <cell r="Q473">
            <v>0</v>
          </cell>
          <cell r="R473">
            <v>0</v>
          </cell>
          <cell r="S473">
            <v>0</v>
          </cell>
          <cell r="T473">
            <v>0</v>
          </cell>
          <cell r="U473">
            <v>0</v>
          </cell>
          <cell r="V473" t="e">
            <v>#N/A</v>
          </cell>
          <cell r="W473" t="e">
            <v>#N/A</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t="e">
            <v>#N/A</v>
          </cell>
          <cell r="O474">
            <v>0</v>
          </cell>
          <cell r="P474">
            <v>0</v>
          </cell>
          <cell r="Q474">
            <v>0</v>
          </cell>
          <cell r="R474">
            <v>0</v>
          </cell>
          <cell r="S474">
            <v>0</v>
          </cell>
          <cell r="T474">
            <v>0</v>
          </cell>
          <cell r="U474">
            <v>0</v>
          </cell>
          <cell r="V474" t="e">
            <v>#N/A</v>
          </cell>
          <cell r="W474" t="e">
            <v>#N/A</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t="e">
            <v>#N/A</v>
          </cell>
          <cell r="O475">
            <v>0</v>
          </cell>
          <cell r="P475">
            <v>0</v>
          </cell>
          <cell r="Q475">
            <v>0</v>
          </cell>
          <cell r="R475">
            <v>0</v>
          </cell>
          <cell r="S475">
            <v>0</v>
          </cell>
          <cell r="T475">
            <v>0</v>
          </cell>
          <cell r="U475">
            <v>0</v>
          </cell>
          <cell r="V475" t="e">
            <v>#N/A</v>
          </cell>
          <cell r="W475" t="e">
            <v>#N/A</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t="e">
            <v>#N/A</v>
          </cell>
          <cell r="O476">
            <v>0</v>
          </cell>
          <cell r="P476">
            <v>0</v>
          </cell>
          <cell r="Q476">
            <v>0</v>
          </cell>
          <cell r="R476">
            <v>0</v>
          </cell>
          <cell r="S476">
            <v>0</v>
          </cell>
          <cell r="T476">
            <v>0</v>
          </cell>
          <cell r="U476">
            <v>0</v>
          </cell>
          <cell r="V476" t="e">
            <v>#N/A</v>
          </cell>
          <cell r="W476" t="e">
            <v>#N/A</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t="e">
            <v>#N/A</v>
          </cell>
          <cell r="O477">
            <v>0</v>
          </cell>
          <cell r="P477">
            <v>0</v>
          </cell>
          <cell r="Q477">
            <v>0</v>
          </cell>
          <cell r="R477">
            <v>0</v>
          </cell>
          <cell r="S477">
            <v>0</v>
          </cell>
          <cell r="T477">
            <v>0</v>
          </cell>
          <cell r="U477">
            <v>0</v>
          </cell>
          <cell r="V477" t="e">
            <v>#N/A</v>
          </cell>
          <cell r="W477" t="e">
            <v>#N/A</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t="e">
            <v>#N/A</v>
          </cell>
          <cell r="O478">
            <v>0</v>
          </cell>
          <cell r="P478">
            <v>0</v>
          </cell>
          <cell r="Q478">
            <v>0</v>
          </cell>
          <cell r="R478">
            <v>0</v>
          </cell>
          <cell r="S478">
            <v>0</v>
          </cell>
          <cell r="T478">
            <v>0</v>
          </cell>
          <cell r="U478">
            <v>0</v>
          </cell>
          <cell r="V478" t="e">
            <v>#N/A</v>
          </cell>
          <cell r="W478" t="e">
            <v>#N/A</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t="e">
            <v>#N/A</v>
          </cell>
          <cell r="O479">
            <v>0</v>
          </cell>
          <cell r="P479">
            <v>0</v>
          </cell>
          <cell r="Q479">
            <v>0</v>
          </cell>
          <cell r="R479">
            <v>0</v>
          </cell>
          <cell r="S479">
            <v>0</v>
          </cell>
          <cell r="T479">
            <v>0</v>
          </cell>
          <cell r="U479">
            <v>0</v>
          </cell>
          <cell r="V479" t="e">
            <v>#N/A</v>
          </cell>
          <cell r="W479" t="e">
            <v>#N/A</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t="e">
            <v>#N/A</v>
          </cell>
          <cell r="O480">
            <v>0</v>
          </cell>
          <cell r="P480">
            <v>0</v>
          </cell>
          <cell r="Q480">
            <v>0</v>
          </cell>
          <cell r="R480">
            <v>0</v>
          </cell>
          <cell r="S480">
            <v>0</v>
          </cell>
          <cell r="T480">
            <v>0</v>
          </cell>
          <cell r="U480">
            <v>0</v>
          </cell>
          <cell r="V480" t="e">
            <v>#N/A</v>
          </cell>
          <cell r="W480" t="e">
            <v>#N/A</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t="e">
            <v>#N/A</v>
          </cell>
          <cell r="O481">
            <v>0</v>
          </cell>
          <cell r="P481">
            <v>0</v>
          </cell>
          <cell r="Q481">
            <v>0</v>
          </cell>
          <cell r="R481">
            <v>0</v>
          </cell>
          <cell r="S481">
            <v>0</v>
          </cell>
          <cell r="T481">
            <v>0</v>
          </cell>
          <cell r="U481">
            <v>0</v>
          </cell>
          <cell r="V481" t="e">
            <v>#N/A</v>
          </cell>
          <cell r="W481" t="e">
            <v>#N/A</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t="e">
            <v>#N/A</v>
          </cell>
          <cell r="O482">
            <v>0</v>
          </cell>
          <cell r="P482">
            <v>0</v>
          </cell>
          <cell r="Q482">
            <v>0</v>
          </cell>
          <cell r="R482">
            <v>0</v>
          </cell>
          <cell r="S482">
            <v>0</v>
          </cell>
          <cell r="T482">
            <v>0</v>
          </cell>
          <cell r="U482">
            <v>0</v>
          </cell>
          <cell r="V482" t="e">
            <v>#N/A</v>
          </cell>
          <cell r="W482" t="e">
            <v>#N/A</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t="e">
            <v>#N/A</v>
          </cell>
          <cell r="O483">
            <v>0</v>
          </cell>
          <cell r="P483">
            <v>0</v>
          </cell>
          <cell r="Q483">
            <v>0</v>
          </cell>
          <cell r="R483">
            <v>0</v>
          </cell>
          <cell r="S483">
            <v>0</v>
          </cell>
          <cell r="T483">
            <v>0</v>
          </cell>
          <cell r="U483">
            <v>0</v>
          </cell>
          <cell r="V483" t="e">
            <v>#N/A</v>
          </cell>
          <cell r="W483" t="e">
            <v>#N/A</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t="e">
            <v>#N/A</v>
          </cell>
          <cell r="O484">
            <v>0</v>
          </cell>
          <cell r="P484">
            <v>0</v>
          </cell>
          <cell r="Q484">
            <v>0</v>
          </cell>
          <cell r="R484">
            <v>0</v>
          </cell>
          <cell r="S484">
            <v>0</v>
          </cell>
          <cell r="T484">
            <v>0</v>
          </cell>
          <cell r="U484">
            <v>0</v>
          </cell>
          <cell r="V484" t="e">
            <v>#N/A</v>
          </cell>
          <cell r="W484" t="e">
            <v>#N/A</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t="e">
            <v>#N/A</v>
          </cell>
          <cell r="O485">
            <v>0</v>
          </cell>
          <cell r="P485">
            <v>0</v>
          </cell>
          <cell r="Q485">
            <v>0</v>
          </cell>
          <cell r="R485">
            <v>0</v>
          </cell>
          <cell r="S485">
            <v>0</v>
          </cell>
          <cell r="T485">
            <v>0</v>
          </cell>
          <cell r="U485">
            <v>0</v>
          </cell>
          <cell r="V485" t="e">
            <v>#N/A</v>
          </cell>
          <cell r="W485" t="e">
            <v>#N/A</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t="e">
            <v>#N/A</v>
          </cell>
          <cell r="O486">
            <v>0</v>
          </cell>
          <cell r="P486">
            <v>0</v>
          </cell>
          <cell r="Q486">
            <v>0</v>
          </cell>
          <cell r="R486">
            <v>0</v>
          </cell>
          <cell r="S486">
            <v>0</v>
          </cell>
          <cell r="T486">
            <v>0</v>
          </cell>
          <cell r="U486">
            <v>0</v>
          </cell>
          <cell r="V486" t="e">
            <v>#N/A</v>
          </cell>
          <cell r="W486" t="e">
            <v>#N/A</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t="e">
            <v>#N/A</v>
          </cell>
          <cell r="O487">
            <v>0</v>
          </cell>
          <cell r="P487">
            <v>0</v>
          </cell>
          <cell r="Q487">
            <v>0</v>
          </cell>
          <cell r="R487">
            <v>0</v>
          </cell>
          <cell r="S487">
            <v>0</v>
          </cell>
          <cell r="T487">
            <v>0</v>
          </cell>
          <cell r="U487">
            <v>0</v>
          </cell>
          <cell r="V487" t="e">
            <v>#N/A</v>
          </cell>
          <cell r="W487" t="e">
            <v>#N/A</v>
          </cell>
        </row>
        <row r="488">
          <cell r="A488">
            <v>0</v>
          </cell>
          <cell r="B488">
            <v>0</v>
          </cell>
          <cell r="C488">
            <v>0</v>
          </cell>
          <cell r="D488">
            <v>0</v>
          </cell>
          <cell r="E488">
            <v>0</v>
          </cell>
          <cell r="F488">
            <v>0</v>
          </cell>
          <cell r="G488">
            <v>0</v>
          </cell>
          <cell r="H488">
            <v>0</v>
          </cell>
          <cell r="I488">
            <v>0</v>
          </cell>
          <cell r="J488">
            <v>0</v>
          </cell>
          <cell r="K488">
            <v>0</v>
          </cell>
          <cell r="L488">
            <v>0</v>
          </cell>
          <cell r="M488">
            <v>0</v>
          </cell>
          <cell r="N488" t="e">
            <v>#N/A</v>
          </cell>
          <cell r="O488">
            <v>0</v>
          </cell>
          <cell r="P488">
            <v>0</v>
          </cell>
          <cell r="Q488">
            <v>0</v>
          </cell>
          <cell r="R488">
            <v>0</v>
          </cell>
          <cell r="S488">
            <v>0</v>
          </cell>
          <cell r="T488">
            <v>0</v>
          </cell>
          <cell r="U488">
            <v>0</v>
          </cell>
          <cell r="V488" t="e">
            <v>#N/A</v>
          </cell>
          <cell r="W488" t="e">
            <v>#N/A</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t="e">
            <v>#N/A</v>
          </cell>
          <cell r="O489">
            <v>0</v>
          </cell>
          <cell r="P489">
            <v>0</v>
          </cell>
          <cell r="Q489">
            <v>0</v>
          </cell>
          <cell r="R489">
            <v>0</v>
          </cell>
          <cell r="S489">
            <v>0</v>
          </cell>
          <cell r="T489">
            <v>0</v>
          </cell>
          <cell r="U489">
            <v>0</v>
          </cell>
          <cell r="V489" t="e">
            <v>#N/A</v>
          </cell>
          <cell r="W489" t="e">
            <v>#N/A</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t="e">
            <v>#N/A</v>
          </cell>
          <cell r="O490">
            <v>0</v>
          </cell>
          <cell r="P490">
            <v>0</v>
          </cell>
          <cell r="Q490">
            <v>0</v>
          </cell>
          <cell r="R490">
            <v>0</v>
          </cell>
          <cell r="S490">
            <v>0</v>
          </cell>
          <cell r="T490">
            <v>0</v>
          </cell>
          <cell r="U490">
            <v>0</v>
          </cell>
          <cell r="V490" t="e">
            <v>#N/A</v>
          </cell>
          <cell r="W490" t="e">
            <v>#N/A</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t="e">
            <v>#N/A</v>
          </cell>
          <cell r="O491">
            <v>0</v>
          </cell>
          <cell r="P491">
            <v>0</v>
          </cell>
          <cell r="Q491">
            <v>0</v>
          </cell>
          <cell r="R491">
            <v>0</v>
          </cell>
          <cell r="S491">
            <v>0</v>
          </cell>
          <cell r="T491">
            <v>0</v>
          </cell>
          <cell r="U491">
            <v>0</v>
          </cell>
          <cell r="V491" t="e">
            <v>#N/A</v>
          </cell>
          <cell r="W491" t="e">
            <v>#N/A</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t="e">
            <v>#N/A</v>
          </cell>
          <cell r="O492">
            <v>0</v>
          </cell>
          <cell r="P492">
            <v>0</v>
          </cell>
          <cell r="Q492">
            <v>0</v>
          </cell>
          <cell r="R492">
            <v>0</v>
          </cell>
          <cell r="S492">
            <v>0</v>
          </cell>
          <cell r="T492">
            <v>0</v>
          </cell>
          <cell r="U492">
            <v>0</v>
          </cell>
          <cell r="V492" t="e">
            <v>#N/A</v>
          </cell>
          <cell r="W492" t="e">
            <v>#N/A</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t="e">
            <v>#N/A</v>
          </cell>
          <cell r="O493">
            <v>0</v>
          </cell>
          <cell r="P493">
            <v>0</v>
          </cell>
          <cell r="Q493">
            <v>0</v>
          </cell>
          <cell r="R493">
            <v>0</v>
          </cell>
          <cell r="S493">
            <v>0</v>
          </cell>
          <cell r="T493">
            <v>0</v>
          </cell>
          <cell r="U493">
            <v>0</v>
          </cell>
          <cell r="V493" t="e">
            <v>#N/A</v>
          </cell>
          <cell r="W493" t="e">
            <v>#N/A</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t="e">
            <v>#N/A</v>
          </cell>
          <cell r="O494">
            <v>0</v>
          </cell>
          <cell r="P494">
            <v>0</v>
          </cell>
          <cell r="Q494">
            <v>0</v>
          </cell>
          <cell r="R494">
            <v>0</v>
          </cell>
          <cell r="S494">
            <v>0</v>
          </cell>
          <cell r="T494">
            <v>0</v>
          </cell>
          <cell r="U494">
            <v>0</v>
          </cell>
          <cell r="V494" t="e">
            <v>#N/A</v>
          </cell>
          <cell r="W494" t="e">
            <v>#N/A</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t="e">
            <v>#N/A</v>
          </cell>
          <cell r="O495">
            <v>0</v>
          </cell>
          <cell r="P495">
            <v>0</v>
          </cell>
          <cell r="Q495">
            <v>0</v>
          </cell>
          <cell r="R495">
            <v>0</v>
          </cell>
          <cell r="S495">
            <v>0</v>
          </cell>
          <cell r="T495">
            <v>0</v>
          </cell>
          <cell r="U495">
            <v>0</v>
          </cell>
          <cell r="V495" t="e">
            <v>#N/A</v>
          </cell>
          <cell r="W495" t="e">
            <v>#N/A</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t="e">
            <v>#N/A</v>
          </cell>
          <cell r="O496">
            <v>0</v>
          </cell>
          <cell r="P496">
            <v>0</v>
          </cell>
          <cell r="Q496">
            <v>0</v>
          </cell>
          <cell r="R496">
            <v>0</v>
          </cell>
          <cell r="S496">
            <v>0</v>
          </cell>
          <cell r="T496">
            <v>0</v>
          </cell>
          <cell r="U496">
            <v>0</v>
          </cell>
          <cell r="V496" t="e">
            <v>#N/A</v>
          </cell>
          <cell r="W496" t="e">
            <v>#N/A</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t="e">
            <v>#N/A</v>
          </cell>
          <cell r="O497">
            <v>0</v>
          </cell>
          <cell r="P497">
            <v>0</v>
          </cell>
          <cell r="Q497">
            <v>0</v>
          </cell>
          <cell r="R497">
            <v>0</v>
          </cell>
          <cell r="S497">
            <v>0</v>
          </cell>
          <cell r="T497">
            <v>0</v>
          </cell>
          <cell r="U497">
            <v>0</v>
          </cell>
          <cell r="V497" t="e">
            <v>#N/A</v>
          </cell>
          <cell r="W497" t="e">
            <v>#N/A</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t="e">
            <v>#N/A</v>
          </cell>
          <cell r="O498">
            <v>0</v>
          </cell>
          <cell r="P498">
            <v>0</v>
          </cell>
          <cell r="Q498">
            <v>0</v>
          </cell>
          <cell r="R498">
            <v>0</v>
          </cell>
          <cell r="S498">
            <v>0</v>
          </cell>
          <cell r="T498">
            <v>0</v>
          </cell>
          <cell r="U498">
            <v>0</v>
          </cell>
          <cell r="V498" t="e">
            <v>#N/A</v>
          </cell>
          <cell r="W498" t="e">
            <v>#N/A</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t="e">
            <v>#N/A</v>
          </cell>
          <cell r="O499">
            <v>0</v>
          </cell>
          <cell r="P499">
            <v>0</v>
          </cell>
          <cell r="Q499">
            <v>0</v>
          </cell>
          <cell r="R499">
            <v>0</v>
          </cell>
          <cell r="S499">
            <v>0</v>
          </cell>
          <cell r="T499">
            <v>0</v>
          </cell>
          <cell r="U499">
            <v>0</v>
          </cell>
          <cell r="V499" t="e">
            <v>#N/A</v>
          </cell>
          <cell r="W499" t="e">
            <v>#N/A</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t="e">
            <v>#N/A</v>
          </cell>
          <cell r="O500">
            <v>0</v>
          </cell>
          <cell r="P500">
            <v>0</v>
          </cell>
          <cell r="Q500">
            <v>0</v>
          </cell>
          <cell r="R500">
            <v>0</v>
          </cell>
          <cell r="S500">
            <v>0</v>
          </cell>
          <cell r="T500">
            <v>0</v>
          </cell>
          <cell r="U500">
            <v>0</v>
          </cell>
          <cell r="V500" t="e">
            <v>#N/A</v>
          </cell>
          <cell r="W500" t="e">
            <v>#N/A</v>
          </cell>
        </row>
        <row r="501">
          <cell r="A501">
            <v>0</v>
          </cell>
          <cell r="B501">
            <v>0</v>
          </cell>
          <cell r="C501">
            <v>0</v>
          </cell>
          <cell r="D501">
            <v>0</v>
          </cell>
          <cell r="E501">
            <v>0</v>
          </cell>
          <cell r="F501">
            <v>0</v>
          </cell>
          <cell r="G501">
            <v>0</v>
          </cell>
          <cell r="H501">
            <v>0</v>
          </cell>
          <cell r="I501">
            <v>0</v>
          </cell>
          <cell r="J501">
            <v>0</v>
          </cell>
          <cell r="K501">
            <v>0</v>
          </cell>
          <cell r="L501">
            <v>0</v>
          </cell>
          <cell r="M501">
            <v>0</v>
          </cell>
          <cell r="N501" t="e">
            <v>#N/A</v>
          </cell>
          <cell r="O501">
            <v>0</v>
          </cell>
          <cell r="P501">
            <v>0</v>
          </cell>
          <cell r="Q501">
            <v>0</v>
          </cell>
          <cell r="R501">
            <v>0</v>
          </cell>
          <cell r="S501">
            <v>0</v>
          </cell>
          <cell r="T501">
            <v>0</v>
          </cell>
          <cell r="U501">
            <v>0</v>
          </cell>
          <cell r="V501" t="e">
            <v>#N/A</v>
          </cell>
          <cell r="W501" t="e">
            <v>#N/A</v>
          </cell>
        </row>
        <row r="502">
          <cell r="A502">
            <v>0</v>
          </cell>
          <cell r="B502">
            <v>0</v>
          </cell>
          <cell r="C502">
            <v>0</v>
          </cell>
          <cell r="D502">
            <v>0</v>
          </cell>
          <cell r="E502">
            <v>0</v>
          </cell>
          <cell r="F502">
            <v>0</v>
          </cell>
          <cell r="G502">
            <v>0</v>
          </cell>
          <cell r="H502">
            <v>0</v>
          </cell>
          <cell r="I502">
            <v>0</v>
          </cell>
          <cell r="J502">
            <v>0</v>
          </cell>
          <cell r="K502">
            <v>0</v>
          </cell>
          <cell r="L502">
            <v>0</v>
          </cell>
          <cell r="M502">
            <v>0</v>
          </cell>
          <cell r="N502" t="e">
            <v>#N/A</v>
          </cell>
          <cell r="O502">
            <v>0</v>
          </cell>
          <cell r="P502">
            <v>0</v>
          </cell>
          <cell r="Q502">
            <v>0</v>
          </cell>
          <cell r="R502">
            <v>0</v>
          </cell>
          <cell r="S502">
            <v>0</v>
          </cell>
          <cell r="T502">
            <v>0</v>
          </cell>
          <cell r="U502">
            <v>0</v>
          </cell>
          <cell r="V502" t="e">
            <v>#N/A</v>
          </cell>
          <cell r="W502" t="e">
            <v>#N/A</v>
          </cell>
        </row>
        <row r="503">
          <cell r="A503">
            <v>0</v>
          </cell>
          <cell r="B503">
            <v>0</v>
          </cell>
          <cell r="C503">
            <v>0</v>
          </cell>
          <cell r="D503">
            <v>0</v>
          </cell>
          <cell r="E503">
            <v>0</v>
          </cell>
          <cell r="F503">
            <v>0</v>
          </cell>
          <cell r="G503">
            <v>0</v>
          </cell>
          <cell r="H503">
            <v>0</v>
          </cell>
          <cell r="I503">
            <v>0</v>
          </cell>
          <cell r="J503">
            <v>0</v>
          </cell>
          <cell r="K503">
            <v>0</v>
          </cell>
          <cell r="L503">
            <v>0</v>
          </cell>
          <cell r="M503">
            <v>0</v>
          </cell>
          <cell r="N503" t="e">
            <v>#N/A</v>
          </cell>
          <cell r="O503">
            <v>0</v>
          </cell>
          <cell r="P503">
            <v>0</v>
          </cell>
          <cell r="Q503">
            <v>0</v>
          </cell>
          <cell r="R503">
            <v>0</v>
          </cell>
          <cell r="S503">
            <v>0</v>
          </cell>
          <cell r="T503">
            <v>0</v>
          </cell>
          <cell r="U503">
            <v>0</v>
          </cell>
          <cell r="V503" t="e">
            <v>#N/A</v>
          </cell>
          <cell r="W503" t="e">
            <v>#N/A</v>
          </cell>
        </row>
        <row r="504">
          <cell r="A504">
            <v>0</v>
          </cell>
          <cell r="B504">
            <v>0</v>
          </cell>
          <cell r="C504">
            <v>0</v>
          </cell>
          <cell r="D504">
            <v>0</v>
          </cell>
          <cell r="E504">
            <v>0</v>
          </cell>
          <cell r="F504">
            <v>0</v>
          </cell>
          <cell r="G504">
            <v>0</v>
          </cell>
          <cell r="H504">
            <v>0</v>
          </cell>
          <cell r="I504">
            <v>0</v>
          </cell>
          <cell r="J504">
            <v>0</v>
          </cell>
          <cell r="K504">
            <v>0</v>
          </cell>
          <cell r="L504">
            <v>0</v>
          </cell>
          <cell r="M504">
            <v>0</v>
          </cell>
          <cell r="N504" t="e">
            <v>#N/A</v>
          </cell>
          <cell r="O504">
            <v>0</v>
          </cell>
          <cell r="P504">
            <v>0</v>
          </cell>
          <cell r="Q504">
            <v>0</v>
          </cell>
          <cell r="R504">
            <v>0</v>
          </cell>
          <cell r="S504">
            <v>0</v>
          </cell>
          <cell r="T504">
            <v>0</v>
          </cell>
          <cell r="U504">
            <v>0</v>
          </cell>
          <cell r="V504" t="e">
            <v>#N/A</v>
          </cell>
          <cell r="W504" t="e">
            <v>#N/A</v>
          </cell>
        </row>
        <row r="505">
          <cell r="A505">
            <v>0</v>
          </cell>
          <cell r="B505">
            <v>0</v>
          </cell>
          <cell r="C505">
            <v>0</v>
          </cell>
          <cell r="D505">
            <v>0</v>
          </cell>
          <cell r="E505">
            <v>0</v>
          </cell>
          <cell r="F505">
            <v>0</v>
          </cell>
          <cell r="G505">
            <v>0</v>
          </cell>
          <cell r="H505">
            <v>0</v>
          </cell>
          <cell r="I505">
            <v>0</v>
          </cell>
          <cell r="J505">
            <v>0</v>
          </cell>
          <cell r="K505">
            <v>0</v>
          </cell>
          <cell r="L505">
            <v>0</v>
          </cell>
          <cell r="M505">
            <v>0</v>
          </cell>
          <cell r="N505" t="e">
            <v>#N/A</v>
          </cell>
          <cell r="O505">
            <v>0</v>
          </cell>
          <cell r="P505">
            <v>0</v>
          </cell>
          <cell r="Q505">
            <v>0</v>
          </cell>
          <cell r="R505">
            <v>0</v>
          </cell>
          <cell r="S505">
            <v>0</v>
          </cell>
          <cell r="T505">
            <v>0</v>
          </cell>
          <cell r="U505">
            <v>0</v>
          </cell>
          <cell r="V505" t="e">
            <v>#N/A</v>
          </cell>
          <cell r="W505" t="e">
            <v>#N/A</v>
          </cell>
        </row>
        <row r="506">
          <cell r="A506">
            <v>0</v>
          </cell>
          <cell r="B506">
            <v>0</v>
          </cell>
          <cell r="C506">
            <v>0</v>
          </cell>
          <cell r="D506">
            <v>0</v>
          </cell>
          <cell r="E506">
            <v>0</v>
          </cell>
          <cell r="F506">
            <v>0</v>
          </cell>
          <cell r="G506">
            <v>0</v>
          </cell>
          <cell r="H506">
            <v>0</v>
          </cell>
          <cell r="I506">
            <v>0</v>
          </cell>
          <cell r="J506">
            <v>0</v>
          </cell>
          <cell r="K506">
            <v>0</v>
          </cell>
          <cell r="L506">
            <v>0</v>
          </cell>
          <cell r="M506">
            <v>0</v>
          </cell>
          <cell r="N506" t="e">
            <v>#N/A</v>
          </cell>
          <cell r="O506">
            <v>0</v>
          </cell>
          <cell r="P506">
            <v>0</v>
          </cell>
          <cell r="Q506">
            <v>0</v>
          </cell>
          <cell r="R506">
            <v>0</v>
          </cell>
          <cell r="S506">
            <v>0</v>
          </cell>
          <cell r="T506">
            <v>0</v>
          </cell>
          <cell r="U506">
            <v>0</v>
          </cell>
          <cell r="V506" t="e">
            <v>#N/A</v>
          </cell>
          <cell r="W506" t="e">
            <v>#N/A</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t="e">
            <v>#N/A</v>
          </cell>
          <cell r="O507">
            <v>0</v>
          </cell>
          <cell r="P507">
            <v>0</v>
          </cell>
          <cell r="Q507">
            <v>0</v>
          </cell>
          <cell r="R507">
            <v>0</v>
          </cell>
          <cell r="S507">
            <v>0</v>
          </cell>
          <cell r="T507">
            <v>0</v>
          </cell>
          <cell r="U507">
            <v>0</v>
          </cell>
          <cell r="V507" t="e">
            <v>#N/A</v>
          </cell>
          <cell r="W507" t="e">
            <v>#N/A</v>
          </cell>
        </row>
        <row r="508">
          <cell r="A508">
            <v>0</v>
          </cell>
          <cell r="B508">
            <v>0</v>
          </cell>
          <cell r="C508">
            <v>0</v>
          </cell>
          <cell r="D508">
            <v>0</v>
          </cell>
          <cell r="E508">
            <v>0</v>
          </cell>
          <cell r="F508">
            <v>0</v>
          </cell>
          <cell r="G508">
            <v>0</v>
          </cell>
          <cell r="H508">
            <v>0</v>
          </cell>
          <cell r="I508">
            <v>0</v>
          </cell>
          <cell r="J508">
            <v>0</v>
          </cell>
          <cell r="K508">
            <v>0</v>
          </cell>
          <cell r="L508">
            <v>0</v>
          </cell>
          <cell r="M508">
            <v>0</v>
          </cell>
          <cell r="N508" t="e">
            <v>#N/A</v>
          </cell>
          <cell r="O508">
            <v>0</v>
          </cell>
          <cell r="P508">
            <v>0</v>
          </cell>
          <cell r="Q508">
            <v>0</v>
          </cell>
          <cell r="R508">
            <v>0</v>
          </cell>
          <cell r="S508">
            <v>0</v>
          </cell>
          <cell r="T508">
            <v>0</v>
          </cell>
          <cell r="U508">
            <v>0</v>
          </cell>
          <cell r="V508" t="e">
            <v>#N/A</v>
          </cell>
          <cell r="W508" t="e">
            <v>#N/A</v>
          </cell>
        </row>
        <row r="509">
          <cell r="A509">
            <v>0</v>
          </cell>
          <cell r="B509">
            <v>0</v>
          </cell>
          <cell r="C509">
            <v>0</v>
          </cell>
          <cell r="D509">
            <v>0</v>
          </cell>
          <cell r="E509">
            <v>0</v>
          </cell>
          <cell r="F509">
            <v>0</v>
          </cell>
          <cell r="G509">
            <v>0</v>
          </cell>
          <cell r="H509">
            <v>0</v>
          </cell>
          <cell r="I509">
            <v>0</v>
          </cell>
          <cell r="J509">
            <v>0</v>
          </cell>
          <cell r="K509">
            <v>0</v>
          </cell>
          <cell r="L509">
            <v>0</v>
          </cell>
          <cell r="M509">
            <v>0</v>
          </cell>
          <cell r="N509" t="e">
            <v>#N/A</v>
          </cell>
          <cell r="O509">
            <v>0</v>
          </cell>
          <cell r="P509">
            <v>0</v>
          </cell>
          <cell r="Q509">
            <v>0</v>
          </cell>
          <cell r="R509">
            <v>0</v>
          </cell>
          <cell r="S509">
            <v>0</v>
          </cell>
          <cell r="T509">
            <v>0</v>
          </cell>
          <cell r="U509">
            <v>0</v>
          </cell>
          <cell r="V509" t="e">
            <v>#N/A</v>
          </cell>
          <cell r="W509" t="e">
            <v>#N/A</v>
          </cell>
        </row>
        <row r="510">
          <cell r="A510">
            <v>0</v>
          </cell>
          <cell r="B510">
            <v>0</v>
          </cell>
          <cell r="C510">
            <v>0</v>
          </cell>
          <cell r="D510">
            <v>0</v>
          </cell>
          <cell r="E510">
            <v>0</v>
          </cell>
          <cell r="F510">
            <v>0</v>
          </cell>
          <cell r="G510">
            <v>0</v>
          </cell>
          <cell r="H510">
            <v>0</v>
          </cell>
          <cell r="I510">
            <v>0</v>
          </cell>
          <cell r="J510">
            <v>0</v>
          </cell>
          <cell r="K510">
            <v>0</v>
          </cell>
          <cell r="L510">
            <v>0</v>
          </cell>
          <cell r="M510">
            <v>0</v>
          </cell>
          <cell r="N510" t="e">
            <v>#N/A</v>
          </cell>
          <cell r="O510">
            <v>0</v>
          </cell>
          <cell r="P510">
            <v>0</v>
          </cell>
          <cell r="Q510">
            <v>0</v>
          </cell>
          <cell r="R510">
            <v>0</v>
          </cell>
          <cell r="S510">
            <v>0</v>
          </cell>
          <cell r="T510">
            <v>0</v>
          </cell>
          <cell r="U510">
            <v>0</v>
          </cell>
          <cell r="V510" t="e">
            <v>#N/A</v>
          </cell>
          <cell r="W510" t="e">
            <v>#N/A</v>
          </cell>
        </row>
        <row r="511">
          <cell r="A511">
            <v>0</v>
          </cell>
          <cell r="B511">
            <v>0</v>
          </cell>
          <cell r="C511">
            <v>0</v>
          </cell>
          <cell r="D511">
            <v>0</v>
          </cell>
          <cell r="E511">
            <v>0</v>
          </cell>
          <cell r="F511">
            <v>0</v>
          </cell>
          <cell r="G511">
            <v>0</v>
          </cell>
          <cell r="H511">
            <v>0</v>
          </cell>
          <cell r="I511">
            <v>0</v>
          </cell>
          <cell r="J511">
            <v>0</v>
          </cell>
          <cell r="K511">
            <v>0</v>
          </cell>
          <cell r="L511">
            <v>0</v>
          </cell>
          <cell r="M511">
            <v>0</v>
          </cell>
          <cell r="N511" t="e">
            <v>#N/A</v>
          </cell>
          <cell r="O511">
            <v>0</v>
          </cell>
          <cell r="P511">
            <v>0</v>
          </cell>
          <cell r="Q511">
            <v>0</v>
          </cell>
          <cell r="R511">
            <v>0</v>
          </cell>
          <cell r="S511">
            <v>0</v>
          </cell>
          <cell r="T511">
            <v>0</v>
          </cell>
          <cell r="U511">
            <v>0</v>
          </cell>
          <cell r="V511" t="e">
            <v>#N/A</v>
          </cell>
          <cell r="W511" t="e">
            <v>#N/A</v>
          </cell>
        </row>
        <row r="512">
          <cell r="A512">
            <v>0</v>
          </cell>
          <cell r="B512">
            <v>0</v>
          </cell>
          <cell r="C512">
            <v>0</v>
          </cell>
          <cell r="D512">
            <v>0</v>
          </cell>
          <cell r="E512">
            <v>0</v>
          </cell>
          <cell r="F512">
            <v>0</v>
          </cell>
          <cell r="G512">
            <v>0</v>
          </cell>
          <cell r="H512">
            <v>0</v>
          </cell>
          <cell r="I512">
            <v>0</v>
          </cell>
          <cell r="J512">
            <v>0</v>
          </cell>
          <cell r="K512">
            <v>0</v>
          </cell>
          <cell r="L512">
            <v>0</v>
          </cell>
          <cell r="M512">
            <v>0</v>
          </cell>
          <cell r="N512" t="e">
            <v>#N/A</v>
          </cell>
          <cell r="O512">
            <v>0</v>
          </cell>
          <cell r="P512">
            <v>0</v>
          </cell>
          <cell r="Q512">
            <v>0</v>
          </cell>
          <cell r="R512">
            <v>0</v>
          </cell>
          <cell r="S512">
            <v>0</v>
          </cell>
          <cell r="T512">
            <v>0</v>
          </cell>
          <cell r="U512">
            <v>0</v>
          </cell>
          <cell r="V512" t="e">
            <v>#N/A</v>
          </cell>
          <cell r="W512" t="e">
            <v>#N/A</v>
          </cell>
        </row>
        <row r="513">
          <cell r="A513">
            <v>0</v>
          </cell>
          <cell r="B513">
            <v>0</v>
          </cell>
          <cell r="C513">
            <v>0</v>
          </cell>
          <cell r="D513">
            <v>0</v>
          </cell>
          <cell r="E513">
            <v>0</v>
          </cell>
          <cell r="F513">
            <v>0</v>
          </cell>
          <cell r="G513">
            <v>0</v>
          </cell>
          <cell r="H513">
            <v>0</v>
          </cell>
          <cell r="I513">
            <v>0</v>
          </cell>
          <cell r="J513">
            <v>0</v>
          </cell>
          <cell r="K513">
            <v>0</v>
          </cell>
          <cell r="L513">
            <v>0</v>
          </cell>
          <cell r="M513">
            <v>0</v>
          </cell>
          <cell r="N513" t="e">
            <v>#N/A</v>
          </cell>
          <cell r="O513">
            <v>0</v>
          </cell>
          <cell r="P513">
            <v>0</v>
          </cell>
          <cell r="Q513">
            <v>0</v>
          </cell>
          <cell r="R513">
            <v>0</v>
          </cell>
          <cell r="S513">
            <v>0</v>
          </cell>
          <cell r="T513">
            <v>0</v>
          </cell>
          <cell r="U513">
            <v>0</v>
          </cell>
          <cell r="V513" t="e">
            <v>#N/A</v>
          </cell>
          <cell r="W513" t="e">
            <v>#N/A</v>
          </cell>
        </row>
        <row r="514">
          <cell r="A514">
            <v>0</v>
          </cell>
          <cell r="B514">
            <v>0</v>
          </cell>
          <cell r="C514">
            <v>0</v>
          </cell>
          <cell r="D514">
            <v>0</v>
          </cell>
          <cell r="E514">
            <v>0</v>
          </cell>
          <cell r="F514">
            <v>0</v>
          </cell>
          <cell r="G514">
            <v>0</v>
          </cell>
          <cell r="H514">
            <v>0</v>
          </cell>
          <cell r="I514">
            <v>0</v>
          </cell>
          <cell r="J514">
            <v>0</v>
          </cell>
          <cell r="K514">
            <v>0</v>
          </cell>
          <cell r="L514">
            <v>0</v>
          </cell>
          <cell r="M514">
            <v>0</v>
          </cell>
          <cell r="N514" t="e">
            <v>#N/A</v>
          </cell>
          <cell r="O514">
            <v>0</v>
          </cell>
          <cell r="P514">
            <v>0</v>
          </cell>
          <cell r="Q514">
            <v>0</v>
          </cell>
          <cell r="R514">
            <v>0</v>
          </cell>
          <cell r="S514">
            <v>0</v>
          </cell>
          <cell r="T514">
            <v>0</v>
          </cell>
          <cell r="U514">
            <v>0</v>
          </cell>
          <cell r="V514" t="e">
            <v>#N/A</v>
          </cell>
          <cell r="W514" t="e">
            <v>#N/A</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t="e">
            <v>#N/A</v>
          </cell>
          <cell r="O515">
            <v>0</v>
          </cell>
          <cell r="P515">
            <v>0</v>
          </cell>
          <cell r="Q515">
            <v>0</v>
          </cell>
          <cell r="R515">
            <v>0</v>
          </cell>
          <cell r="S515">
            <v>0</v>
          </cell>
          <cell r="T515">
            <v>0</v>
          </cell>
          <cell r="U515">
            <v>0</v>
          </cell>
          <cell r="V515" t="e">
            <v>#N/A</v>
          </cell>
          <cell r="W515" t="e">
            <v>#N/A</v>
          </cell>
        </row>
        <row r="516">
          <cell r="A516">
            <v>0</v>
          </cell>
          <cell r="B516">
            <v>0</v>
          </cell>
          <cell r="C516">
            <v>0</v>
          </cell>
          <cell r="D516">
            <v>0</v>
          </cell>
          <cell r="E516">
            <v>0</v>
          </cell>
          <cell r="F516">
            <v>0</v>
          </cell>
          <cell r="G516">
            <v>0</v>
          </cell>
          <cell r="H516">
            <v>0</v>
          </cell>
          <cell r="I516">
            <v>0</v>
          </cell>
          <cell r="J516">
            <v>0</v>
          </cell>
          <cell r="K516">
            <v>0</v>
          </cell>
          <cell r="L516">
            <v>0</v>
          </cell>
          <cell r="M516">
            <v>0</v>
          </cell>
          <cell r="N516" t="e">
            <v>#N/A</v>
          </cell>
          <cell r="O516">
            <v>0</v>
          </cell>
          <cell r="P516">
            <v>0</v>
          </cell>
          <cell r="Q516">
            <v>0</v>
          </cell>
          <cell r="R516">
            <v>0</v>
          </cell>
          <cell r="S516">
            <v>0</v>
          </cell>
          <cell r="T516">
            <v>0</v>
          </cell>
          <cell r="U516">
            <v>0</v>
          </cell>
          <cell r="V516" t="e">
            <v>#N/A</v>
          </cell>
          <cell r="W516" t="e">
            <v>#N/A</v>
          </cell>
        </row>
        <row r="517">
          <cell r="A517">
            <v>0</v>
          </cell>
          <cell r="B517">
            <v>0</v>
          </cell>
          <cell r="C517">
            <v>0</v>
          </cell>
          <cell r="D517">
            <v>0</v>
          </cell>
          <cell r="E517">
            <v>0</v>
          </cell>
          <cell r="F517">
            <v>0</v>
          </cell>
          <cell r="G517">
            <v>0</v>
          </cell>
          <cell r="H517">
            <v>0</v>
          </cell>
          <cell r="I517">
            <v>0</v>
          </cell>
          <cell r="J517">
            <v>0</v>
          </cell>
          <cell r="K517">
            <v>0</v>
          </cell>
          <cell r="L517">
            <v>0</v>
          </cell>
          <cell r="M517">
            <v>0</v>
          </cell>
          <cell r="N517" t="e">
            <v>#N/A</v>
          </cell>
          <cell r="O517">
            <v>0</v>
          </cell>
          <cell r="P517">
            <v>0</v>
          </cell>
          <cell r="Q517">
            <v>0</v>
          </cell>
          <cell r="R517">
            <v>0</v>
          </cell>
          <cell r="S517">
            <v>0</v>
          </cell>
          <cell r="T517">
            <v>0</v>
          </cell>
          <cell r="U517">
            <v>0</v>
          </cell>
          <cell r="V517" t="e">
            <v>#N/A</v>
          </cell>
          <cell r="W517" t="e">
            <v>#N/A</v>
          </cell>
        </row>
        <row r="518">
          <cell r="A518">
            <v>0</v>
          </cell>
          <cell r="B518">
            <v>0</v>
          </cell>
          <cell r="C518">
            <v>0</v>
          </cell>
          <cell r="D518">
            <v>0</v>
          </cell>
          <cell r="E518">
            <v>0</v>
          </cell>
          <cell r="F518">
            <v>0</v>
          </cell>
          <cell r="G518">
            <v>0</v>
          </cell>
          <cell r="H518">
            <v>0</v>
          </cell>
          <cell r="I518">
            <v>0</v>
          </cell>
          <cell r="J518">
            <v>0</v>
          </cell>
          <cell r="K518">
            <v>0</v>
          </cell>
          <cell r="L518">
            <v>0</v>
          </cell>
          <cell r="M518">
            <v>0</v>
          </cell>
          <cell r="N518" t="e">
            <v>#N/A</v>
          </cell>
          <cell r="O518">
            <v>0</v>
          </cell>
          <cell r="P518">
            <v>0</v>
          </cell>
          <cell r="Q518">
            <v>0</v>
          </cell>
          <cell r="R518">
            <v>0</v>
          </cell>
          <cell r="S518">
            <v>0</v>
          </cell>
          <cell r="T518">
            <v>0</v>
          </cell>
          <cell r="U518">
            <v>0</v>
          </cell>
          <cell r="V518" t="e">
            <v>#N/A</v>
          </cell>
          <cell r="W518" t="e">
            <v>#N/A</v>
          </cell>
        </row>
        <row r="519">
          <cell r="A519">
            <v>0</v>
          </cell>
          <cell r="B519">
            <v>0</v>
          </cell>
          <cell r="C519">
            <v>0</v>
          </cell>
          <cell r="D519">
            <v>0</v>
          </cell>
          <cell r="E519">
            <v>0</v>
          </cell>
          <cell r="F519">
            <v>0</v>
          </cell>
          <cell r="G519">
            <v>0</v>
          </cell>
          <cell r="H519">
            <v>0</v>
          </cell>
          <cell r="I519">
            <v>0</v>
          </cell>
          <cell r="J519">
            <v>0</v>
          </cell>
          <cell r="K519">
            <v>0</v>
          </cell>
          <cell r="L519">
            <v>0</v>
          </cell>
          <cell r="M519">
            <v>0</v>
          </cell>
          <cell r="N519" t="e">
            <v>#N/A</v>
          </cell>
          <cell r="O519">
            <v>0</v>
          </cell>
          <cell r="P519">
            <v>0</v>
          </cell>
          <cell r="Q519">
            <v>0</v>
          </cell>
          <cell r="R519">
            <v>0</v>
          </cell>
          <cell r="S519">
            <v>0</v>
          </cell>
          <cell r="T519">
            <v>0</v>
          </cell>
          <cell r="U519">
            <v>0</v>
          </cell>
          <cell r="V519" t="e">
            <v>#N/A</v>
          </cell>
          <cell r="W519" t="e">
            <v>#N/A</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t="e">
            <v>#N/A</v>
          </cell>
          <cell r="O520">
            <v>0</v>
          </cell>
          <cell r="P520">
            <v>0</v>
          </cell>
          <cell r="Q520">
            <v>0</v>
          </cell>
          <cell r="R520">
            <v>0</v>
          </cell>
          <cell r="S520">
            <v>0</v>
          </cell>
          <cell r="T520">
            <v>0</v>
          </cell>
          <cell r="U520">
            <v>0</v>
          </cell>
          <cell r="V520" t="e">
            <v>#N/A</v>
          </cell>
          <cell r="W520" t="e">
            <v>#N/A</v>
          </cell>
        </row>
        <row r="521">
          <cell r="A521">
            <v>0</v>
          </cell>
          <cell r="B521">
            <v>0</v>
          </cell>
          <cell r="C521">
            <v>0</v>
          </cell>
          <cell r="D521">
            <v>0</v>
          </cell>
          <cell r="E521">
            <v>0</v>
          </cell>
          <cell r="F521">
            <v>0</v>
          </cell>
          <cell r="G521">
            <v>0</v>
          </cell>
          <cell r="H521">
            <v>0</v>
          </cell>
          <cell r="I521">
            <v>0</v>
          </cell>
          <cell r="J521">
            <v>0</v>
          </cell>
          <cell r="K521">
            <v>0</v>
          </cell>
          <cell r="L521">
            <v>0</v>
          </cell>
          <cell r="M521">
            <v>0</v>
          </cell>
          <cell r="N521" t="e">
            <v>#N/A</v>
          </cell>
          <cell r="O521">
            <v>0</v>
          </cell>
          <cell r="P521">
            <v>0</v>
          </cell>
          <cell r="Q521">
            <v>0</v>
          </cell>
          <cell r="R521">
            <v>0</v>
          </cell>
          <cell r="S521">
            <v>0</v>
          </cell>
          <cell r="T521">
            <v>0</v>
          </cell>
          <cell r="U521">
            <v>0</v>
          </cell>
          <cell r="V521" t="e">
            <v>#N/A</v>
          </cell>
          <cell r="W521" t="e">
            <v>#N/A</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t="e">
            <v>#N/A</v>
          </cell>
          <cell r="O522">
            <v>0</v>
          </cell>
          <cell r="P522">
            <v>0</v>
          </cell>
          <cell r="Q522">
            <v>0</v>
          </cell>
          <cell r="R522">
            <v>0</v>
          </cell>
          <cell r="S522">
            <v>0</v>
          </cell>
          <cell r="T522">
            <v>0</v>
          </cell>
          <cell r="U522">
            <v>0</v>
          </cell>
          <cell r="V522" t="e">
            <v>#N/A</v>
          </cell>
          <cell r="W522" t="e">
            <v>#N/A</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t="e">
            <v>#N/A</v>
          </cell>
          <cell r="O523">
            <v>0</v>
          </cell>
          <cell r="P523">
            <v>0</v>
          </cell>
          <cell r="Q523">
            <v>0</v>
          </cell>
          <cell r="R523">
            <v>0</v>
          </cell>
          <cell r="S523">
            <v>0</v>
          </cell>
          <cell r="T523">
            <v>0</v>
          </cell>
          <cell r="U523">
            <v>0</v>
          </cell>
          <cell r="V523" t="e">
            <v>#N/A</v>
          </cell>
          <cell r="W523" t="e">
            <v>#N/A</v>
          </cell>
        </row>
        <row r="524">
          <cell r="A524">
            <v>0</v>
          </cell>
          <cell r="B524">
            <v>0</v>
          </cell>
          <cell r="C524">
            <v>0</v>
          </cell>
          <cell r="D524">
            <v>0</v>
          </cell>
          <cell r="E524">
            <v>0</v>
          </cell>
          <cell r="F524">
            <v>0</v>
          </cell>
          <cell r="G524">
            <v>0</v>
          </cell>
          <cell r="H524">
            <v>0</v>
          </cell>
          <cell r="I524">
            <v>0</v>
          </cell>
          <cell r="J524">
            <v>0</v>
          </cell>
          <cell r="K524">
            <v>0</v>
          </cell>
          <cell r="L524">
            <v>0</v>
          </cell>
          <cell r="M524">
            <v>0</v>
          </cell>
          <cell r="N524" t="e">
            <v>#N/A</v>
          </cell>
          <cell r="O524">
            <v>0</v>
          </cell>
          <cell r="P524">
            <v>0</v>
          </cell>
          <cell r="Q524">
            <v>0</v>
          </cell>
          <cell r="R524">
            <v>0</v>
          </cell>
          <cell r="S524">
            <v>0</v>
          </cell>
          <cell r="T524">
            <v>0</v>
          </cell>
          <cell r="U524">
            <v>0</v>
          </cell>
          <cell r="V524" t="e">
            <v>#N/A</v>
          </cell>
          <cell r="W524" t="e">
            <v>#N/A</v>
          </cell>
        </row>
        <row r="525">
          <cell r="A525">
            <v>0</v>
          </cell>
          <cell r="B525">
            <v>0</v>
          </cell>
          <cell r="C525">
            <v>0</v>
          </cell>
          <cell r="D525">
            <v>0</v>
          </cell>
          <cell r="E525">
            <v>0</v>
          </cell>
          <cell r="F525">
            <v>0</v>
          </cell>
          <cell r="G525">
            <v>0</v>
          </cell>
          <cell r="H525">
            <v>0</v>
          </cell>
          <cell r="I525">
            <v>0</v>
          </cell>
          <cell r="J525">
            <v>0</v>
          </cell>
          <cell r="K525">
            <v>0</v>
          </cell>
          <cell r="L525">
            <v>0</v>
          </cell>
          <cell r="M525">
            <v>0</v>
          </cell>
          <cell r="N525" t="e">
            <v>#N/A</v>
          </cell>
          <cell r="O525">
            <v>0</v>
          </cell>
          <cell r="P525">
            <v>0</v>
          </cell>
          <cell r="Q525">
            <v>0</v>
          </cell>
          <cell r="R525">
            <v>0</v>
          </cell>
          <cell r="S525">
            <v>0</v>
          </cell>
          <cell r="T525">
            <v>0</v>
          </cell>
          <cell r="U525">
            <v>0</v>
          </cell>
          <cell r="V525" t="e">
            <v>#N/A</v>
          </cell>
          <cell r="W525" t="e">
            <v>#N/A</v>
          </cell>
        </row>
        <row r="526">
          <cell r="A526">
            <v>0</v>
          </cell>
          <cell r="B526">
            <v>0</v>
          </cell>
          <cell r="C526">
            <v>0</v>
          </cell>
          <cell r="D526">
            <v>0</v>
          </cell>
          <cell r="E526">
            <v>0</v>
          </cell>
          <cell r="F526">
            <v>0</v>
          </cell>
          <cell r="G526">
            <v>0</v>
          </cell>
          <cell r="H526">
            <v>0</v>
          </cell>
          <cell r="I526">
            <v>0</v>
          </cell>
          <cell r="J526">
            <v>0</v>
          </cell>
          <cell r="K526">
            <v>0</v>
          </cell>
          <cell r="L526">
            <v>0</v>
          </cell>
          <cell r="M526">
            <v>0</v>
          </cell>
          <cell r="N526" t="e">
            <v>#N/A</v>
          </cell>
          <cell r="O526">
            <v>0</v>
          </cell>
          <cell r="P526">
            <v>0</v>
          </cell>
          <cell r="Q526">
            <v>0</v>
          </cell>
          <cell r="R526">
            <v>0</v>
          </cell>
          <cell r="S526">
            <v>0</v>
          </cell>
          <cell r="T526">
            <v>0</v>
          </cell>
          <cell r="U526">
            <v>0</v>
          </cell>
          <cell r="V526" t="e">
            <v>#N/A</v>
          </cell>
          <cell r="W526" t="e">
            <v>#N/A</v>
          </cell>
        </row>
        <row r="527">
          <cell r="A527">
            <v>0</v>
          </cell>
          <cell r="B527">
            <v>0</v>
          </cell>
          <cell r="C527">
            <v>0</v>
          </cell>
          <cell r="D527">
            <v>0</v>
          </cell>
          <cell r="E527">
            <v>0</v>
          </cell>
          <cell r="F527">
            <v>0</v>
          </cell>
          <cell r="G527">
            <v>0</v>
          </cell>
          <cell r="H527">
            <v>0</v>
          </cell>
          <cell r="I527">
            <v>0</v>
          </cell>
          <cell r="J527">
            <v>0</v>
          </cell>
          <cell r="K527">
            <v>0</v>
          </cell>
          <cell r="L527">
            <v>0</v>
          </cell>
          <cell r="M527">
            <v>0</v>
          </cell>
          <cell r="N527" t="e">
            <v>#N/A</v>
          </cell>
          <cell r="O527">
            <v>0</v>
          </cell>
          <cell r="P527">
            <v>0</v>
          </cell>
          <cell r="Q527">
            <v>0</v>
          </cell>
          <cell r="R527">
            <v>0</v>
          </cell>
          <cell r="S527">
            <v>0</v>
          </cell>
          <cell r="T527">
            <v>0</v>
          </cell>
          <cell r="U527">
            <v>0</v>
          </cell>
          <cell r="V527" t="e">
            <v>#N/A</v>
          </cell>
          <cell r="W527" t="e">
            <v>#N/A</v>
          </cell>
        </row>
        <row r="528">
          <cell r="A528">
            <v>0</v>
          </cell>
          <cell r="B528">
            <v>0</v>
          </cell>
          <cell r="C528">
            <v>0</v>
          </cell>
          <cell r="D528">
            <v>0</v>
          </cell>
          <cell r="E528">
            <v>0</v>
          </cell>
          <cell r="F528">
            <v>0</v>
          </cell>
          <cell r="G528">
            <v>0</v>
          </cell>
          <cell r="H528">
            <v>0</v>
          </cell>
          <cell r="I528">
            <v>0</v>
          </cell>
          <cell r="J528">
            <v>0</v>
          </cell>
          <cell r="K528">
            <v>0</v>
          </cell>
          <cell r="L528">
            <v>0</v>
          </cell>
          <cell r="M528">
            <v>0</v>
          </cell>
          <cell r="N528" t="e">
            <v>#N/A</v>
          </cell>
          <cell r="O528">
            <v>0</v>
          </cell>
          <cell r="P528">
            <v>0</v>
          </cell>
          <cell r="Q528">
            <v>0</v>
          </cell>
          <cell r="R528">
            <v>0</v>
          </cell>
          <cell r="S528">
            <v>0</v>
          </cell>
          <cell r="T528">
            <v>0</v>
          </cell>
          <cell r="U528">
            <v>0</v>
          </cell>
          <cell r="V528" t="e">
            <v>#N/A</v>
          </cell>
          <cell r="W528" t="e">
            <v>#N/A</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t="e">
            <v>#N/A</v>
          </cell>
          <cell r="O529">
            <v>0</v>
          </cell>
          <cell r="P529">
            <v>0</v>
          </cell>
          <cell r="Q529">
            <v>0</v>
          </cell>
          <cell r="R529">
            <v>0</v>
          </cell>
          <cell r="S529">
            <v>0</v>
          </cell>
          <cell r="T529">
            <v>0</v>
          </cell>
          <cell r="U529">
            <v>0</v>
          </cell>
          <cell r="V529" t="e">
            <v>#N/A</v>
          </cell>
          <cell r="W529" t="e">
            <v>#N/A</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t="e">
            <v>#N/A</v>
          </cell>
          <cell r="O530">
            <v>0</v>
          </cell>
          <cell r="P530">
            <v>0</v>
          </cell>
          <cell r="Q530">
            <v>0</v>
          </cell>
          <cell r="R530">
            <v>0</v>
          </cell>
          <cell r="S530">
            <v>0</v>
          </cell>
          <cell r="T530">
            <v>0</v>
          </cell>
          <cell r="U530">
            <v>0</v>
          </cell>
          <cell r="V530" t="e">
            <v>#N/A</v>
          </cell>
          <cell r="W530" t="e">
            <v>#N/A</v>
          </cell>
        </row>
        <row r="531">
          <cell r="A531">
            <v>0</v>
          </cell>
          <cell r="B531">
            <v>0</v>
          </cell>
          <cell r="C531">
            <v>0</v>
          </cell>
          <cell r="D531">
            <v>0</v>
          </cell>
          <cell r="E531">
            <v>0</v>
          </cell>
          <cell r="F531">
            <v>0</v>
          </cell>
          <cell r="G531">
            <v>0</v>
          </cell>
          <cell r="H531">
            <v>0</v>
          </cell>
          <cell r="I531">
            <v>0</v>
          </cell>
          <cell r="J531">
            <v>0</v>
          </cell>
          <cell r="K531">
            <v>0</v>
          </cell>
          <cell r="L531">
            <v>0</v>
          </cell>
          <cell r="M531">
            <v>0</v>
          </cell>
          <cell r="N531" t="e">
            <v>#N/A</v>
          </cell>
          <cell r="O531">
            <v>0</v>
          </cell>
          <cell r="P531">
            <v>0</v>
          </cell>
          <cell r="Q531">
            <v>0</v>
          </cell>
          <cell r="R531">
            <v>0</v>
          </cell>
          <cell r="S531">
            <v>0</v>
          </cell>
          <cell r="T531">
            <v>0</v>
          </cell>
          <cell r="U531">
            <v>0</v>
          </cell>
          <cell r="V531" t="e">
            <v>#N/A</v>
          </cell>
          <cell r="W531" t="e">
            <v>#N/A</v>
          </cell>
        </row>
        <row r="532">
          <cell r="A532">
            <v>0</v>
          </cell>
          <cell r="B532">
            <v>0</v>
          </cell>
          <cell r="C532">
            <v>0</v>
          </cell>
          <cell r="D532">
            <v>0</v>
          </cell>
          <cell r="E532">
            <v>0</v>
          </cell>
          <cell r="F532">
            <v>0</v>
          </cell>
          <cell r="G532">
            <v>0</v>
          </cell>
          <cell r="H532">
            <v>0</v>
          </cell>
          <cell r="I532">
            <v>0</v>
          </cell>
          <cell r="J532">
            <v>0</v>
          </cell>
          <cell r="K532">
            <v>0</v>
          </cell>
          <cell r="L532">
            <v>0</v>
          </cell>
          <cell r="M532">
            <v>0</v>
          </cell>
          <cell r="N532" t="e">
            <v>#N/A</v>
          </cell>
          <cell r="O532">
            <v>0</v>
          </cell>
          <cell r="P532">
            <v>0</v>
          </cell>
          <cell r="Q532">
            <v>0</v>
          </cell>
          <cell r="R532">
            <v>0</v>
          </cell>
          <cell r="S532">
            <v>0</v>
          </cell>
          <cell r="T532">
            <v>0</v>
          </cell>
          <cell r="U532">
            <v>0</v>
          </cell>
          <cell r="V532" t="e">
            <v>#N/A</v>
          </cell>
          <cell r="W532" t="e">
            <v>#N/A</v>
          </cell>
        </row>
        <row r="533">
          <cell r="A533">
            <v>0</v>
          </cell>
          <cell r="B533">
            <v>0</v>
          </cell>
          <cell r="C533">
            <v>0</v>
          </cell>
          <cell r="D533">
            <v>0</v>
          </cell>
          <cell r="E533">
            <v>0</v>
          </cell>
          <cell r="F533">
            <v>0</v>
          </cell>
          <cell r="G533">
            <v>0</v>
          </cell>
          <cell r="H533">
            <v>0</v>
          </cell>
          <cell r="I533">
            <v>0</v>
          </cell>
          <cell r="J533">
            <v>0</v>
          </cell>
          <cell r="K533">
            <v>0</v>
          </cell>
          <cell r="L533">
            <v>0</v>
          </cell>
          <cell r="M533">
            <v>0</v>
          </cell>
          <cell r="N533" t="e">
            <v>#N/A</v>
          </cell>
          <cell r="O533">
            <v>0</v>
          </cell>
          <cell r="P533">
            <v>0</v>
          </cell>
          <cell r="Q533">
            <v>0</v>
          </cell>
          <cell r="R533">
            <v>0</v>
          </cell>
          <cell r="S533">
            <v>0</v>
          </cell>
          <cell r="T533">
            <v>0</v>
          </cell>
          <cell r="U533">
            <v>0</v>
          </cell>
          <cell r="V533" t="e">
            <v>#N/A</v>
          </cell>
          <cell r="W533" t="e">
            <v>#N/A</v>
          </cell>
        </row>
        <row r="534">
          <cell r="A534">
            <v>0</v>
          </cell>
          <cell r="B534">
            <v>0</v>
          </cell>
          <cell r="C534">
            <v>0</v>
          </cell>
          <cell r="D534">
            <v>0</v>
          </cell>
          <cell r="E534">
            <v>0</v>
          </cell>
          <cell r="F534">
            <v>0</v>
          </cell>
          <cell r="G534">
            <v>0</v>
          </cell>
          <cell r="H534">
            <v>0</v>
          </cell>
          <cell r="I534">
            <v>0</v>
          </cell>
          <cell r="J534">
            <v>0</v>
          </cell>
          <cell r="K534">
            <v>0</v>
          </cell>
          <cell r="L534">
            <v>0</v>
          </cell>
          <cell r="M534">
            <v>0</v>
          </cell>
          <cell r="N534" t="e">
            <v>#N/A</v>
          </cell>
          <cell r="O534">
            <v>0</v>
          </cell>
          <cell r="P534">
            <v>0</v>
          </cell>
          <cell r="Q534">
            <v>0</v>
          </cell>
          <cell r="R534">
            <v>0</v>
          </cell>
          <cell r="S534">
            <v>0</v>
          </cell>
          <cell r="T534">
            <v>0</v>
          </cell>
          <cell r="U534">
            <v>0</v>
          </cell>
          <cell r="V534" t="e">
            <v>#N/A</v>
          </cell>
          <cell r="W534" t="e">
            <v>#N/A</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t="e">
            <v>#N/A</v>
          </cell>
          <cell r="O535">
            <v>0</v>
          </cell>
          <cell r="P535">
            <v>0</v>
          </cell>
          <cell r="Q535">
            <v>0</v>
          </cell>
          <cell r="R535">
            <v>0</v>
          </cell>
          <cell r="S535">
            <v>0</v>
          </cell>
          <cell r="T535">
            <v>0</v>
          </cell>
          <cell r="U535">
            <v>0</v>
          </cell>
          <cell r="V535" t="e">
            <v>#N/A</v>
          </cell>
          <cell r="W535" t="e">
            <v>#N/A</v>
          </cell>
        </row>
        <row r="536">
          <cell r="A536">
            <v>0</v>
          </cell>
          <cell r="B536">
            <v>0</v>
          </cell>
          <cell r="C536">
            <v>0</v>
          </cell>
          <cell r="D536">
            <v>0</v>
          </cell>
          <cell r="E536">
            <v>0</v>
          </cell>
          <cell r="F536">
            <v>0</v>
          </cell>
          <cell r="G536">
            <v>0</v>
          </cell>
          <cell r="H536">
            <v>0</v>
          </cell>
          <cell r="I536">
            <v>0</v>
          </cell>
          <cell r="J536">
            <v>0</v>
          </cell>
          <cell r="K536">
            <v>0</v>
          </cell>
          <cell r="L536">
            <v>0</v>
          </cell>
          <cell r="M536">
            <v>0</v>
          </cell>
          <cell r="N536" t="e">
            <v>#N/A</v>
          </cell>
          <cell r="O536">
            <v>0</v>
          </cell>
          <cell r="P536">
            <v>0</v>
          </cell>
          <cell r="Q536">
            <v>0</v>
          </cell>
          <cell r="R536">
            <v>0</v>
          </cell>
          <cell r="S536">
            <v>0</v>
          </cell>
          <cell r="T536">
            <v>0</v>
          </cell>
          <cell r="U536">
            <v>0</v>
          </cell>
          <cell r="V536" t="e">
            <v>#N/A</v>
          </cell>
          <cell r="W536" t="e">
            <v>#N/A</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t="e">
            <v>#N/A</v>
          </cell>
          <cell r="O537">
            <v>0</v>
          </cell>
          <cell r="P537">
            <v>0</v>
          </cell>
          <cell r="Q537">
            <v>0</v>
          </cell>
          <cell r="R537">
            <v>0</v>
          </cell>
          <cell r="S537">
            <v>0</v>
          </cell>
          <cell r="T537">
            <v>0</v>
          </cell>
          <cell r="U537">
            <v>0</v>
          </cell>
          <cell r="V537" t="e">
            <v>#N/A</v>
          </cell>
          <cell r="W537" t="e">
            <v>#N/A</v>
          </cell>
        </row>
        <row r="538">
          <cell r="A538">
            <v>0</v>
          </cell>
          <cell r="B538">
            <v>0</v>
          </cell>
          <cell r="C538">
            <v>0</v>
          </cell>
          <cell r="D538">
            <v>0</v>
          </cell>
          <cell r="E538">
            <v>0</v>
          </cell>
          <cell r="F538">
            <v>0</v>
          </cell>
          <cell r="G538">
            <v>0</v>
          </cell>
          <cell r="H538">
            <v>0</v>
          </cell>
          <cell r="I538">
            <v>0</v>
          </cell>
          <cell r="J538">
            <v>0</v>
          </cell>
          <cell r="K538">
            <v>0</v>
          </cell>
          <cell r="L538">
            <v>0</v>
          </cell>
          <cell r="M538">
            <v>0</v>
          </cell>
          <cell r="N538" t="e">
            <v>#N/A</v>
          </cell>
          <cell r="O538">
            <v>0</v>
          </cell>
          <cell r="P538">
            <v>0</v>
          </cell>
          <cell r="Q538">
            <v>0</v>
          </cell>
          <cell r="R538">
            <v>0</v>
          </cell>
          <cell r="S538">
            <v>0</v>
          </cell>
          <cell r="T538">
            <v>0</v>
          </cell>
          <cell r="U538">
            <v>0</v>
          </cell>
          <cell r="V538" t="e">
            <v>#N/A</v>
          </cell>
          <cell r="W538" t="e">
            <v>#N/A</v>
          </cell>
        </row>
        <row r="539">
          <cell r="A539">
            <v>0</v>
          </cell>
          <cell r="B539">
            <v>0</v>
          </cell>
          <cell r="C539">
            <v>0</v>
          </cell>
          <cell r="D539">
            <v>0</v>
          </cell>
          <cell r="E539">
            <v>0</v>
          </cell>
          <cell r="F539">
            <v>0</v>
          </cell>
          <cell r="G539">
            <v>0</v>
          </cell>
          <cell r="H539">
            <v>0</v>
          </cell>
          <cell r="I539">
            <v>0</v>
          </cell>
          <cell r="J539">
            <v>0</v>
          </cell>
          <cell r="K539">
            <v>0</v>
          </cell>
          <cell r="L539">
            <v>0</v>
          </cell>
          <cell r="M539">
            <v>0</v>
          </cell>
          <cell r="N539" t="e">
            <v>#N/A</v>
          </cell>
          <cell r="O539">
            <v>0</v>
          </cell>
          <cell r="P539">
            <v>0</v>
          </cell>
          <cell r="Q539">
            <v>0</v>
          </cell>
          <cell r="R539">
            <v>0</v>
          </cell>
          <cell r="S539">
            <v>0</v>
          </cell>
          <cell r="T539">
            <v>0</v>
          </cell>
          <cell r="U539">
            <v>0</v>
          </cell>
          <cell r="V539" t="e">
            <v>#N/A</v>
          </cell>
          <cell r="W539" t="e">
            <v>#N/A</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t="e">
            <v>#N/A</v>
          </cell>
          <cell r="O540">
            <v>0</v>
          </cell>
          <cell r="P540">
            <v>0</v>
          </cell>
          <cell r="Q540">
            <v>0</v>
          </cell>
          <cell r="R540">
            <v>0</v>
          </cell>
          <cell r="S540">
            <v>0</v>
          </cell>
          <cell r="T540">
            <v>0</v>
          </cell>
          <cell r="U540">
            <v>0</v>
          </cell>
          <cell r="V540" t="e">
            <v>#N/A</v>
          </cell>
          <cell r="W540" t="e">
            <v>#N/A</v>
          </cell>
        </row>
        <row r="541">
          <cell r="A541">
            <v>0</v>
          </cell>
          <cell r="B541">
            <v>0</v>
          </cell>
          <cell r="C541">
            <v>0</v>
          </cell>
          <cell r="D541">
            <v>0</v>
          </cell>
          <cell r="E541">
            <v>0</v>
          </cell>
          <cell r="F541">
            <v>0</v>
          </cell>
          <cell r="G541">
            <v>0</v>
          </cell>
          <cell r="H541">
            <v>0</v>
          </cell>
          <cell r="I541">
            <v>0</v>
          </cell>
          <cell r="J541">
            <v>0</v>
          </cell>
          <cell r="K541">
            <v>0</v>
          </cell>
          <cell r="L541">
            <v>0</v>
          </cell>
          <cell r="M541">
            <v>0</v>
          </cell>
          <cell r="N541" t="e">
            <v>#N/A</v>
          </cell>
          <cell r="O541">
            <v>0</v>
          </cell>
          <cell r="P541">
            <v>0</v>
          </cell>
          <cell r="Q541">
            <v>0</v>
          </cell>
          <cell r="R541">
            <v>0</v>
          </cell>
          <cell r="S541">
            <v>0</v>
          </cell>
          <cell r="T541">
            <v>0</v>
          </cell>
          <cell r="U541">
            <v>0</v>
          </cell>
          <cell r="V541" t="e">
            <v>#N/A</v>
          </cell>
          <cell r="W541" t="e">
            <v>#N/A</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t="e">
            <v>#N/A</v>
          </cell>
          <cell r="O542">
            <v>0</v>
          </cell>
          <cell r="P542">
            <v>0</v>
          </cell>
          <cell r="Q542">
            <v>0</v>
          </cell>
          <cell r="R542">
            <v>0</v>
          </cell>
          <cell r="S542">
            <v>0</v>
          </cell>
          <cell r="T542">
            <v>0</v>
          </cell>
          <cell r="U542">
            <v>0</v>
          </cell>
          <cell r="V542" t="e">
            <v>#N/A</v>
          </cell>
          <cell r="W542" t="e">
            <v>#N/A</v>
          </cell>
        </row>
        <row r="543">
          <cell r="A543">
            <v>0</v>
          </cell>
          <cell r="B543">
            <v>0</v>
          </cell>
          <cell r="C543">
            <v>0</v>
          </cell>
          <cell r="D543">
            <v>0</v>
          </cell>
          <cell r="E543">
            <v>0</v>
          </cell>
          <cell r="F543">
            <v>0</v>
          </cell>
          <cell r="G543">
            <v>0</v>
          </cell>
          <cell r="H543">
            <v>0</v>
          </cell>
          <cell r="I543">
            <v>0</v>
          </cell>
          <cell r="J543">
            <v>0</v>
          </cell>
          <cell r="K543">
            <v>0</v>
          </cell>
          <cell r="L543">
            <v>0</v>
          </cell>
          <cell r="M543">
            <v>0</v>
          </cell>
          <cell r="N543" t="e">
            <v>#N/A</v>
          </cell>
          <cell r="O543">
            <v>0</v>
          </cell>
          <cell r="P543">
            <v>0</v>
          </cell>
          <cell r="Q543">
            <v>0</v>
          </cell>
          <cell r="R543">
            <v>0</v>
          </cell>
          <cell r="S543">
            <v>0</v>
          </cell>
          <cell r="T543">
            <v>0</v>
          </cell>
          <cell r="U543">
            <v>0</v>
          </cell>
          <cell r="V543" t="e">
            <v>#N/A</v>
          </cell>
          <cell r="W543" t="e">
            <v>#N/A</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t="e">
            <v>#N/A</v>
          </cell>
          <cell r="O544">
            <v>0</v>
          </cell>
          <cell r="P544">
            <v>0</v>
          </cell>
          <cell r="Q544">
            <v>0</v>
          </cell>
          <cell r="R544">
            <v>0</v>
          </cell>
          <cell r="S544">
            <v>0</v>
          </cell>
          <cell r="T544">
            <v>0</v>
          </cell>
          <cell r="U544">
            <v>0</v>
          </cell>
          <cell r="V544" t="e">
            <v>#N/A</v>
          </cell>
          <cell r="W544" t="e">
            <v>#N/A</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t="e">
            <v>#N/A</v>
          </cell>
          <cell r="O545">
            <v>0</v>
          </cell>
          <cell r="P545">
            <v>0</v>
          </cell>
          <cell r="Q545">
            <v>0</v>
          </cell>
          <cell r="R545">
            <v>0</v>
          </cell>
          <cell r="S545">
            <v>0</v>
          </cell>
          <cell r="T545">
            <v>0</v>
          </cell>
          <cell r="U545">
            <v>0</v>
          </cell>
          <cell r="V545" t="e">
            <v>#N/A</v>
          </cell>
          <cell r="W545" t="e">
            <v>#N/A</v>
          </cell>
        </row>
        <row r="546">
          <cell r="A546">
            <v>0</v>
          </cell>
          <cell r="B546">
            <v>0</v>
          </cell>
          <cell r="C546">
            <v>0</v>
          </cell>
          <cell r="D546">
            <v>0</v>
          </cell>
          <cell r="E546">
            <v>0</v>
          </cell>
          <cell r="F546">
            <v>0</v>
          </cell>
          <cell r="G546">
            <v>0</v>
          </cell>
          <cell r="H546">
            <v>0</v>
          </cell>
          <cell r="I546">
            <v>0</v>
          </cell>
          <cell r="J546">
            <v>0</v>
          </cell>
          <cell r="K546">
            <v>0</v>
          </cell>
          <cell r="L546">
            <v>0</v>
          </cell>
          <cell r="M546">
            <v>0</v>
          </cell>
          <cell r="N546" t="e">
            <v>#N/A</v>
          </cell>
          <cell r="O546">
            <v>0</v>
          </cell>
          <cell r="P546">
            <v>0</v>
          </cell>
          <cell r="Q546">
            <v>0</v>
          </cell>
          <cell r="R546">
            <v>0</v>
          </cell>
          <cell r="S546">
            <v>0</v>
          </cell>
          <cell r="T546">
            <v>0</v>
          </cell>
          <cell r="U546">
            <v>0</v>
          </cell>
          <cell r="V546" t="e">
            <v>#N/A</v>
          </cell>
          <cell r="W546" t="e">
            <v>#N/A</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t="e">
            <v>#N/A</v>
          </cell>
          <cell r="O547">
            <v>0</v>
          </cell>
          <cell r="P547">
            <v>0</v>
          </cell>
          <cell r="Q547">
            <v>0</v>
          </cell>
          <cell r="R547">
            <v>0</v>
          </cell>
          <cell r="S547">
            <v>0</v>
          </cell>
          <cell r="T547">
            <v>0</v>
          </cell>
          <cell r="U547">
            <v>0</v>
          </cell>
          <cell r="V547" t="e">
            <v>#N/A</v>
          </cell>
          <cell r="W547" t="e">
            <v>#N/A</v>
          </cell>
        </row>
        <row r="548">
          <cell r="A548">
            <v>0</v>
          </cell>
          <cell r="B548">
            <v>0</v>
          </cell>
          <cell r="C548">
            <v>0</v>
          </cell>
          <cell r="D548">
            <v>0</v>
          </cell>
          <cell r="E548">
            <v>0</v>
          </cell>
          <cell r="F548">
            <v>0</v>
          </cell>
          <cell r="G548">
            <v>0</v>
          </cell>
          <cell r="H548">
            <v>0</v>
          </cell>
          <cell r="I548">
            <v>0</v>
          </cell>
          <cell r="J548">
            <v>0</v>
          </cell>
          <cell r="K548">
            <v>0</v>
          </cell>
          <cell r="L548">
            <v>0</v>
          </cell>
          <cell r="M548">
            <v>0</v>
          </cell>
          <cell r="N548" t="e">
            <v>#N/A</v>
          </cell>
          <cell r="O548">
            <v>0</v>
          </cell>
          <cell r="P548">
            <v>0</v>
          </cell>
          <cell r="Q548">
            <v>0</v>
          </cell>
          <cell r="R548">
            <v>0</v>
          </cell>
          <cell r="S548">
            <v>0</v>
          </cell>
          <cell r="T548">
            <v>0</v>
          </cell>
          <cell r="U548">
            <v>0</v>
          </cell>
          <cell r="V548" t="e">
            <v>#N/A</v>
          </cell>
          <cell r="W548" t="e">
            <v>#N/A</v>
          </cell>
        </row>
        <row r="549">
          <cell r="A549">
            <v>0</v>
          </cell>
          <cell r="B549">
            <v>0</v>
          </cell>
          <cell r="C549">
            <v>0</v>
          </cell>
          <cell r="D549">
            <v>0</v>
          </cell>
          <cell r="E549">
            <v>0</v>
          </cell>
          <cell r="F549">
            <v>0</v>
          </cell>
          <cell r="G549">
            <v>0</v>
          </cell>
          <cell r="H549">
            <v>0</v>
          </cell>
          <cell r="I549">
            <v>0</v>
          </cell>
          <cell r="J549">
            <v>0</v>
          </cell>
          <cell r="K549">
            <v>0</v>
          </cell>
          <cell r="L549">
            <v>0</v>
          </cell>
          <cell r="M549">
            <v>0</v>
          </cell>
          <cell r="N549" t="e">
            <v>#N/A</v>
          </cell>
          <cell r="O549">
            <v>0</v>
          </cell>
          <cell r="P549">
            <v>0</v>
          </cell>
          <cell r="Q549">
            <v>0</v>
          </cell>
          <cell r="R549">
            <v>0</v>
          </cell>
          <cell r="S549">
            <v>0</v>
          </cell>
          <cell r="T549">
            <v>0</v>
          </cell>
          <cell r="U549">
            <v>0</v>
          </cell>
          <cell r="V549" t="e">
            <v>#N/A</v>
          </cell>
          <cell r="W549" t="e">
            <v>#N/A</v>
          </cell>
        </row>
        <row r="550">
          <cell r="A550">
            <v>0</v>
          </cell>
          <cell r="B550">
            <v>0</v>
          </cell>
          <cell r="C550">
            <v>0</v>
          </cell>
          <cell r="D550">
            <v>0</v>
          </cell>
          <cell r="E550">
            <v>0</v>
          </cell>
          <cell r="F550">
            <v>0</v>
          </cell>
          <cell r="G550">
            <v>0</v>
          </cell>
          <cell r="H550">
            <v>0</v>
          </cell>
          <cell r="I550">
            <v>0</v>
          </cell>
          <cell r="J550">
            <v>0</v>
          </cell>
          <cell r="K550">
            <v>0</v>
          </cell>
          <cell r="L550">
            <v>0</v>
          </cell>
          <cell r="M550">
            <v>0</v>
          </cell>
          <cell r="N550" t="e">
            <v>#N/A</v>
          </cell>
          <cell r="O550">
            <v>0</v>
          </cell>
          <cell r="P550">
            <v>0</v>
          </cell>
          <cell r="Q550">
            <v>0</v>
          </cell>
          <cell r="R550">
            <v>0</v>
          </cell>
          <cell r="S550">
            <v>0</v>
          </cell>
          <cell r="T550">
            <v>0</v>
          </cell>
          <cell r="U550">
            <v>0</v>
          </cell>
          <cell r="V550" t="e">
            <v>#N/A</v>
          </cell>
          <cell r="W550" t="e">
            <v>#N/A</v>
          </cell>
        </row>
        <row r="551">
          <cell r="A551">
            <v>0</v>
          </cell>
          <cell r="B551">
            <v>0</v>
          </cell>
          <cell r="C551">
            <v>0</v>
          </cell>
          <cell r="D551">
            <v>0</v>
          </cell>
          <cell r="E551">
            <v>0</v>
          </cell>
          <cell r="F551">
            <v>0</v>
          </cell>
          <cell r="G551">
            <v>0</v>
          </cell>
          <cell r="H551">
            <v>0</v>
          </cell>
          <cell r="I551">
            <v>0</v>
          </cell>
          <cell r="J551">
            <v>0</v>
          </cell>
          <cell r="K551">
            <v>0</v>
          </cell>
          <cell r="L551">
            <v>0</v>
          </cell>
          <cell r="M551">
            <v>0</v>
          </cell>
          <cell r="N551" t="e">
            <v>#N/A</v>
          </cell>
          <cell r="O551">
            <v>0</v>
          </cell>
          <cell r="P551">
            <v>0</v>
          </cell>
          <cell r="Q551">
            <v>0</v>
          </cell>
          <cell r="R551">
            <v>0</v>
          </cell>
          <cell r="S551">
            <v>0</v>
          </cell>
          <cell r="T551">
            <v>0</v>
          </cell>
          <cell r="U551">
            <v>0</v>
          </cell>
          <cell r="V551" t="e">
            <v>#N/A</v>
          </cell>
          <cell r="W551" t="e">
            <v>#N/A</v>
          </cell>
        </row>
        <row r="552">
          <cell r="A552">
            <v>0</v>
          </cell>
          <cell r="B552">
            <v>0</v>
          </cell>
          <cell r="C552">
            <v>0</v>
          </cell>
          <cell r="D552">
            <v>0</v>
          </cell>
          <cell r="E552">
            <v>0</v>
          </cell>
          <cell r="F552">
            <v>0</v>
          </cell>
          <cell r="G552">
            <v>0</v>
          </cell>
          <cell r="H552">
            <v>0</v>
          </cell>
          <cell r="I552">
            <v>0</v>
          </cell>
          <cell r="J552">
            <v>0</v>
          </cell>
          <cell r="K552">
            <v>0</v>
          </cell>
          <cell r="L552">
            <v>0</v>
          </cell>
          <cell r="M552">
            <v>0</v>
          </cell>
          <cell r="N552" t="e">
            <v>#N/A</v>
          </cell>
          <cell r="O552">
            <v>0</v>
          </cell>
          <cell r="P552">
            <v>0</v>
          </cell>
          <cell r="Q552">
            <v>0</v>
          </cell>
          <cell r="R552">
            <v>0</v>
          </cell>
          <cell r="S552">
            <v>0</v>
          </cell>
          <cell r="T552">
            <v>0</v>
          </cell>
          <cell r="U552">
            <v>0</v>
          </cell>
          <cell r="V552" t="e">
            <v>#N/A</v>
          </cell>
          <cell r="W552" t="e">
            <v>#N/A</v>
          </cell>
        </row>
        <row r="553">
          <cell r="A553">
            <v>0</v>
          </cell>
          <cell r="B553">
            <v>0</v>
          </cell>
          <cell r="C553">
            <v>0</v>
          </cell>
          <cell r="D553">
            <v>0</v>
          </cell>
          <cell r="E553">
            <v>0</v>
          </cell>
          <cell r="F553">
            <v>0</v>
          </cell>
          <cell r="G553">
            <v>0</v>
          </cell>
          <cell r="H553">
            <v>0</v>
          </cell>
          <cell r="I553">
            <v>0</v>
          </cell>
          <cell r="J553">
            <v>0</v>
          </cell>
          <cell r="K553">
            <v>0</v>
          </cell>
          <cell r="L553">
            <v>0</v>
          </cell>
          <cell r="M553">
            <v>0</v>
          </cell>
          <cell r="N553" t="e">
            <v>#N/A</v>
          </cell>
          <cell r="O553">
            <v>0</v>
          </cell>
          <cell r="P553">
            <v>0</v>
          </cell>
          <cell r="Q553">
            <v>0</v>
          </cell>
          <cell r="R553">
            <v>0</v>
          </cell>
          <cell r="S553">
            <v>0</v>
          </cell>
          <cell r="T553">
            <v>0</v>
          </cell>
          <cell r="U553">
            <v>0</v>
          </cell>
          <cell r="V553" t="e">
            <v>#N/A</v>
          </cell>
          <cell r="W553" t="e">
            <v>#N/A</v>
          </cell>
        </row>
        <row r="554">
          <cell r="A554">
            <v>0</v>
          </cell>
          <cell r="B554">
            <v>0</v>
          </cell>
          <cell r="C554">
            <v>0</v>
          </cell>
          <cell r="D554">
            <v>0</v>
          </cell>
          <cell r="E554">
            <v>0</v>
          </cell>
          <cell r="F554">
            <v>0</v>
          </cell>
          <cell r="G554">
            <v>0</v>
          </cell>
          <cell r="H554">
            <v>0</v>
          </cell>
          <cell r="I554">
            <v>0</v>
          </cell>
          <cell r="J554">
            <v>0</v>
          </cell>
          <cell r="K554">
            <v>0</v>
          </cell>
          <cell r="L554">
            <v>0</v>
          </cell>
          <cell r="M554">
            <v>0</v>
          </cell>
          <cell r="N554" t="e">
            <v>#N/A</v>
          </cell>
          <cell r="O554">
            <v>0</v>
          </cell>
          <cell r="P554">
            <v>0</v>
          </cell>
          <cell r="Q554">
            <v>0</v>
          </cell>
          <cell r="R554">
            <v>0</v>
          </cell>
          <cell r="S554">
            <v>0</v>
          </cell>
          <cell r="T554">
            <v>0</v>
          </cell>
          <cell r="U554">
            <v>0</v>
          </cell>
          <cell r="V554" t="e">
            <v>#N/A</v>
          </cell>
          <cell r="W554" t="e">
            <v>#N/A</v>
          </cell>
        </row>
        <row r="555">
          <cell r="A555">
            <v>0</v>
          </cell>
          <cell r="B555">
            <v>0</v>
          </cell>
          <cell r="C555">
            <v>0</v>
          </cell>
          <cell r="D555">
            <v>0</v>
          </cell>
          <cell r="E555">
            <v>0</v>
          </cell>
          <cell r="F555">
            <v>0</v>
          </cell>
          <cell r="G555">
            <v>0</v>
          </cell>
          <cell r="H555">
            <v>0</v>
          </cell>
          <cell r="I555">
            <v>0</v>
          </cell>
          <cell r="J555">
            <v>0</v>
          </cell>
          <cell r="K555">
            <v>0</v>
          </cell>
          <cell r="L555">
            <v>0</v>
          </cell>
          <cell r="M555">
            <v>0</v>
          </cell>
          <cell r="N555" t="e">
            <v>#N/A</v>
          </cell>
          <cell r="O555">
            <v>0</v>
          </cell>
          <cell r="P555">
            <v>0</v>
          </cell>
          <cell r="Q555">
            <v>0</v>
          </cell>
          <cell r="R555">
            <v>0</v>
          </cell>
          <cell r="S555">
            <v>0</v>
          </cell>
          <cell r="T555">
            <v>0</v>
          </cell>
          <cell r="U555">
            <v>0</v>
          </cell>
          <cell r="V555" t="e">
            <v>#N/A</v>
          </cell>
          <cell r="W555" t="e">
            <v>#N/A</v>
          </cell>
        </row>
        <row r="556">
          <cell r="A556">
            <v>0</v>
          </cell>
          <cell r="B556">
            <v>0</v>
          </cell>
          <cell r="C556">
            <v>0</v>
          </cell>
          <cell r="D556">
            <v>0</v>
          </cell>
          <cell r="E556">
            <v>0</v>
          </cell>
          <cell r="F556">
            <v>0</v>
          </cell>
          <cell r="G556">
            <v>0</v>
          </cell>
          <cell r="H556">
            <v>0</v>
          </cell>
          <cell r="I556">
            <v>0</v>
          </cell>
          <cell r="J556">
            <v>0</v>
          </cell>
          <cell r="K556">
            <v>0</v>
          </cell>
          <cell r="L556">
            <v>0</v>
          </cell>
          <cell r="M556">
            <v>0</v>
          </cell>
          <cell r="N556" t="e">
            <v>#N/A</v>
          </cell>
          <cell r="O556">
            <v>0</v>
          </cell>
          <cell r="P556">
            <v>0</v>
          </cell>
          <cell r="Q556">
            <v>0</v>
          </cell>
          <cell r="R556">
            <v>0</v>
          </cell>
          <cell r="S556">
            <v>0</v>
          </cell>
          <cell r="T556">
            <v>0</v>
          </cell>
          <cell r="U556">
            <v>0</v>
          </cell>
          <cell r="V556" t="e">
            <v>#N/A</v>
          </cell>
          <cell r="W556" t="e">
            <v>#N/A</v>
          </cell>
        </row>
        <row r="557">
          <cell r="A557">
            <v>0</v>
          </cell>
          <cell r="B557">
            <v>0</v>
          </cell>
          <cell r="C557">
            <v>0</v>
          </cell>
          <cell r="D557">
            <v>0</v>
          </cell>
          <cell r="E557">
            <v>0</v>
          </cell>
          <cell r="F557">
            <v>0</v>
          </cell>
          <cell r="G557">
            <v>0</v>
          </cell>
          <cell r="H557">
            <v>0</v>
          </cell>
          <cell r="I557">
            <v>0</v>
          </cell>
          <cell r="J557">
            <v>0</v>
          </cell>
          <cell r="K557">
            <v>0</v>
          </cell>
          <cell r="L557">
            <v>0</v>
          </cell>
          <cell r="M557">
            <v>0</v>
          </cell>
          <cell r="N557" t="e">
            <v>#N/A</v>
          </cell>
          <cell r="O557">
            <v>0</v>
          </cell>
          <cell r="P557">
            <v>0</v>
          </cell>
          <cell r="Q557">
            <v>0</v>
          </cell>
          <cell r="R557">
            <v>0</v>
          </cell>
          <cell r="S557">
            <v>0</v>
          </cell>
          <cell r="T557">
            <v>0</v>
          </cell>
          <cell r="U557">
            <v>0</v>
          </cell>
          <cell r="V557" t="e">
            <v>#N/A</v>
          </cell>
          <cell r="W557" t="e">
            <v>#N/A</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t="e">
            <v>#N/A</v>
          </cell>
          <cell r="O558">
            <v>0</v>
          </cell>
          <cell r="P558">
            <v>0</v>
          </cell>
          <cell r="Q558">
            <v>0</v>
          </cell>
          <cell r="R558">
            <v>0</v>
          </cell>
          <cell r="S558">
            <v>0</v>
          </cell>
          <cell r="T558">
            <v>0</v>
          </cell>
          <cell r="U558">
            <v>0</v>
          </cell>
          <cell r="V558" t="e">
            <v>#N/A</v>
          </cell>
          <cell r="W558" t="e">
            <v>#N/A</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t="e">
            <v>#N/A</v>
          </cell>
          <cell r="O559">
            <v>0</v>
          </cell>
          <cell r="P559">
            <v>0</v>
          </cell>
          <cell r="Q559">
            <v>0</v>
          </cell>
          <cell r="R559">
            <v>0</v>
          </cell>
          <cell r="S559">
            <v>0</v>
          </cell>
          <cell r="T559">
            <v>0</v>
          </cell>
          <cell r="U559">
            <v>0</v>
          </cell>
          <cell r="V559" t="e">
            <v>#N/A</v>
          </cell>
          <cell r="W559" t="e">
            <v>#N/A</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t="e">
            <v>#N/A</v>
          </cell>
          <cell r="O560">
            <v>0</v>
          </cell>
          <cell r="P560">
            <v>0</v>
          </cell>
          <cell r="Q560">
            <v>0</v>
          </cell>
          <cell r="R560">
            <v>0</v>
          </cell>
          <cell r="S560">
            <v>0</v>
          </cell>
          <cell r="T560">
            <v>0</v>
          </cell>
          <cell r="U560">
            <v>0</v>
          </cell>
          <cell r="V560" t="e">
            <v>#N/A</v>
          </cell>
          <cell r="W560" t="e">
            <v>#N/A</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t="e">
            <v>#N/A</v>
          </cell>
          <cell r="O561">
            <v>0</v>
          </cell>
          <cell r="P561">
            <v>0</v>
          </cell>
          <cell r="Q561">
            <v>0</v>
          </cell>
          <cell r="R561">
            <v>0</v>
          </cell>
          <cell r="S561">
            <v>0</v>
          </cell>
          <cell r="T561">
            <v>0</v>
          </cell>
          <cell r="U561">
            <v>0</v>
          </cell>
          <cell r="V561" t="e">
            <v>#N/A</v>
          </cell>
          <cell r="W561" t="e">
            <v>#N/A</v>
          </cell>
        </row>
        <row r="562">
          <cell r="A562">
            <v>0</v>
          </cell>
          <cell r="B562">
            <v>0</v>
          </cell>
          <cell r="C562">
            <v>0</v>
          </cell>
          <cell r="D562">
            <v>0</v>
          </cell>
          <cell r="E562">
            <v>0</v>
          </cell>
          <cell r="F562">
            <v>0</v>
          </cell>
          <cell r="G562">
            <v>0</v>
          </cell>
          <cell r="H562">
            <v>0</v>
          </cell>
          <cell r="I562">
            <v>0</v>
          </cell>
          <cell r="J562">
            <v>0</v>
          </cell>
          <cell r="K562">
            <v>0</v>
          </cell>
          <cell r="L562">
            <v>0</v>
          </cell>
          <cell r="M562">
            <v>0</v>
          </cell>
          <cell r="N562" t="e">
            <v>#N/A</v>
          </cell>
          <cell r="O562">
            <v>0</v>
          </cell>
          <cell r="P562">
            <v>0</v>
          </cell>
          <cell r="Q562">
            <v>0</v>
          </cell>
          <cell r="R562">
            <v>0</v>
          </cell>
          <cell r="S562">
            <v>0</v>
          </cell>
          <cell r="T562">
            <v>0</v>
          </cell>
          <cell r="U562">
            <v>0</v>
          </cell>
          <cell r="V562" t="e">
            <v>#N/A</v>
          </cell>
          <cell r="W562" t="e">
            <v>#N/A</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t="e">
            <v>#N/A</v>
          </cell>
          <cell r="O563">
            <v>0</v>
          </cell>
          <cell r="P563">
            <v>0</v>
          </cell>
          <cell r="Q563">
            <v>0</v>
          </cell>
          <cell r="R563">
            <v>0</v>
          </cell>
          <cell r="S563">
            <v>0</v>
          </cell>
          <cell r="T563">
            <v>0</v>
          </cell>
          <cell r="U563">
            <v>0</v>
          </cell>
          <cell r="V563" t="e">
            <v>#N/A</v>
          </cell>
          <cell r="W563" t="e">
            <v>#N/A</v>
          </cell>
        </row>
        <row r="564">
          <cell r="A564">
            <v>0</v>
          </cell>
          <cell r="B564">
            <v>0</v>
          </cell>
          <cell r="C564">
            <v>0</v>
          </cell>
          <cell r="D564">
            <v>0</v>
          </cell>
          <cell r="E564">
            <v>0</v>
          </cell>
          <cell r="F564">
            <v>0</v>
          </cell>
          <cell r="G564">
            <v>0</v>
          </cell>
          <cell r="H564">
            <v>0</v>
          </cell>
          <cell r="I564">
            <v>0</v>
          </cell>
          <cell r="J564">
            <v>0</v>
          </cell>
          <cell r="K564">
            <v>0</v>
          </cell>
          <cell r="L564">
            <v>0</v>
          </cell>
          <cell r="M564">
            <v>0</v>
          </cell>
          <cell r="N564" t="e">
            <v>#N/A</v>
          </cell>
          <cell r="O564">
            <v>0</v>
          </cell>
          <cell r="P564">
            <v>0</v>
          </cell>
          <cell r="Q564">
            <v>0</v>
          </cell>
          <cell r="R564">
            <v>0</v>
          </cell>
          <cell r="S564">
            <v>0</v>
          </cell>
          <cell r="T564">
            <v>0</v>
          </cell>
          <cell r="U564">
            <v>0</v>
          </cell>
          <cell r="V564" t="e">
            <v>#N/A</v>
          </cell>
          <cell r="W564" t="e">
            <v>#N/A</v>
          </cell>
        </row>
        <row r="565">
          <cell r="A565">
            <v>0</v>
          </cell>
          <cell r="B565">
            <v>0</v>
          </cell>
          <cell r="C565">
            <v>0</v>
          </cell>
          <cell r="D565">
            <v>0</v>
          </cell>
          <cell r="E565">
            <v>0</v>
          </cell>
          <cell r="F565">
            <v>0</v>
          </cell>
          <cell r="G565">
            <v>0</v>
          </cell>
          <cell r="H565">
            <v>0</v>
          </cell>
          <cell r="I565">
            <v>0</v>
          </cell>
          <cell r="J565">
            <v>0</v>
          </cell>
          <cell r="K565">
            <v>0</v>
          </cell>
          <cell r="L565">
            <v>0</v>
          </cell>
          <cell r="M565">
            <v>0</v>
          </cell>
          <cell r="N565" t="e">
            <v>#N/A</v>
          </cell>
          <cell r="O565">
            <v>0</v>
          </cell>
          <cell r="P565">
            <v>0</v>
          </cell>
          <cell r="Q565">
            <v>0</v>
          </cell>
          <cell r="R565">
            <v>0</v>
          </cell>
          <cell r="S565">
            <v>0</v>
          </cell>
          <cell r="T565">
            <v>0</v>
          </cell>
          <cell r="U565">
            <v>0</v>
          </cell>
          <cell r="V565" t="e">
            <v>#N/A</v>
          </cell>
          <cell r="W565" t="e">
            <v>#N/A</v>
          </cell>
        </row>
        <row r="566">
          <cell r="A566">
            <v>0</v>
          </cell>
          <cell r="B566">
            <v>0</v>
          </cell>
          <cell r="C566">
            <v>0</v>
          </cell>
          <cell r="D566">
            <v>0</v>
          </cell>
          <cell r="E566">
            <v>0</v>
          </cell>
          <cell r="F566">
            <v>0</v>
          </cell>
          <cell r="G566">
            <v>0</v>
          </cell>
          <cell r="H566">
            <v>0</v>
          </cell>
          <cell r="I566">
            <v>0</v>
          </cell>
          <cell r="J566">
            <v>0</v>
          </cell>
          <cell r="K566">
            <v>0</v>
          </cell>
          <cell r="L566">
            <v>0</v>
          </cell>
          <cell r="M566">
            <v>0</v>
          </cell>
          <cell r="N566" t="e">
            <v>#N/A</v>
          </cell>
          <cell r="O566">
            <v>0</v>
          </cell>
          <cell r="P566">
            <v>0</v>
          </cell>
          <cell r="Q566">
            <v>0</v>
          </cell>
          <cell r="R566">
            <v>0</v>
          </cell>
          <cell r="S566">
            <v>0</v>
          </cell>
          <cell r="T566">
            <v>0</v>
          </cell>
          <cell r="U566">
            <v>0</v>
          </cell>
          <cell r="V566" t="e">
            <v>#N/A</v>
          </cell>
          <cell r="W566" t="e">
            <v>#N/A</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t="e">
            <v>#N/A</v>
          </cell>
          <cell r="O567">
            <v>0</v>
          </cell>
          <cell r="P567">
            <v>0</v>
          </cell>
          <cell r="Q567">
            <v>0</v>
          </cell>
          <cell r="R567">
            <v>0</v>
          </cell>
          <cell r="S567">
            <v>0</v>
          </cell>
          <cell r="T567">
            <v>0</v>
          </cell>
          <cell r="U567">
            <v>0</v>
          </cell>
          <cell r="V567" t="e">
            <v>#N/A</v>
          </cell>
          <cell r="W567" t="e">
            <v>#N/A</v>
          </cell>
        </row>
        <row r="568">
          <cell r="A568">
            <v>0</v>
          </cell>
          <cell r="B568">
            <v>0</v>
          </cell>
          <cell r="C568">
            <v>0</v>
          </cell>
          <cell r="D568">
            <v>0</v>
          </cell>
          <cell r="E568">
            <v>0</v>
          </cell>
          <cell r="F568">
            <v>0</v>
          </cell>
          <cell r="G568">
            <v>0</v>
          </cell>
          <cell r="H568">
            <v>0</v>
          </cell>
          <cell r="I568">
            <v>0</v>
          </cell>
          <cell r="J568">
            <v>0</v>
          </cell>
          <cell r="K568">
            <v>0</v>
          </cell>
          <cell r="L568">
            <v>0</v>
          </cell>
          <cell r="M568">
            <v>0</v>
          </cell>
          <cell r="N568" t="e">
            <v>#N/A</v>
          </cell>
          <cell r="O568">
            <v>0</v>
          </cell>
          <cell r="P568">
            <v>0</v>
          </cell>
          <cell r="Q568">
            <v>0</v>
          </cell>
          <cell r="R568">
            <v>0</v>
          </cell>
          <cell r="S568">
            <v>0</v>
          </cell>
          <cell r="T568">
            <v>0</v>
          </cell>
          <cell r="U568">
            <v>0</v>
          </cell>
          <cell r="V568" t="e">
            <v>#N/A</v>
          </cell>
          <cell r="W568" t="e">
            <v>#N/A</v>
          </cell>
        </row>
        <row r="569">
          <cell r="A569">
            <v>0</v>
          </cell>
          <cell r="B569">
            <v>0</v>
          </cell>
          <cell r="C569">
            <v>0</v>
          </cell>
          <cell r="D569">
            <v>0</v>
          </cell>
          <cell r="E569">
            <v>0</v>
          </cell>
          <cell r="F569">
            <v>0</v>
          </cell>
          <cell r="G569">
            <v>0</v>
          </cell>
          <cell r="H569">
            <v>0</v>
          </cell>
          <cell r="I569">
            <v>0</v>
          </cell>
          <cell r="J569">
            <v>0</v>
          </cell>
          <cell r="K569">
            <v>0</v>
          </cell>
          <cell r="L569">
            <v>0</v>
          </cell>
          <cell r="M569">
            <v>0</v>
          </cell>
          <cell r="N569" t="e">
            <v>#N/A</v>
          </cell>
          <cell r="O569">
            <v>0</v>
          </cell>
          <cell r="P569">
            <v>0</v>
          </cell>
          <cell r="Q569">
            <v>0</v>
          </cell>
          <cell r="R569">
            <v>0</v>
          </cell>
          <cell r="S569">
            <v>0</v>
          </cell>
          <cell r="T569">
            <v>0</v>
          </cell>
          <cell r="U569">
            <v>0</v>
          </cell>
          <cell r="V569" t="e">
            <v>#N/A</v>
          </cell>
          <cell r="W569" t="e">
            <v>#N/A</v>
          </cell>
        </row>
        <row r="570">
          <cell r="A570">
            <v>0</v>
          </cell>
          <cell r="B570">
            <v>0</v>
          </cell>
          <cell r="C570">
            <v>0</v>
          </cell>
          <cell r="D570">
            <v>0</v>
          </cell>
          <cell r="E570">
            <v>0</v>
          </cell>
          <cell r="F570">
            <v>0</v>
          </cell>
          <cell r="G570">
            <v>0</v>
          </cell>
          <cell r="H570">
            <v>0</v>
          </cell>
          <cell r="I570">
            <v>0</v>
          </cell>
          <cell r="J570">
            <v>0</v>
          </cell>
          <cell r="K570">
            <v>0</v>
          </cell>
          <cell r="L570">
            <v>0</v>
          </cell>
          <cell r="M570">
            <v>0</v>
          </cell>
          <cell r="N570" t="e">
            <v>#N/A</v>
          </cell>
          <cell r="O570">
            <v>0</v>
          </cell>
          <cell r="P570">
            <v>0</v>
          </cell>
          <cell r="Q570">
            <v>0</v>
          </cell>
          <cell r="R570">
            <v>0</v>
          </cell>
          <cell r="S570">
            <v>0</v>
          </cell>
          <cell r="T570">
            <v>0</v>
          </cell>
          <cell r="U570">
            <v>0</v>
          </cell>
          <cell r="V570" t="e">
            <v>#N/A</v>
          </cell>
          <cell r="W570" t="e">
            <v>#N/A</v>
          </cell>
        </row>
        <row r="571">
          <cell r="A571">
            <v>0</v>
          </cell>
          <cell r="B571">
            <v>0</v>
          </cell>
          <cell r="C571">
            <v>0</v>
          </cell>
          <cell r="D571">
            <v>0</v>
          </cell>
          <cell r="E571">
            <v>0</v>
          </cell>
          <cell r="F571">
            <v>0</v>
          </cell>
          <cell r="G571">
            <v>0</v>
          </cell>
          <cell r="H571">
            <v>0</v>
          </cell>
          <cell r="I571">
            <v>0</v>
          </cell>
          <cell r="J571">
            <v>0</v>
          </cell>
          <cell r="K571">
            <v>0</v>
          </cell>
          <cell r="L571">
            <v>0</v>
          </cell>
          <cell r="M571">
            <v>0</v>
          </cell>
          <cell r="N571" t="e">
            <v>#N/A</v>
          </cell>
          <cell r="O571">
            <v>0</v>
          </cell>
          <cell r="P571">
            <v>0</v>
          </cell>
          <cell r="Q571">
            <v>0</v>
          </cell>
          <cell r="R571">
            <v>0</v>
          </cell>
          <cell r="S571">
            <v>0</v>
          </cell>
          <cell r="T571">
            <v>0</v>
          </cell>
          <cell r="U571">
            <v>0</v>
          </cell>
          <cell r="V571" t="e">
            <v>#N/A</v>
          </cell>
          <cell r="W571" t="e">
            <v>#N/A</v>
          </cell>
        </row>
        <row r="572">
          <cell r="A572">
            <v>0</v>
          </cell>
          <cell r="B572">
            <v>0</v>
          </cell>
          <cell r="C572">
            <v>0</v>
          </cell>
          <cell r="D572">
            <v>0</v>
          </cell>
          <cell r="E572">
            <v>0</v>
          </cell>
          <cell r="F572">
            <v>0</v>
          </cell>
          <cell r="G572">
            <v>0</v>
          </cell>
          <cell r="H572">
            <v>0</v>
          </cell>
          <cell r="I572">
            <v>0</v>
          </cell>
          <cell r="J572">
            <v>0</v>
          </cell>
          <cell r="K572">
            <v>0</v>
          </cell>
          <cell r="L572">
            <v>0</v>
          </cell>
          <cell r="M572">
            <v>0</v>
          </cell>
          <cell r="N572" t="e">
            <v>#N/A</v>
          </cell>
          <cell r="O572">
            <v>0</v>
          </cell>
          <cell r="P572">
            <v>0</v>
          </cell>
          <cell r="Q572">
            <v>0</v>
          </cell>
          <cell r="R572">
            <v>0</v>
          </cell>
          <cell r="S572">
            <v>0</v>
          </cell>
          <cell r="T572">
            <v>0</v>
          </cell>
          <cell r="U572">
            <v>0</v>
          </cell>
          <cell r="V572" t="e">
            <v>#N/A</v>
          </cell>
          <cell r="W572" t="e">
            <v>#N/A</v>
          </cell>
        </row>
        <row r="573">
          <cell r="A573">
            <v>0</v>
          </cell>
          <cell r="B573">
            <v>0</v>
          </cell>
          <cell r="C573">
            <v>0</v>
          </cell>
          <cell r="D573">
            <v>0</v>
          </cell>
          <cell r="E573">
            <v>0</v>
          </cell>
          <cell r="F573">
            <v>0</v>
          </cell>
          <cell r="G573">
            <v>0</v>
          </cell>
          <cell r="H573">
            <v>0</v>
          </cell>
          <cell r="I573">
            <v>0</v>
          </cell>
          <cell r="J573">
            <v>0</v>
          </cell>
          <cell r="K573">
            <v>0</v>
          </cell>
          <cell r="L573">
            <v>0</v>
          </cell>
          <cell r="M573">
            <v>0</v>
          </cell>
          <cell r="N573" t="e">
            <v>#N/A</v>
          </cell>
          <cell r="O573">
            <v>0</v>
          </cell>
          <cell r="P573">
            <v>0</v>
          </cell>
          <cell r="Q573">
            <v>0</v>
          </cell>
          <cell r="R573">
            <v>0</v>
          </cell>
          <cell r="S573">
            <v>0</v>
          </cell>
          <cell r="T573">
            <v>0</v>
          </cell>
          <cell r="U573">
            <v>0</v>
          </cell>
          <cell r="V573" t="e">
            <v>#N/A</v>
          </cell>
          <cell r="W573" t="e">
            <v>#N/A</v>
          </cell>
        </row>
        <row r="574">
          <cell r="A574">
            <v>0</v>
          </cell>
          <cell r="B574">
            <v>0</v>
          </cell>
          <cell r="C574">
            <v>0</v>
          </cell>
          <cell r="D574">
            <v>0</v>
          </cell>
          <cell r="E574">
            <v>0</v>
          </cell>
          <cell r="F574">
            <v>0</v>
          </cell>
          <cell r="G574">
            <v>0</v>
          </cell>
          <cell r="H574">
            <v>0</v>
          </cell>
          <cell r="I574">
            <v>0</v>
          </cell>
          <cell r="J574">
            <v>0</v>
          </cell>
          <cell r="K574">
            <v>0</v>
          </cell>
          <cell r="L574">
            <v>0</v>
          </cell>
          <cell r="M574">
            <v>0</v>
          </cell>
          <cell r="N574" t="e">
            <v>#N/A</v>
          </cell>
          <cell r="O574">
            <v>0</v>
          </cell>
          <cell r="P574">
            <v>0</v>
          </cell>
          <cell r="Q574">
            <v>0</v>
          </cell>
          <cell r="R574">
            <v>0</v>
          </cell>
          <cell r="S574">
            <v>0</v>
          </cell>
          <cell r="T574">
            <v>0</v>
          </cell>
          <cell r="U574">
            <v>0</v>
          </cell>
          <cell r="V574" t="e">
            <v>#N/A</v>
          </cell>
          <cell r="W574" t="e">
            <v>#N/A</v>
          </cell>
        </row>
        <row r="575">
          <cell r="A575">
            <v>0</v>
          </cell>
          <cell r="B575">
            <v>0</v>
          </cell>
          <cell r="C575">
            <v>0</v>
          </cell>
          <cell r="D575">
            <v>0</v>
          </cell>
          <cell r="E575">
            <v>0</v>
          </cell>
          <cell r="F575">
            <v>0</v>
          </cell>
          <cell r="G575">
            <v>0</v>
          </cell>
          <cell r="H575">
            <v>0</v>
          </cell>
          <cell r="I575">
            <v>0</v>
          </cell>
          <cell r="J575">
            <v>0</v>
          </cell>
          <cell r="K575">
            <v>0</v>
          </cell>
          <cell r="L575">
            <v>0</v>
          </cell>
          <cell r="M575">
            <v>0</v>
          </cell>
          <cell r="N575" t="e">
            <v>#N/A</v>
          </cell>
          <cell r="O575">
            <v>0</v>
          </cell>
          <cell r="P575">
            <v>0</v>
          </cell>
          <cell r="Q575">
            <v>0</v>
          </cell>
          <cell r="R575">
            <v>0</v>
          </cell>
          <cell r="S575">
            <v>0</v>
          </cell>
          <cell r="T575">
            <v>0</v>
          </cell>
          <cell r="U575">
            <v>0</v>
          </cell>
          <cell r="V575" t="e">
            <v>#N/A</v>
          </cell>
          <cell r="W575" t="e">
            <v>#N/A</v>
          </cell>
        </row>
        <row r="576">
          <cell r="A576">
            <v>0</v>
          </cell>
          <cell r="B576">
            <v>0</v>
          </cell>
          <cell r="C576">
            <v>0</v>
          </cell>
          <cell r="D576">
            <v>0</v>
          </cell>
          <cell r="E576">
            <v>0</v>
          </cell>
          <cell r="F576">
            <v>0</v>
          </cell>
          <cell r="G576">
            <v>0</v>
          </cell>
          <cell r="H576">
            <v>0</v>
          </cell>
          <cell r="I576">
            <v>0</v>
          </cell>
          <cell r="J576">
            <v>0</v>
          </cell>
          <cell r="K576">
            <v>0</v>
          </cell>
          <cell r="L576">
            <v>0</v>
          </cell>
          <cell r="M576">
            <v>0</v>
          </cell>
          <cell r="N576" t="e">
            <v>#N/A</v>
          </cell>
          <cell r="O576">
            <v>0</v>
          </cell>
          <cell r="P576">
            <v>0</v>
          </cell>
          <cell r="Q576">
            <v>0</v>
          </cell>
          <cell r="R576">
            <v>0</v>
          </cell>
          <cell r="S576">
            <v>0</v>
          </cell>
          <cell r="T576">
            <v>0</v>
          </cell>
          <cell r="U576">
            <v>0</v>
          </cell>
          <cell r="V576" t="e">
            <v>#N/A</v>
          </cell>
          <cell r="W576" t="e">
            <v>#N/A</v>
          </cell>
        </row>
        <row r="577">
          <cell r="A577">
            <v>0</v>
          </cell>
          <cell r="B577">
            <v>0</v>
          </cell>
          <cell r="C577">
            <v>0</v>
          </cell>
          <cell r="D577">
            <v>0</v>
          </cell>
          <cell r="E577">
            <v>0</v>
          </cell>
          <cell r="F577">
            <v>0</v>
          </cell>
          <cell r="G577">
            <v>0</v>
          </cell>
          <cell r="H577">
            <v>0</v>
          </cell>
          <cell r="I577">
            <v>0</v>
          </cell>
          <cell r="J577">
            <v>0</v>
          </cell>
          <cell r="K577">
            <v>0</v>
          </cell>
          <cell r="L577">
            <v>0</v>
          </cell>
          <cell r="M577">
            <v>0</v>
          </cell>
          <cell r="N577" t="e">
            <v>#N/A</v>
          </cell>
          <cell r="O577">
            <v>0</v>
          </cell>
          <cell r="P577">
            <v>0</v>
          </cell>
          <cell r="Q577">
            <v>0</v>
          </cell>
          <cell r="R577">
            <v>0</v>
          </cell>
          <cell r="S577">
            <v>0</v>
          </cell>
          <cell r="T577">
            <v>0</v>
          </cell>
          <cell r="U577">
            <v>0</v>
          </cell>
          <cell r="V577" t="e">
            <v>#N/A</v>
          </cell>
          <cell r="W577" t="e">
            <v>#N/A</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t="e">
            <v>#N/A</v>
          </cell>
          <cell r="O578">
            <v>0</v>
          </cell>
          <cell r="P578">
            <v>0</v>
          </cell>
          <cell r="Q578">
            <v>0</v>
          </cell>
          <cell r="R578">
            <v>0</v>
          </cell>
          <cell r="S578">
            <v>0</v>
          </cell>
          <cell r="T578">
            <v>0</v>
          </cell>
          <cell r="U578">
            <v>0</v>
          </cell>
          <cell r="V578" t="e">
            <v>#N/A</v>
          </cell>
          <cell r="W578" t="e">
            <v>#N/A</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t="e">
            <v>#N/A</v>
          </cell>
          <cell r="O579">
            <v>0</v>
          </cell>
          <cell r="P579">
            <v>0</v>
          </cell>
          <cell r="Q579">
            <v>0</v>
          </cell>
          <cell r="R579">
            <v>0</v>
          </cell>
          <cell r="S579">
            <v>0</v>
          </cell>
          <cell r="T579">
            <v>0</v>
          </cell>
          <cell r="U579">
            <v>0</v>
          </cell>
          <cell r="V579" t="e">
            <v>#N/A</v>
          </cell>
          <cell r="W579" t="e">
            <v>#N/A</v>
          </cell>
        </row>
        <row r="580">
          <cell r="A580">
            <v>0</v>
          </cell>
          <cell r="B580">
            <v>0</v>
          </cell>
          <cell r="C580">
            <v>0</v>
          </cell>
          <cell r="D580">
            <v>0</v>
          </cell>
          <cell r="E580">
            <v>0</v>
          </cell>
          <cell r="F580">
            <v>0</v>
          </cell>
          <cell r="G580">
            <v>0</v>
          </cell>
          <cell r="H580">
            <v>0</v>
          </cell>
          <cell r="I580">
            <v>0</v>
          </cell>
          <cell r="J580">
            <v>0</v>
          </cell>
          <cell r="K580">
            <v>0</v>
          </cell>
          <cell r="L580">
            <v>0</v>
          </cell>
          <cell r="M580">
            <v>0</v>
          </cell>
          <cell r="N580" t="e">
            <v>#N/A</v>
          </cell>
          <cell r="O580">
            <v>0</v>
          </cell>
          <cell r="P580">
            <v>0</v>
          </cell>
          <cell r="Q580">
            <v>0</v>
          </cell>
          <cell r="R580">
            <v>0</v>
          </cell>
          <cell r="S580">
            <v>0</v>
          </cell>
          <cell r="T580">
            <v>0</v>
          </cell>
          <cell r="U580">
            <v>0</v>
          </cell>
          <cell r="V580" t="e">
            <v>#N/A</v>
          </cell>
          <cell r="W580" t="e">
            <v>#N/A</v>
          </cell>
        </row>
        <row r="581">
          <cell r="A581">
            <v>0</v>
          </cell>
          <cell r="B581">
            <v>0</v>
          </cell>
          <cell r="C581">
            <v>0</v>
          </cell>
          <cell r="D581">
            <v>0</v>
          </cell>
          <cell r="E581">
            <v>0</v>
          </cell>
          <cell r="F581">
            <v>0</v>
          </cell>
          <cell r="G581">
            <v>0</v>
          </cell>
          <cell r="H581">
            <v>0</v>
          </cell>
          <cell r="I581">
            <v>0</v>
          </cell>
          <cell r="J581">
            <v>0</v>
          </cell>
          <cell r="K581">
            <v>0</v>
          </cell>
          <cell r="L581">
            <v>0</v>
          </cell>
          <cell r="M581">
            <v>0</v>
          </cell>
          <cell r="N581" t="e">
            <v>#N/A</v>
          </cell>
          <cell r="O581">
            <v>0</v>
          </cell>
          <cell r="P581">
            <v>0</v>
          </cell>
          <cell r="Q581">
            <v>0</v>
          </cell>
          <cell r="R581">
            <v>0</v>
          </cell>
          <cell r="S581">
            <v>0</v>
          </cell>
          <cell r="T581">
            <v>0</v>
          </cell>
          <cell r="U581">
            <v>0</v>
          </cell>
          <cell r="V581" t="e">
            <v>#N/A</v>
          </cell>
          <cell r="W581" t="e">
            <v>#N/A</v>
          </cell>
        </row>
        <row r="582">
          <cell r="A582">
            <v>0</v>
          </cell>
          <cell r="B582">
            <v>0</v>
          </cell>
          <cell r="C582">
            <v>0</v>
          </cell>
          <cell r="D582">
            <v>0</v>
          </cell>
          <cell r="E582">
            <v>0</v>
          </cell>
          <cell r="F582">
            <v>0</v>
          </cell>
          <cell r="G582">
            <v>0</v>
          </cell>
          <cell r="H582">
            <v>0</v>
          </cell>
          <cell r="I582">
            <v>0</v>
          </cell>
          <cell r="J582">
            <v>0</v>
          </cell>
          <cell r="K582">
            <v>0</v>
          </cell>
          <cell r="L582">
            <v>0</v>
          </cell>
          <cell r="M582">
            <v>0</v>
          </cell>
          <cell r="N582" t="e">
            <v>#N/A</v>
          </cell>
          <cell r="O582">
            <v>0</v>
          </cell>
          <cell r="P582">
            <v>0</v>
          </cell>
          <cell r="Q582">
            <v>0</v>
          </cell>
          <cell r="R582">
            <v>0</v>
          </cell>
          <cell r="S582">
            <v>0</v>
          </cell>
          <cell r="T582">
            <v>0</v>
          </cell>
          <cell r="U582">
            <v>0</v>
          </cell>
          <cell r="V582" t="e">
            <v>#N/A</v>
          </cell>
          <cell r="W582" t="e">
            <v>#N/A</v>
          </cell>
        </row>
        <row r="583">
          <cell r="A583">
            <v>0</v>
          </cell>
          <cell r="B583">
            <v>0</v>
          </cell>
          <cell r="C583">
            <v>0</v>
          </cell>
          <cell r="D583">
            <v>0</v>
          </cell>
          <cell r="E583">
            <v>0</v>
          </cell>
          <cell r="F583">
            <v>0</v>
          </cell>
          <cell r="G583">
            <v>0</v>
          </cell>
          <cell r="H583">
            <v>0</v>
          </cell>
          <cell r="I583">
            <v>0</v>
          </cell>
          <cell r="J583">
            <v>0</v>
          </cell>
          <cell r="K583">
            <v>0</v>
          </cell>
          <cell r="L583">
            <v>0</v>
          </cell>
          <cell r="M583">
            <v>0</v>
          </cell>
          <cell r="N583" t="e">
            <v>#N/A</v>
          </cell>
          <cell r="O583">
            <v>0</v>
          </cell>
          <cell r="P583">
            <v>0</v>
          </cell>
          <cell r="Q583">
            <v>0</v>
          </cell>
          <cell r="R583">
            <v>0</v>
          </cell>
          <cell r="S583">
            <v>0</v>
          </cell>
          <cell r="T583">
            <v>0</v>
          </cell>
          <cell r="U583">
            <v>0</v>
          </cell>
          <cell r="V583" t="e">
            <v>#N/A</v>
          </cell>
          <cell r="W583" t="e">
            <v>#N/A</v>
          </cell>
        </row>
        <row r="584">
          <cell r="A584">
            <v>0</v>
          </cell>
          <cell r="B584">
            <v>0</v>
          </cell>
          <cell r="C584">
            <v>0</v>
          </cell>
          <cell r="D584">
            <v>0</v>
          </cell>
          <cell r="E584">
            <v>0</v>
          </cell>
          <cell r="F584">
            <v>0</v>
          </cell>
          <cell r="G584">
            <v>0</v>
          </cell>
          <cell r="H584">
            <v>0</v>
          </cell>
          <cell r="I584">
            <v>0</v>
          </cell>
          <cell r="J584">
            <v>0</v>
          </cell>
          <cell r="K584">
            <v>0</v>
          </cell>
          <cell r="L584">
            <v>0</v>
          </cell>
          <cell r="M584">
            <v>0</v>
          </cell>
          <cell r="N584" t="e">
            <v>#N/A</v>
          </cell>
          <cell r="O584">
            <v>0</v>
          </cell>
          <cell r="P584">
            <v>0</v>
          </cell>
          <cell r="Q584">
            <v>0</v>
          </cell>
          <cell r="R584">
            <v>0</v>
          </cell>
          <cell r="S584">
            <v>0</v>
          </cell>
          <cell r="T584">
            <v>0</v>
          </cell>
          <cell r="U584">
            <v>0</v>
          </cell>
          <cell r="V584" t="e">
            <v>#N/A</v>
          </cell>
          <cell r="W584" t="e">
            <v>#N/A</v>
          </cell>
        </row>
        <row r="585">
          <cell r="A585">
            <v>0</v>
          </cell>
          <cell r="B585">
            <v>0</v>
          </cell>
          <cell r="C585">
            <v>0</v>
          </cell>
          <cell r="D585">
            <v>0</v>
          </cell>
          <cell r="E585">
            <v>0</v>
          </cell>
          <cell r="F585">
            <v>0</v>
          </cell>
          <cell r="G585">
            <v>0</v>
          </cell>
          <cell r="H585">
            <v>0</v>
          </cell>
          <cell r="I585">
            <v>0</v>
          </cell>
          <cell r="J585">
            <v>0</v>
          </cell>
          <cell r="K585">
            <v>0</v>
          </cell>
          <cell r="L585">
            <v>0</v>
          </cell>
          <cell r="M585">
            <v>0</v>
          </cell>
          <cell r="N585" t="e">
            <v>#N/A</v>
          </cell>
          <cell r="O585">
            <v>0</v>
          </cell>
          <cell r="P585">
            <v>0</v>
          </cell>
          <cell r="Q585">
            <v>0</v>
          </cell>
          <cell r="R585">
            <v>0</v>
          </cell>
          <cell r="S585">
            <v>0</v>
          </cell>
          <cell r="T585">
            <v>0</v>
          </cell>
          <cell r="U585">
            <v>0</v>
          </cell>
          <cell r="V585" t="e">
            <v>#N/A</v>
          </cell>
          <cell r="W585" t="e">
            <v>#N/A</v>
          </cell>
        </row>
        <row r="586">
          <cell r="A586">
            <v>0</v>
          </cell>
          <cell r="B586">
            <v>0</v>
          </cell>
          <cell r="C586">
            <v>0</v>
          </cell>
          <cell r="D586">
            <v>0</v>
          </cell>
          <cell r="E586">
            <v>0</v>
          </cell>
          <cell r="F586">
            <v>0</v>
          </cell>
          <cell r="G586">
            <v>0</v>
          </cell>
          <cell r="H586">
            <v>0</v>
          </cell>
          <cell r="I586">
            <v>0</v>
          </cell>
          <cell r="J586">
            <v>0</v>
          </cell>
          <cell r="K586">
            <v>0</v>
          </cell>
          <cell r="L586">
            <v>0</v>
          </cell>
          <cell r="M586">
            <v>0</v>
          </cell>
          <cell r="N586" t="e">
            <v>#N/A</v>
          </cell>
          <cell r="O586">
            <v>0</v>
          </cell>
          <cell r="P586">
            <v>0</v>
          </cell>
          <cell r="Q586">
            <v>0</v>
          </cell>
          <cell r="R586">
            <v>0</v>
          </cell>
          <cell r="S586">
            <v>0</v>
          </cell>
          <cell r="T586">
            <v>0</v>
          </cell>
          <cell r="U586">
            <v>0</v>
          </cell>
          <cell r="V586" t="e">
            <v>#N/A</v>
          </cell>
          <cell r="W586" t="e">
            <v>#N/A</v>
          </cell>
        </row>
        <row r="587">
          <cell r="A587">
            <v>0</v>
          </cell>
          <cell r="B587">
            <v>0</v>
          </cell>
          <cell r="C587">
            <v>0</v>
          </cell>
          <cell r="D587">
            <v>0</v>
          </cell>
          <cell r="E587">
            <v>0</v>
          </cell>
          <cell r="F587">
            <v>0</v>
          </cell>
          <cell r="G587">
            <v>0</v>
          </cell>
          <cell r="H587">
            <v>0</v>
          </cell>
          <cell r="I587">
            <v>0</v>
          </cell>
          <cell r="J587">
            <v>0</v>
          </cell>
          <cell r="K587">
            <v>0</v>
          </cell>
          <cell r="L587">
            <v>0</v>
          </cell>
          <cell r="M587">
            <v>0</v>
          </cell>
          <cell r="N587" t="e">
            <v>#N/A</v>
          </cell>
          <cell r="O587">
            <v>0</v>
          </cell>
          <cell r="P587">
            <v>0</v>
          </cell>
          <cell r="Q587">
            <v>0</v>
          </cell>
          <cell r="R587">
            <v>0</v>
          </cell>
          <cell r="S587">
            <v>0</v>
          </cell>
          <cell r="T587">
            <v>0</v>
          </cell>
          <cell r="U587">
            <v>0</v>
          </cell>
          <cell r="V587" t="e">
            <v>#N/A</v>
          </cell>
          <cell r="W587" t="e">
            <v>#N/A</v>
          </cell>
        </row>
        <row r="588">
          <cell r="A588">
            <v>0</v>
          </cell>
          <cell r="B588">
            <v>0</v>
          </cell>
          <cell r="C588">
            <v>0</v>
          </cell>
          <cell r="D588">
            <v>0</v>
          </cell>
          <cell r="E588">
            <v>0</v>
          </cell>
          <cell r="F588">
            <v>0</v>
          </cell>
          <cell r="G588">
            <v>0</v>
          </cell>
          <cell r="H588">
            <v>0</v>
          </cell>
          <cell r="I588">
            <v>0</v>
          </cell>
          <cell r="J588">
            <v>0</v>
          </cell>
          <cell r="K588">
            <v>0</v>
          </cell>
          <cell r="L588">
            <v>0</v>
          </cell>
          <cell r="M588">
            <v>0</v>
          </cell>
          <cell r="N588" t="e">
            <v>#N/A</v>
          </cell>
          <cell r="O588">
            <v>0</v>
          </cell>
          <cell r="P588">
            <v>0</v>
          </cell>
          <cell r="Q588">
            <v>0</v>
          </cell>
          <cell r="R588">
            <v>0</v>
          </cell>
          <cell r="S588">
            <v>0</v>
          </cell>
          <cell r="T588">
            <v>0</v>
          </cell>
          <cell r="U588">
            <v>0</v>
          </cell>
          <cell r="V588" t="e">
            <v>#N/A</v>
          </cell>
          <cell r="W588" t="e">
            <v>#N/A</v>
          </cell>
        </row>
        <row r="589">
          <cell r="A589">
            <v>0</v>
          </cell>
          <cell r="B589">
            <v>0</v>
          </cell>
          <cell r="C589">
            <v>0</v>
          </cell>
          <cell r="D589">
            <v>0</v>
          </cell>
          <cell r="E589">
            <v>0</v>
          </cell>
          <cell r="F589">
            <v>0</v>
          </cell>
          <cell r="G589">
            <v>0</v>
          </cell>
          <cell r="H589">
            <v>0</v>
          </cell>
          <cell r="I589">
            <v>0</v>
          </cell>
          <cell r="J589">
            <v>0</v>
          </cell>
          <cell r="K589">
            <v>0</v>
          </cell>
          <cell r="L589">
            <v>0</v>
          </cell>
          <cell r="M589">
            <v>0</v>
          </cell>
          <cell r="N589" t="e">
            <v>#N/A</v>
          </cell>
          <cell r="O589">
            <v>0</v>
          </cell>
          <cell r="P589">
            <v>0</v>
          </cell>
          <cell r="Q589">
            <v>0</v>
          </cell>
          <cell r="R589">
            <v>0</v>
          </cell>
          <cell r="S589">
            <v>0</v>
          </cell>
          <cell r="T589">
            <v>0</v>
          </cell>
          <cell r="U589">
            <v>0</v>
          </cell>
          <cell r="V589" t="e">
            <v>#N/A</v>
          </cell>
          <cell r="W589" t="e">
            <v>#N/A</v>
          </cell>
        </row>
        <row r="590">
          <cell r="A590">
            <v>0</v>
          </cell>
          <cell r="B590">
            <v>0</v>
          </cell>
          <cell r="C590">
            <v>0</v>
          </cell>
          <cell r="D590">
            <v>0</v>
          </cell>
          <cell r="E590">
            <v>0</v>
          </cell>
          <cell r="F590">
            <v>0</v>
          </cell>
          <cell r="G590">
            <v>0</v>
          </cell>
          <cell r="H590">
            <v>0</v>
          </cell>
          <cell r="I590">
            <v>0</v>
          </cell>
          <cell r="J590">
            <v>0</v>
          </cell>
          <cell r="K590">
            <v>0</v>
          </cell>
          <cell r="L590">
            <v>0</v>
          </cell>
          <cell r="M590">
            <v>0</v>
          </cell>
          <cell r="N590" t="e">
            <v>#N/A</v>
          </cell>
          <cell r="O590">
            <v>0</v>
          </cell>
          <cell r="P590">
            <v>0</v>
          </cell>
          <cell r="Q590">
            <v>0</v>
          </cell>
          <cell r="R590">
            <v>0</v>
          </cell>
          <cell r="S590">
            <v>0</v>
          </cell>
          <cell r="T590">
            <v>0</v>
          </cell>
          <cell r="U590">
            <v>0</v>
          </cell>
          <cell r="V590" t="e">
            <v>#N/A</v>
          </cell>
          <cell r="W590" t="e">
            <v>#N/A</v>
          </cell>
        </row>
        <row r="591">
          <cell r="A591">
            <v>0</v>
          </cell>
          <cell r="B591">
            <v>0</v>
          </cell>
          <cell r="C591">
            <v>0</v>
          </cell>
          <cell r="D591">
            <v>0</v>
          </cell>
          <cell r="E591">
            <v>0</v>
          </cell>
          <cell r="F591">
            <v>0</v>
          </cell>
          <cell r="G591">
            <v>0</v>
          </cell>
          <cell r="H591">
            <v>0</v>
          </cell>
          <cell r="I591">
            <v>0</v>
          </cell>
          <cell r="J591">
            <v>0</v>
          </cell>
          <cell r="K591">
            <v>0</v>
          </cell>
          <cell r="L591">
            <v>0</v>
          </cell>
          <cell r="M591">
            <v>0</v>
          </cell>
          <cell r="N591" t="e">
            <v>#N/A</v>
          </cell>
          <cell r="O591">
            <v>0</v>
          </cell>
          <cell r="P591">
            <v>0</v>
          </cell>
          <cell r="Q591">
            <v>0</v>
          </cell>
          <cell r="R591">
            <v>0</v>
          </cell>
          <cell r="S591">
            <v>0</v>
          </cell>
          <cell r="T591">
            <v>0</v>
          </cell>
          <cell r="U591">
            <v>0</v>
          </cell>
          <cell r="V591" t="e">
            <v>#N/A</v>
          </cell>
          <cell r="W591" t="e">
            <v>#N/A</v>
          </cell>
        </row>
        <row r="592">
          <cell r="A592">
            <v>0</v>
          </cell>
          <cell r="B592">
            <v>0</v>
          </cell>
          <cell r="C592">
            <v>0</v>
          </cell>
          <cell r="D592">
            <v>0</v>
          </cell>
          <cell r="E592">
            <v>0</v>
          </cell>
          <cell r="F592">
            <v>0</v>
          </cell>
          <cell r="G592">
            <v>0</v>
          </cell>
          <cell r="H592">
            <v>0</v>
          </cell>
          <cell r="I592">
            <v>0</v>
          </cell>
          <cell r="J592">
            <v>0</v>
          </cell>
          <cell r="K592">
            <v>0</v>
          </cell>
          <cell r="L592">
            <v>0</v>
          </cell>
          <cell r="M592">
            <v>0</v>
          </cell>
          <cell r="N592" t="e">
            <v>#N/A</v>
          </cell>
          <cell r="O592">
            <v>0</v>
          </cell>
          <cell r="P592">
            <v>0</v>
          </cell>
          <cell r="Q592">
            <v>0</v>
          </cell>
          <cell r="R592">
            <v>0</v>
          </cell>
          <cell r="S592">
            <v>0</v>
          </cell>
          <cell r="T592">
            <v>0</v>
          </cell>
          <cell r="U592">
            <v>0</v>
          </cell>
          <cell r="V592" t="e">
            <v>#N/A</v>
          </cell>
          <cell r="W592" t="e">
            <v>#N/A</v>
          </cell>
        </row>
        <row r="593">
          <cell r="A593">
            <v>0</v>
          </cell>
          <cell r="B593">
            <v>0</v>
          </cell>
          <cell r="C593">
            <v>0</v>
          </cell>
          <cell r="D593">
            <v>0</v>
          </cell>
          <cell r="E593">
            <v>0</v>
          </cell>
          <cell r="F593">
            <v>0</v>
          </cell>
          <cell r="G593">
            <v>0</v>
          </cell>
          <cell r="H593">
            <v>0</v>
          </cell>
          <cell r="I593">
            <v>0</v>
          </cell>
          <cell r="J593">
            <v>0</v>
          </cell>
          <cell r="K593">
            <v>0</v>
          </cell>
          <cell r="L593">
            <v>0</v>
          </cell>
          <cell r="M593">
            <v>0</v>
          </cell>
          <cell r="N593" t="e">
            <v>#N/A</v>
          </cell>
          <cell r="O593">
            <v>0</v>
          </cell>
          <cell r="P593">
            <v>0</v>
          </cell>
          <cell r="Q593">
            <v>0</v>
          </cell>
          <cell r="R593">
            <v>0</v>
          </cell>
          <cell r="S593">
            <v>0</v>
          </cell>
          <cell r="T593">
            <v>0</v>
          </cell>
          <cell r="U593">
            <v>0</v>
          </cell>
          <cell r="V593" t="e">
            <v>#N/A</v>
          </cell>
          <cell r="W593" t="e">
            <v>#N/A</v>
          </cell>
        </row>
        <row r="594">
          <cell r="A594">
            <v>0</v>
          </cell>
          <cell r="B594">
            <v>0</v>
          </cell>
          <cell r="C594">
            <v>0</v>
          </cell>
          <cell r="D594">
            <v>0</v>
          </cell>
          <cell r="E594">
            <v>0</v>
          </cell>
          <cell r="F594">
            <v>0</v>
          </cell>
          <cell r="G594">
            <v>0</v>
          </cell>
          <cell r="H594">
            <v>0</v>
          </cell>
          <cell r="I594">
            <v>0</v>
          </cell>
          <cell r="J594">
            <v>0</v>
          </cell>
          <cell r="K594">
            <v>0</v>
          </cell>
          <cell r="L594">
            <v>0</v>
          </cell>
          <cell r="M594">
            <v>0</v>
          </cell>
          <cell r="N594" t="e">
            <v>#N/A</v>
          </cell>
          <cell r="O594">
            <v>0</v>
          </cell>
          <cell r="P594">
            <v>0</v>
          </cell>
          <cell r="Q594">
            <v>0</v>
          </cell>
          <cell r="R594">
            <v>0</v>
          </cell>
          <cell r="S594">
            <v>0</v>
          </cell>
          <cell r="T594">
            <v>0</v>
          </cell>
          <cell r="U594">
            <v>0</v>
          </cell>
          <cell r="V594" t="e">
            <v>#N/A</v>
          </cell>
          <cell r="W594" t="e">
            <v>#N/A</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t="e">
            <v>#N/A</v>
          </cell>
          <cell r="O595">
            <v>0</v>
          </cell>
          <cell r="P595">
            <v>0</v>
          </cell>
          <cell r="Q595">
            <v>0</v>
          </cell>
          <cell r="R595">
            <v>0</v>
          </cell>
          <cell r="S595">
            <v>0</v>
          </cell>
          <cell r="T595">
            <v>0</v>
          </cell>
          <cell r="U595">
            <v>0</v>
          </cell>
          <cell r="V595" t="e">
            <v>#N/A</v>
          </cell>
          <cell r="W595" t="e">
            <v>#N/A</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t="e">
            <v>#N/A</v>
          </cell>
          <cell r="O596">
            <v>0</v>
          </cell>
          <cell r="P596">
            <v>0</v>
          </cell>
          <cell r="Q596">
            <v>0</v>
          </cell>
          <cell r="R596">
            <v>0</v>
          </cell>
          <cell r="S596">
            <v>0</v>
          </cell>
          <cell r="T596">
            <v>0</v>
          </cell>
          <cell r="U596">
            <v>0</v>
          </cell>
          <cell r="V596" t="e">
            <v>#N/A</v>
          </cell>
          <cell r="W596" t="e">
            <v>#N/A</v>
          </cell>
        </row>
        <row r="597">
          <cell r="A597">
            <v>0</v>
          </cell>
          <cell r="B597">
            <v>0</v>
          </cell>
          <cell r="C597">
            <v>0</v>
          </cell>
          <cell r="D597">
            <v>0</v>
          </cell>
          <cell r="E597">
            <v>0</v>
          </cell>
          <cell r="F597">
            <v>0</v>
          </cell>
          <cell r="G597">
            <v>0</v>
          </cell>
          <cell r="H597">
            <v>0</v>
          </cell>
          <cell r="I597">
            <v>0</v>
          </cell>
          <cell r="J597">
            <v>0</v>
          </cell>
          <cell r="K597">
            <v>0</v>
          </cell>
          <cell r="L597">
            <v>0</v>
          </cell>
          <cell r="M597">
            <v>0</v>
          </cell>
          <cell r="N597" t="e">
            <v>#N/A</v>
          </cell>
          <cell r="O597">
            <v>0</v>
          </cell>
          <cell r="P597">
            <v>0</v>
          </cell>
          <cell r="Q597">
            <v>0</v>
          </cell>
          <cell r="R597">
            <v>0</v>
          </cell>
          <cell r="S597">
            <v>0</v>
          </cell>
          <cell r="T597">
            <v>0</v>
          </cell>
          <cell r="U597">
            <v>0</v>
          </cell>
          <cell r="V597" t="e">
            <v>#N/A</v>
          </cell>
          <cell r="W597" t="e">
            <v>#N/A</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t="e">
            <v>#N/A</v>
          </cell>
          <cell r="O598">
            <v>0</v>
          </cell>
          <cell r="P598">
            <v>0</v>
          </cell>
          <cell r="Q598">
            <v>0</v>
          </cell>
          <cell r="R598">
            <v>0</v>
          </cell>
          <cell r="S598">
            <v>0</v>
          </cell>
          <cell r="T598">
            <v>0</v>
          </cell>
          <cell r="U598">
            <v>0</v>
          </cell>
          <cell r="V598" t="e">
            <v>#N/A</v>
          </cell>
          <cell r="W598" t="e">
            <v>#N/A</v>
          </cell>
        </row>
        <row r="599">
          <cell r="A599">
            <v>0</v>
          </cell>
          <cell r="B599">
            <v>0</v>
          </cell>
          <cell r="C599">
            <v>0</v>
          </cell>
          <cell r="D599">
            <v>0</v>
          </cell>
          <cell r="E599">
            <v>0</v>
          </cell>
          <cell r="F599">
            <v>0</v>
          </cell>
          <cell r="G599">
            <v>0</v>
          </cell>
          <cell r="H599">
            <v>0</v>
          </cell>
          <cell r="I599">
            <v>0</v>
          </cell>
          <cell r="J599">
            <v>0</v>
          </cell>
          <cell r="K599">
            <v>0</v>
          </cell>
          <cell r="L599">
            <v>0</v>
          </cell>
          <cell r="M599">
            <v>0</v>
          </cell>
          <cell r="N599" t="e">
            <v>#N/A</v>
          </cell>
          <cell r="O599">
            <v>0</v>
          </cell>
          <cell r="P599">
            <v>0</v>
          </cell>
          <cell r="Q599">
            <v>0</v>
          </cell>
          <cell r="R599">
            <v>0</v>
          </cell>
          <cell r="S599">
            <v>0</v>
          </cell>
          <cell r="T599">
            <v>0</v>
          </cell>
          <cell r="U599">
            <v>0</v>
          </cell>
          <cell r="V599" t="e">
            <v>#N/A</v>
          </cell>
          <cell r="W599" t="e">
            <v>#N/A</v>
          </cell>
        </row>
        <row r="600">
          <cell r="A600">
            <v>0</v>
          </cell>
          <cell r="B600">
            <v>0</v>
          </cell>
          <cell r="C600">
            <v>0</v>
          </cell>
          <cell r="D600">
            <v>0</v>
          </cell>
          <cell r="E600">
            <v>0</v>
          </cell>
          <cell r="F600">
            <v>0</v>
          </cell>
          <cell r="G600">
            <v>0</v>
          </cell>
          <cell r="H600">
            <v>0</v>
          </cell>
          <cell r="I600">
            <v>0</v>
          </cell>
          <cell r="J600">
            <v>0</v>
          </cell>
          <cell r="K600">
            <v>0</v>
          </cell>
          <cell r="L600">
            <v>0</v>
          </cell>
          <cell r="M600">
            <v>0</v>
          </cell>
          <cell r="N600" t="e">
            <v>#N/A</v>
          </cell>
          <cell r="O600">
            <v>0</v>
          </cell>
          <cell r="P600">
            <v>0</v>
          </cell>
          <cell r="Q600">
            <v>0</v>
          </cell>
          <cell r="R600">
            <v>0</v>
          </cell>
          <cell r="S600">
            <v>0</v>
          </cell>
          <cell r="T600">
            <v>0</v>
          </cell>
          <cell r="U600">
            <v>0</v>
          </cell>
          <cell r="V600" t="e">
            <v>#N/A</v>
          </cell>
          <cell r="W600" t="e">
            <v>#N/A</v>
          </cell>
        </row>
        <row r="601">
          <cell r="A601">
            <v>0</v>
          </cell>
          <cell r="B601">
            <v>0</v>
          </cell>
          <cell r="C601">
            <v>0</v>
          </cell>
          <cell r="D601">
            <v>0</v>
          </cell>
          <cell r="E601">
            <v>0</v>
          </cell>
          <cell r="F601">
            <v>0</v>
          </cell>
          <cell r="G601">
            <v>0</v>
          </cell>
          <cell r="H601">
            <v>0</v>
          </cell>
          <cell r="I601">
            <v>0</v>
          </cell>
          <cell r="J601">
            <v>0</v>
          </cell>
          <cell r="K601">
            <v>0</v>
          </cell>
          <cell r="L601">
            <v>0</v>
          </cell>
          <cell r="M601">
            <v>0</v>
          </cell>
          <cell r="N601" t="e">
            <v>#N/A</v>
          </cell>
          <cell r="O601">
            <v>0</v>
          </cell>
          <cell r="P601">
            <v>0</v>
          </cell>
          <cell r="Q601">
            <v>0</v>
          </cell>
          <cell r="R601">
            <v>0</v>
          </cell>
          <cell r="S601">
            <v>0</v>
          </cell>
          <cell r="T601">
            <v>0</v>
          </cell>
          <cell r="U601">
            <v>0</v>
          </cell>
          <cell r="V601" t="e">
            <v>#N/A</v>
          </cell>
          <cell r="W601" t="e">
            <v>#N/A</v>
          </cell>
        </row>
        <row r="602">
          <cell r="A602">
            <v>0</v>
          </cell>
          <cell r="B602">
            <v>0</v>
          </cell>
          <cell r="C602">
            <v>0</v>
          </cell>
          <cell r="D602">
            <v>0</v>
          </cell>
          <cell r="E602">
            <v>0</v>
          </cell>
          <cell r="F602">
            <v>0</v>
          </cell>
          <cell r="G602">
            <v>0</v>
          </cell>
          <cell r="H602">
            <v>0</v>
          </cell>
          <cell r="I602">
            <v>0</v>
          </cell>
          <cell r="J602">
            <v>0</v>
          </cell>
          <cell r="K602">
            <v>0</v>
          </cell>
          <cell r="L602">
            <v>0</v>
          </cell>
          <cell r="M602">
            <v>0</v>
          </cell>
          <cell r="N602" t="e">
            <v>#N/A</v>
          </cell>
          <cell r="O602">
            <v>0</v>
          </cell>
          <cell r="P602">
            <v>0</v>
          </cell>
          <cell r="Q602">
            <v>0</v>
          </cell>
          <cell r="R602">
            <v>0</v>
          </cell>
          <cell r="S602">
            <v>0</v>
          </cell>
          <cell r="T602">
            <v>0</v>
          </cell>
          <cell r="U602">
            <v>0</v>
          </cell>
          <cell r="V602" t="e">
            <v>#N/A</v>
          </cell>
          <cell r="W602" t="e">
            <v>#N/A</v>
          </cell>
        </row>
        <row r="603">
          <cell r="A603">
            <v>0</v>
          </cell>
          <cell r="B603">
            <v>0</v>
          </cell>
          <cell r="C603">
            <v>0</v>
          </cell>
          <cell r="D603">
            <v>0</v>
          </cell>
          <cell r="E603">
            <v>0</v>
          </cell>
          <cell r="F603">
            <v>0</v>
          </cell>
          <cell r="G603">
            <v>0</v>
          </cell>
          <cell r="H603">
            <v>0</v>
          </cell>
          <cell r="I603">
            <v>0</v>
          </cell>
          <cell r="J603">
            <v>0</v>
          </cell>
          <cell r="K603">
            <v>0</v>
          </cell>
          <cell r="L603">
            <v>0</v>
          </cell>
          <cell r="M603">
            <v>0</v>
          </cell>
          <cell r="N603" t="e">
            <v>#N/A</v>
          </cell>
          <cell r="O603">
            <v>0</v>
          </cell>
          <cell r="P603">
            <v>0</v>
          </cell>
          <cell r="Q603">
            <v>0</v>
          </cell>
          <cell r="R603">
            <v>0</v>
          </cell>
          <cell r="S603">
            <v>0</v>
          </cell>
          <cell r="T603">
            <v>0</v>
          </cell>
          <cell r="U603">
            <v>0</v>
          </cell>
          <cell r="V603" t="e">
            <v>#N/A</v>
          </cell>
          <cell r="W603" t="e">
            <v>#N/A</v>
          </cell>
        </row>
      </sheetData>
      <sheetData sheetId="4"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Наличие и тип системы водоотведения</v>
          </cell>
          <cell r="K3" t="str">
            <v>Общий объем потребления воды, м3</v>
          </cell>
          <cell r="L3" t="str">
            <v>Норма водоотведения для канализации, % от водопотребления</v>
          </cell>
          <cell r="M3" t="str">
            <v>Норма водоотведения для очистки выгребных ям, % от водопотребления</v>
          </cell>
          <cell r="N3" t="str">
            <v>Общий объем отведения стоков системой канализации, м3</v>
          </cell>
          <cell r="O3" t="str">
            <v>Общий объем отведения стоков очисткой выгребных ям, м3</v>
          </cell>
        </row>
        <row r="4">
          <cell r="A4">
            <v>0</v>
          </cell>
          <cell r="B4">
            <v>0</v>
          </cell>
          <cell r="C4">
            <v>0</v>
          </cell>
          <cell r="D4">
            <v>0</v>
          </cell>
          <cell r="E4">
            <v>0</v>
          </cell>
          <cell r="F4">
            <v>0</v>
          </cell>
          <cell r="G4">
            <v>0</v>
          </cell>
          <cell r="H4">
            <v>0</v>
          </cell>
          <cell r="I4">
            <v>0</v>
          </cell>
          <cell r="J4">
            <v>0</v>
          </cell>
          <cell r="K4" t="e">
            <v>#N/A</v>
          </cell>
          <cell r="L4">
            <v>0</v>
          </cell>
          <cell r="M4">
            <v>0</v>
          </cell>
          <cell r="N4" t="e">
            <v>#N/A</v>
          </cell>
          <cell r="O4" t="e">
            <v>#N/A</v>
          </cell>
        </row>
        <row r="5">
          <cell r="A5">
            <v>0</v>
          </cell>
          <cell r="B5">
            <v>0</v>
          </cell>
          <cell r="C5">
            <v>0</v>
          </cell>
          <cell r="D5">
            <v>0</v>
          </cell>
          <cell r="E5">
            <v>0</v>
          </cell>
          <cell r="F5">
            <v>0</v>
          </cell>
          <cell r="G5">
            <v>0</v>
          </cell>
          <cell r="H5">
            <v>0</v>
          </cell>
          <cell r="I5">
            <v>0</v>
          </cell>
          <cell r="J5">
            <v>0</v>
          </cell>
          <cell r="K5" t="e">
            <v>#N/A</v>
          </cell>
          <cell r="L5">
            <v>0</v>
          </cell>
          <cell r="M5">
            <v>0</v>
          </cell>
          <cell r="N5" t="e">
            <v>#N/A</v>
          </cell>
          <cell r="O5" t="e">
            <v>#N/A</v>
          </cell>
        </row>
        <row r="6">
          <cell r="A6">
            <v>0</v>
          </cell>
          <cell r="B6">
            <v>0</v>
          </cell>
          <cell r="C6">
            <v>0</v>
          </cell>
          <cell r="D6">
            <v>0</v>
          </cell>
          <cell r="E6">
            <v>0</v>
          </cell>
          <cell r="F6">
            <v>0</v>
          </cell>
          <cell r="G6">
            <v>0</v>
          </cell>
          <cell r="H6">
            <v>0</v>
          </cell>
          <cell r="I6">
            <v>0</v>
          </cell>
          <cell r="J6">
            <v>0</v>
          </cell>
          <cell r="K6" t="e">
            <v>#N/A</v>
          </cell>
          <cell r="L6">
            <v>0</v>
          </cell>
          <cell r="M6">
            <v>0</v>
          </cell>
          <cell r="N6" t="e">
            <v>#N/A</v>
          </cell>
          <cell r="O6" t="e">
            <v>#N/A</v>
          </cell>
        </row>
        <row r="7">
          <cell r="A7">
            <v>0</v>
          </cell>
          <cell r="B7">
            <v>0</v>
          </cell>
          <cell r="C7">
            <v>0</v>
          </cell>
          <cell r="D7">
            <v>0</v>
          </cell>
          <cell r="E7">
            <v>0</v>
          </cell>
          <cell r="F7">
            <v>0</v>
          </cell>
          <cell r="G7">
            <v>0</v>
          </cell>
          <cell r="H7">
            <v>0</v>
          </cell>
          <cell r="I7">
            <v>0</v>
          </cell>
          <cell r="J7">
            <v>0</v>
          </cell>
          <cell r="K7" t="e">
            <v>#N/A</v>
          </cell>
          <cell r="L7">
            <v>0</v>
          </cell>
          <cell r="M7">
            <v>0</v>
          </cell>
          <cell r="N7" t="e">
            <v>#N/A</v>
          </cell>
          <cell r="O7" t="e">
            <v>#N/A</v>
          </cell>
        </row>
        <row r="8">
          <cell r="A8">
            <v>0</v>
          </cell>
          <cell r="B8">
            <v>0</v>
          </cell>
          <cell r="C8">
            <v>0</v>
          </cell>
          <cell r="D8">
            <v>0</v>
          </cell>
          <cell r="E8">
            <v>0</v>
          </cell>
          <cell r="F8">
            <v>0</v>
          </cell>
          <cell r="G8">
            <v>0</v>
          </cell>
          <cell r="H8">
            <v>0</v>
          </cell>
          <cell r="I8">
            <v>0</v>
          </cell>
          <cell r="J8">
            <v>0</v>
          </cell>
          <cell r="K8" t="e">
            <v>#N/A</v>
          </cell>
          <cell r="L8">
            <v>0</v>
          </cell>
          <cell r="M8">
            <v>0</v>
          </cell>
          <cell r="N8" t="e">
            <v>#N/A</v>
          </cell>
          <cell r="O8" t="e">
            <v>#N/A</v>
          </cell>
        </row>
        <row r="9">
          <cell r="A9">
            <v>0</v>
          </cell>
          <cell r="B9">
            <v>0</v>
          </cell>
          <cell r="C9">
            <v>0</v>
          </cell>
          <cell r="D9">
            <v>0</v>
          </cell>
          <cell r="E9">
            <v>0</v>
          </cell>
          <cell r="F9">
            <v>0</v>
          </cell>
          <cell r="G9">
            <v>0</v>
          </cell>
          <cell r="H9">
            <v>0</v>
          </cell>
          <cell r="I9">
            <v>0</v>
          </cell>
          <cell r="J9">
            <v>0</v>
          </cell>
          <cell r="K9" t="e">
            <v>#N/A</v>
          </cell>
          <cell r="L9">
            <v>0</v>
          </cell>
          <cell r="M9">
            <v>0</v>
          </cell>
          <cell r="N9" t="e">
            <v>#N/A</v>
          </cell>
          <cell r="O9" t="e">
            <v>#N/A</v>
          </cell>
        </row>
        <row r="10">
          <cell r="A10">
            <v>0</v>
          </cell>
          <cell r="B10">
            <v>0</v>
          </cell>
          <cell r="C10">
            <v>0</v>
          </cell>
          <cell r="D10">
            <v>0</v>
          </cell>
          <cell r="E10">
            <v>0</v>
          </cell>
          <cell r="F10">
            <v>0</v>
          </cell>
          <cell r="G10">
            <v>0</v>
          </cell>
          <cell r="H10">
            <v>0</v>
          </cell>
          <cell r="I10">
            <v>0</v>
          </cell>
          <cell r="J10">
            <v>0</v>
          </cell>
          <cell r="K10" t="e">
            <v>#N/A</v>
          </cell>
          <cell r="L10">
            <v>0</v>
          </cell>
          <cell r="M10">
            <v>0</v>
          </cell>
          <cell r="N10" t="e">
            <v>#N/A</v>
          </cell>
          <cell r="O10" t="e">
            <v>#N/A</v>
          </cell>
        </row>
        <row r="11">
          <cell r="A11">
            <v>0</v>
          </cell>
          <cell r="B11">
            <v>0</v>
          </cell>
          <cell r="C11">
            <v>0</v>
          </cell>
          <cell r="D11">
            <v>0</v>
          </cell>
          <cell r="E11">
            <v>0</v>
          </cell>
          <cell r="F11">
            <v>0</v>
          </cell>
          <cell r="G11">
            <v>0</v>
          </cell>
          <cell r="H11">
            <v>0</v>
          </cell>
          <cell r="I11">
            <v>0</v>
          </cell>
          <cell r="J11">
            <v>0</v>
          </cell>
          <cell r="K11" t="e">
            <v>#N/A</v>
          </cell>
          <cell r="L11">
            <v>0</v>
          </cell>
          <cell r="M11">
            <v>0</v>
          </cell>
          <cell r="N11" t="e">
            <v>#N/A</v>
          </cell>
          <cell r="O11" t="e">
            <v>#N/A</v>
          </cell>
        </row>
        <row r="12">
          <cell r="A12">
            <v>0</v>
          </cell>
          <cell r="B12">
            <v>0</v>
          </cell>
          <cell r="C12">
            <v>0</v>
          </cell>
          <cell r="D12">
            <v>0</v>
          </cell>
          <cell r="E12">
            <v>0</v>
          </cell>
          <cell r="F12">
            <v>0</v>
          </cell>
          <cell r="G12">
            <v>0</v>
          </cell>
          <cell r="H12">
            <v>0</v>
          </cell>
          <cell r="I12">
            <v>0</v>
          </cell>
          <cell r="J12">
            <v>0</v>
          </cell>
          <cell r="K12" t="e">
            <v>#N/A</v>
          </cell>
          <cell r="L12">
            <v>0</v>
          </cell>
          <cell r="M12">
            <v>0</v>
          </cell>
          <cell r="N12" t="e">
            <v>#N/A</v>
          </cell>
          <cell r="O12" t="e">
            <v>#N/A</v>
          </cell>
        </row>
        <row r="13">
          <cell r="A13">
            <v>0</v>
          </cell>
          <cell r="B13">
            <v>0</v>
          </cell>
          <cell r="C13">
            <v>0</v>
          </cell>
          <cell r="D13">
            <v>0</v>
          </cell>
          <cell r="E13">
            <v>0</v>
          </cell>
          <cell r="F13">
            <v>0</v>
          </cell>
          <cell r="G13">
            <v>0</v>
          </cell>
          <cell r="H13">
            <v>0</v>
          </cell>
          <cell r="I13">
            <v>0</v>
          </cell>
          <cell r="J13">
            <v>0</v>
          </cell>
          <cell r="K13" t="e">
            <v>#N/A</v>
          </cell>
          <cell r="L13">
            <v>0</v>
          </cell>
          <cell r="M13">
            <v>0</v>
          </cell>
          <cell r="N13" t="e">
            <v>#N/A</v>
          </cell>
          <cell r="O13" t="e">
            <v>#N/A</v>
          </cell>
        </row>
        <row r="14">
          <cell r="A14">
            <v>0</v>
          </cell>
          <cell r="B14">
            <v>0</v>
          </cell>
          <cell r="C14">
            <v>0</v>
          </cell>
          <cell r="D14">
            <v>0</v>
          </cell>
          <cell r="E14">
            <v>0</v>
          </cell>
          <cell r="F14">
            <v>0</v>
          </cell>
          <cell r="G14">
            <v>0</v>
          </cell>
          <cell r="H14">
            <v>0</v>
          </cell>
          <cell r="I14">
            <v>0</v>
          </cell>
          <cell r="J14">
            <v>0</v>
          </cell>
          <cell r="K14" t="e">
            <v>#N/A</v>
          </cell>
          <cell r="L14">
            <v>0</v>
          </cell>
          <cell r="M14">
            <v>0</v>
          </cell>
          <cell r="N14" t="e">
            <v>#N/A</v>
          </cell>
          <cell r="O14" t="e">
            <v>#N/A</v>
          </cell>
        </row>
        <row r="15">
          <cell r="A15">
            <v>0</v>
          </cell>
          <cell r="B15">
            <v>0</v>
          </cell>
          <cell r="C15">
            <v>0</v>
          </cell>
          <cell r="D15">
            <v>0</v>
          </cell>
          <cell r="E15">
            <v>0</v>
          </cell>
          <cell r="F15">
            <v>0</v>
          </cell>
          <cell r="G15">
            <v>0</v>
          </cell>
          <cell r="H15">
            <v>0</v>
          </cell>
          <cell r="I15">
            <v>0</v>
          </cell>
          <cell r="J15">
            <v>0</v>
          </cell>
          <cell r="K15" t="e">
            <v>#N/A</v>
          </cell>
          <cell r="L15">
            <v>0</v>
          </cell>
          <cell r="M15">
            <v>0</v>
          </cell>
          <cell r="N15" t="e">
            <v>#N/A</v>
          </cell>
          <cell r="O15" t="e">
            <v>#N/A</v>
          </cell>
        </row>
        <row r="16">
          <cell r="A16">
            <v>0</v>
          </cell>
          <cell r="B16">
            <v>0</v>
          </cell>
          <cell r="C16">
            <v>0</v>
          </cell>
          <cell r="D16">
            <v>0</v>
          </cell>
          <cell r="E16">
            <v>0</v>
          </cell>
          <cell r="F16">
            <v>0</v>
          </cell>
          <cell r="G16">
            <v>0</v>
          </cell>
          <cell r="H16">
            <v>0</v>
          </cell>
          <cell r="I16">
            <v>0</v>
          </cell>
          <cell r="J16">
            <v>0</v>
          </cell>
          <cell r="K16" t="e">
            <v>#N/A</v>
          </cell>
          <cell r="L16">
            <v>0</v>
          </cell>
          <cell r="M16">
            <v>0</v>
          </cell>
          <cell r="N16" t="e">
            <v>#N/A</v>
          </cell>
          <cell r="O16" t="e">
            <v>#N/A</v>
          </cell>
        </row>
        <row r="17">
          <cell r="A17">
            <v>0</v>
          </cell>
          <cell r="B17">
            <v>0</v>
          </cell>
          <cell r="C17">
            <v>0</v>
          </cell>
          <cell r="D17">
            <v>0</v>
          </cell>
          <cell r="E17">
            <v>0</v>
          </cell>
          <cell r="F17">
            <v>0</v>
          </cell>
          <cell r="G17">
            <v>0</v>
          </cell>
          <cell r="H17">
            <v>0</v>
          </cell>
          <cell r="I17">
            <v>0</v>
          </cell>
          <cell r="J17">
            <v>0</v>
          </cell>
          <cell r="K17" t="e">
            <v>#N/A</v>
          </cell>
          <cell r="L17">
            <v>0</v>
          </cell>
          <cell r="M17">
            <v>0</v>
          </cell>
          <cell r="N17" t="e">
            <v>#N/A</v>
          </cell>
          <cell r="O17" t="e">
            <v>#N/A</v>
          </cell>
        </row>
        <row r="18">
          <cell r="A18">
            <v>0</v>
          </cell>
          <cell r="B18">
            <v>0</v>
          </cell>
          <cell r="C18">
            <v>0</v>
          </cell>
          <cell r="D18">
            <v>0</v>
          </cell>
          <cell r="E18">
            <v>0</v>
          </cell>
          <cell r="F18">
            <v>0</v>
          </cell>
          <cell r="G18">
            <v>0</v>
          </cell>
          <cell r="H18">
            <v>0</v>
          </cell>
          <cell r="I18">
            <v>0</v>
          </cell>
          <cell r="J18">
            <v>0</v>
          </cell>
          <cell r="K18" t="e">
            <v>#N/A</v>
          </cell>
          <cell r="L18">
            <v>0</v>
          </cell>
          <cell r="M18">
            <v>0</v>
          </cell>
          <cell r="N18" t="e">
            <v>#N/A</v>
          </cell>
          <cell r="O18" t="e">
            <v>#N/A</v>
          </cell>
        </row>
        <row r="19">
          <cell r="A19">
            <v>0</v>
          </cell>
          <cell r="B19">
            <v>0</v>
          </cell>
          <cell r="C19">
            <v>0</v>
          </cell>
          <cell r="D19">
            <v>0</v>
          </cell>
          <cell r="E19">
            <v>0</v>
          </cell>
          <cell r="F19">
            <v>0</v>
          </cell>
          <cell r="G19">
            <v>0</v>
          </cell>
          <cell r="H19">
            <v>0</v>
          </cell>
          <cell r="I19">
            <v>0</v>
          </cell>
          <cell r="J19">
            <v>0</v>
          </cell>
          <cell r="K19" t="e">
            <v>#N/A</v>
          </cell>
          <cell r="L19">
            <v>0</v>
          </cell>
          <cell r="M19">
            <v>0</v>
          </cell>
          <cell r="N19" t="e">
            <v>#N/A</v>
          </cell>
          <cell r="O19" t="e">
            <v>#N/A</v>
          </cell>
        </row>
        <row r="20">
          <cell r="A20">
            <v>0</v>
          </cell>
          <cell r="B20">
            <v>0</v>
          </cell>
          <cell r="C20">
            <v>0</v>
          </cell>
          <cell r="D20">
            <v>0</v>
          </cell>
          <cell r="E20">
            <v>0</v>
          </cell>
          <cell r="F20">
            <v>0</v>
          </cell>
          <cell r="G20">
            <v>0</v>
          </cell>
          <cell r="H20">
            <v>0</v>
          </cell>
          <cell r="I20">
            <v>0</v>
          </cell>
          <cell r="J20">
            <v>0</v>
          </cell>
          <cell r="K20" t="e">
            <v>#N/A</v>
          </cell>
          <cell r="L20">
            <v>0</v>
          </cell>
          <cell r="M20">
            <v>0</v>
          </cell>
          <cell r="N20" t="e">
            <v>#N/A</v>
          </cell>
          <cell r="O20" t="e">
            <v>#N/A</v>
          </cell>
        </row>
        <row r="21">
          <cell r="A21">
            <v>0</v>
          </cell>
          <cell r="B21">
            <v>0</v>
          </cell>
          <cell r="C21">
            <v>0</v>
          </cell>
          <cell r="D21">
            <v>0</v>
          </cell>
          <cell r="E21">
            <v>0</v>
          </cell>
          <cell r="F21">
            <v>0</v>
          </cell>
          <cell r="G21">
            <v>0</v>
          </cell>
          <cell r="H21">
            <v>0</v>
          </cell>
          <cell r="I21">
            <v>0</v>
          </cell>
          <cell r="J21">
            <v>0</v>
          </cell>
          <cell r="K21" t="e">
            <v>#N/A</v>
          </cell>
          <cell r="L21">
            <v>0</v>
          </cell>
          <cell r="M21">
            <v>0</v>
          </cell>
          <cell r="N21" t="e">
            <v>#N/A</v>
          </cell>
          <cell r="O21" t="e">
            <v>#N/A</v>
          </cell>
        </row>
        <row r="22">
          <cell r="A22">
            <v>0</v>
          </cell>
          <cell r="B22">
            <v>0</v>
          </cell>
          <cell r="C22">
            <v>0</v>
          </cell>
          <cell r="D22">
            <v>0</v>
          </cell>
          <cell r="E22">
            <v>0</v>
          </cell>
          <cell r="F22">
            <v>0</v>
          </cell>
          <cell r="G22">
            <v>0</v>
          </cell>
          <cell r="H22">
            <v>0</v>
          </cell>
          <cell r="I22">
            <v>0</v>
          </cell>
          <cell r="J22">
            <v>0</v>
          </cell>
          <cell r="K22" t="e">
            <v>#N/A</v>
          </cell>
          <cell r="L22">
            <v>0</v>
          </cell>
          <cell r="M22">
            <v>0</v>
          </cell>
          <cell r="N22" t="e">
            <v>#N/A</v>
          </cell>
          <cell r="O22" t="e">
            <v>#N/A</v>
          </cell>
        </row>
        <row r="23">
          <cell r="A23">
            <v>0</v>
          </cell>
          <cell r="B23">
            <v>0</v>
          </cell>
          <cell r="C23">
            <v>0</v>
          </cell>
          <cell r="D23">
            <v>0</v>
          </cell>
          <cell r="E23">
            <v>0</v>
          </cell>
          <cell r="F23">
            <v>0</v>
          </cell>
          <cell r="G23">
            <v>0</v>
          </cell>
          <cell r="H23">
            <v>0</v>
          </cell>
          <cell r="I23">
            <v>0</v>
          </cell>
          <cell r="J23">
            <v>0</v>
          </cell>
          <cell r="K23" t="e">
            <v>#N/A</v>
          </cell>
          <cell r="L23">
            <v>0</v>
          </cell>
          <cell r="M23">
            <v>0</v>
          </cell>
          <cell r="N23" t="e">
            <v>#N/A</v>
          </cell>
          <cell r="O23" t="e">
            <v>#N/A</v>
          </cell>
        </row>
        <row r="24">
          <cell r="A24">
            <v>0</v>
          </cell>
          <cell r="B24">
            <v>0</v>
          </cell>
          <cell r="C24">
            <v>0</v>
          </cell>
          <cell r="D24">
            <v>0</v>
          </cell>
          <cell r="E24">
            <v>0</v>
          </cell>
          <cell r="F24">
            <v>0</v>
          </cell>
          <cell r="G24">
            <v>0</v>
          </cell>
          <cell r="H24">
            <v>0</v>
          </cell>
          <cell r="I24">
            <v>0</v>
          </cell>
          <cell r="J24">
            <v>0</v>
          </cell>
          <cell r="K24" t="e">
            <v>#N/A</v>
          </cell>
          <cell r="L24">
            <v>0</v>
          </cell>
          <cell r="M24">
            <v>0</v>
          </cell>
          <cell r="N24" t="e">
            <v>#N/A</v>
          </cell>
          <cell r="O24" t="e">
            <v>#N/A</v>
          </cell>
        </row>
        <row r="25">
          <cell r="A25">
            <v>0</v>
          </cell>
          <cell r="B25">
            <v>0</v>
          </cell>
          <cell r="C25">
            <v>0</v>
          </cell>
          <cell r="D25">
            <v>0</v>
          </cell>
          <cell r="E25">
            <v>0</v>
          </cell>
          <cell r="F25">
            <v>0</v>
          </cell>
          <cell r="G25">
            <v>0</v>
          </cell>
          <cell r="H25">
            <v>0</v>
          </cell>
          <cell r="I25">
            <v>0</v>
          </cell>
          <cell r="J25">
            <v>0</v>
          </cell>
          <cell r="K25" t="e">
            <v>#N/A</v>
          </cell>
          <cell r="L25">
            <v>0</v>
          </cell>
          <cell r="M25">
            <v>0</v>
          </cell>
          <cell r="N25" t="e">
            <v>#N/A</v>
          </cell>
          <cell r="O25" t="e">
            <v>#N/A</v>
          </cell>
        </row>
        <row r="26">
          <cell r="A26">
            <v>0</v>
          </cell>
          <cell r="B26">
            <v>0</v>
          </cell>
          <cell r="C26">
            <v>0</v>
          </cell>
          <cell r="D26">
            <v>0</v>
          </cell>
          <cell r="E26">
            <v>0</v>
          </cell>
          <cell r="F26">
            <v>0</v>
          </cell>
          <cell r="G26">
            <v>0</v>
          </cell>
          <cell r="H26">
            <v>0</v>
          </cell>
          <cell r="I26">
            <v>0</v>
          </cell>
          <cell r="J26">
            <v>0</v>
          </cell>
          <cell r="K26" t="e">
            <v>#N/A</v>
          </cell>
          <cell r="L26">
            <v>0</v>
          </cell>
          <cell r="M26">
            <v>0</v>
          </cell>
          <cell r="N26" t="e">
            <v>#N/A</v>
          </cell>
          <cell r="O26" t="e">
            <v>#N/A</v>
          </cell>
        </row>
        <row r="27">
          <cell r="A27">
            <v>0</v>
          </cell>
          <cell r="B27">
            <v>0</v>
          </cell>
          <cell r="C27">
            <v>0</v>
          </cell>
          <cell r="D27">
            <v>0</v>
          </cell>
          <cell r="E27">
            <v>0</v>
          </cell>
          <cell r="F27">
            <v>0</v>
          </cell>
          <cell r="G27">
            <v>0</v>
          </cell>
          <cell r="H27">
            <v>0</v>
          </cell>
          <cell r="I27">
            <v>0</v>
          </cell>
          <cell r="J27">
            <v>0</v>
          </cell>
          <cell r="K27" t="e">
            <v>#N/A</v>
          </cell>
          <cell r="L27">
            <v>0</v>
          </cell>
          <cell r="M27">
            <v>0</v>
          </cell>
          <cell r="N27" t="e">
            <v>#N/A</v>
          </cell>
          <cell r="O27" t="e">
            <v>#N/A</v>
          </cell>
        </row>
        <row r="28">
          <cell r="A28">
            <v>0</v>
          </cell>
          <cell r="B28">
            <v>0</v>
          </cell>
          <cell r="C28">
            <v>0</v>
          </cell>
          <cell r="D28">
            <v>0</v>
          </cell>
          <cell r="E28">
            <v>0</v>
          </cell>
          <cell r="F28">
            <v>0</v>
          </cell>
          <cell r="G28">
            <v>0</v>
          </cell>
          <cell r="H28">
            <v>0</v>
          </cell>
          <cell r="I28">
            <v>0</v>
          </cell>
          <cell r="J28">
            <v>0</v>
          </cell>
          <cell r="K28" t="e">
            <v>#N/A</v>
          </cell>
          <cell r="L28">
            <v>0</v>
          </cell>
          <cell r="M28">
            <v>0</v>
          </cell>
          <cell r="N28" t="e">
            <v>#N/A</v>
          </cell>
          <cell r="O28" t="e">
            <v>#N/A</v>
          </cell>
        </row>
        <row r="29">
          <cell r="A29">
            <v>0</v>
          </cell>
          <cell r="B29">
            <v>0</v>
          </cell>
          <cell r="C29">
            <v>0</v>
          </cell>
          <cell r="D29">
            <v>0</v>
          </cell>
          <cell r="E29">
            <v>0</v>
          </cell>
          <cell r="F29">
            <v>0</v>
          </cell>
          <cell r="G29">
            <v>0</v>
          </cell>
          <cell r="H29">
            <v>0</v>
          </cell>
          <cell r="I29">
            <v>0</v>
          </cell>
          <cell r="J29">
            <v>0</v>
          </cell>
          <cell r="K29" t="e">
            <v>#N/A</v>
          </cell>
          <cell r="L29">
            <v>0</v>
          </cell>
          <cell r="M29">
            <v>0</v>
          </cell>
          <cell r="N29" t="e">
            <v>#N/A</v>
          </cell>
          <cell r="O29" t="e">
            <v>#N/A</v>
          </cell>
        </row>
        <row r="30">
          <cell r="A30">
            <v>0</v>
          </cell>
          <cell r="B30">
            <v>0</v>
          </cell>
          <cell r="C30">
            <v>0</v>
          </cell>
          <cell r="D30">
            <v>0</v>
          </cell>
          <cell r="E30">
            <v>0</v>
          </cell>
          <cell r="F30">
            <v>0</v>
          </cell>
          <cell r="G30">
            <v>0</v>
          </cell>
          <cell r="H30">
            <v>0</v>
          </cell>
          <cell r="I30">
            <v>0</v>
          </cell>
          <cell r="J30">
            <v>0</v>
          </cell>
          <cell r="K30" t="e">
            <v>#N/A</v>
          </cell>
          <cell r="L30">
            <v>0</v>
          </cell>
          <cell r="M30">
            <v>0</v>
          </cell>
          <cell r="N30" t="e">
            <v>#N/A</v>
          </cell>
          <cell r="O30" t="e">
            <v>#N/A</v>
          </cell>
        </row>
        <row r="31">
          <cell r="A31">
            <v>0</v>
          </cell>
          <cell r="B31">
            <v>0</v>
          </cell>
          <cell r="C31">
            <v>0</v>
          </cell>
          <cell r="D31">
            <v>0</v>
          </cell>
          <cell r="E31">
            <v>0</v>
          </cell>
          <cell r="F31">
            <v>0</v>
          </cell>
          <cell r="G31">
            <v>0</v>
          </cell>
          <cell r="H31">
            <v>0</v>
          </cell>
          <cell r="I31">
            <v>0</v>
          </cell>
          <cell r="J31">
            <v>0</v>
          </cell>
          <cell r="K31" t="e">
            <v>#N/A</v>
          </cell>
          <cell r="L31">
            <v>0</v>
          </cell>
          <cell r="M31">
            <v>0</v>
          </cell>
          <cell r="N31" t="e">
            <v>#N/A</v>
          </cell>
          <cell r="O31" t="e">
            <v>#N/A</v>
          </cell>
        </row>
        <row r="32">
          <cell r="A32">
            <v>0</v>
          </cell>
          <cell r="B32">
            <v>0</v>
          </cell>
          <cell r="C32">
            <v>0</v>
          </cell>
          <cell r="D32">
            <v>0</v>
          </cell>
          <cell r="E32">
            <v>0</v>
          </cell>
          <cell r="F32">
            <v>0</v>
          </cell>
          <cell r="G32">
            <v>0</v>
          </cell>
          <cell r="H32">
            <v>0</v>
          </cell>
          <cell r="I32">
            <v>0</v>
          </cell>
          <cell r="J32">
            <v>0</v>
          </cell>
          <cell r="K32" t="e">
            <v>#N/A</v>
          </cell>
          <cell r="L32">
            <v>0</v>
          </cell>
          <cell r="M32">
            <v>0</v>
          </cell>
          <cell r="N32" t="e">
            <v>#N/A</v>
          </cell>
          <cell r="O32" t="e">
            <v>#N/A</v>
          </cell>
        </row>
        <row r="33">
          <cell r="A33">
            <v>0</v>
          </cell>
          <cell r="B33">
            <v>0</v>
          </cell>
          <cell r="C33">
            <v>0</v>
          </cell>
          <cell r="D33">
            <v>0</v>
          </cell>
          <cell r="E33">
            <v>0</v>
          </cell>
          <cell r="F33">
            <v>0</v>
          </cell>
          <cell r="G33">
            <v>0</v>
          </cell>
          <cell r="H33">
            <v>0</v>
          </cell>
          <cell r="I33">
            <v>0</v>
          </cell>
          <cell r="J33">
            <v>0</v>
          </cell>
          <cell r="K33" t="e">
            <v>#N/A</v>
          </cell>
          <cell r="L33">
            <v>0</v>
          </cell>
          <cell r="M33">
            <v>0</v>
          </cell>
          <cell r="N33" t="e">
            <v>#N/A</v>
          </cell>
          <cell r="O33" t="e">
            <v>#N/A</v>
          </cell>
        </row>
        <row r="34">
          <cell r="A34">
            <v>0</v>
          </cell>
          <cell r="B34">
            <v>0</v>
          </cell>
          <cell r="C34">
            <v>0</v>
          </cell>
          <cell r="D34">
            <v>0</v>
          </cell>
          <cell r="E34">
            <v>0</v>
          </cell>
          <cell r="F34">
            <v>0</v>
          </cell>
          <cell r="G34">
            <v>0</v>
          </cell>
          <cell r="H34">
            <v>0</v>
          </cell>
          <cell r="I34">
            <v>0</v>
          </cell>
          <cell r="J34">
            <v>0</v>
          </cell>
          <cell r="K34" t="e">
            <v>#N/A</v>
          </cell>
          <cell r="L34">
            <v>0</v>
          </cell>
          <cell r="M34">
            <v>0</v>
          </cell>
          <cell r="N34" t="e">
            <v>#N/A</v>
          </cell>
          <cell r="O34" t="e">
            <v>#N/A</v>
          </cell>
        </row>
        <row r="35">
          <cell r="A35">
            <v>0</v>
          </cell>
          <cell r="B35">
            <v>0</v>
          </cell>
          <cell r="C35">
            <v>0</v>
          </cell>
          <cell r="D35">
            <v>0</v>
          </cell>
          <cell r="E35">
            <v>0</v>
          </cell>
          <cell r="F35">
            <v>0</v>
          </cell>
          <cell r="G35">
            <v>0</v>
          </cell>
          <cell r="H35">
            <v>0</v>
          </cell>
          <cell r="I35">
            <v>0</v>
          </cell>
          <cell r="J35">
            <v>0</v>
          </cell>
          <cell r="K35" t="e">
            <v>#N/A</v>
          </cell>
          <cell r="L35">
            <v>0</v>
          </cell>
          <cell r="M35">
            <v>0</v>
          </cell>
          <cell r="N35" t="e">
            <v>#N/A</v>
          </cell>
          <cell r="O35" t="e">
            <v>#N/A</v>
          </cell>
        </row>
        <row r="36">
          <cell r="A36">
            <v>0</v>
          </cell>
          <cell r="B36">
            <v>0</v>
          </cell>
          <cell r="C36">
            <v>0</v>
          </cell>
          <cell r="D36">
            <v>0</v>
          </cell>
          <cell r="E36">
            <v>0</v>
          </cell>
          <cell r="F36">
            <v>0</v>
          </cell>
          <cell r="G36">
            <v>0</v>
          </cell>
          <cell r="H36">
            <v>0</v>
          </cell>
          <cell r="I36">
            <v>0</v>
          </cell>
          <cell r="J36">
            <v>0</v>
          </cell>
          <cell r="K36" t="e">
            <v>#N/A</v>
          </cell>
          <cell r="L36">
            <v>0</v>
          </cell>
          <cell r="M36">
            <v>0</v>
          </cell>
          <cell r="N36" t="e">
            <v>#N/A</v>
          </cell>
          <cell r="O36" t="e">
            <v>#N/A</v>
          </cell>
        </row>
        <row r="37">
          <cell r="A37">
            <v>0</v>
          </cell>
          <cell r="B37">
            <v>0</v>
          </cell>
          <cell r="C37">
            <v>0</v>
          </cell>
          <cell r="D37">
            <v>0</v>
          </cell>
          <cell r="E37">
            <v>0</v>
          </cell>
          <cell r="F37">
            <v>0</v>
          </cell>
          <cell r="G37">
            <v>0</v>
          </cell>
          <cell r="H37">
            <v>0</v>
          </cell>
          <cell r="I37">
            <v>0</v>
          </cell>
          <cell r="J37">
            <v>0</v>
          </cell>
          <cell r="K37" t="e">
            <v>#N/A</v>
          </cell>
          <cell r="L37">
            <v>0</v>
          </cell>
          <cell r="M37">
            <v>0</v>
          </cell>
          <cell r="N37" t="e">
            <v>#N/A</v>
          </cell>
          <cell r="O37" t="e">
            <v>#N/A</v>
          </cell>
        </row>
        <row r="38">
          <cell r="A38">
            <v>0</v>
          </cell>
          <cell r="B38">
            <v>0</v>
          </cell>
          <cell r="C38">
            <v>0</v>
          </cell>
          <cell r="D38">
            <v>0</v>
          </cell>
          <cell r="E38">
            <v>0</v>
          </cell>
          <cell r="F38">
            <v>0</v>
          </cell>
          <cell r="G38">
            <v>0</v>
          </cell>
          <cell r="H38">
            <v>0</v>
          </cell>
          <cell r="I38">
            <v>0</v>
          </cell>
          <cell r="J38">
            <v>0</v>
          </cell>
          <cell r="K38" t="e">
            <v>#N/A</v>
          </cell>
          <cell r="L38">
            <v>0</v>
          </cell>
          <cell r="M38">
            <v>0</v>
          </cell>
          <cell r="N38" t="e">
            <v>#N/A</v>
          </cell>
          <cell r="O38" t="e">
            <v>#N/A</v>
          </cell>
        </row>
        <row r="39">
          <cell r="A39">
            <v>0</v>
          </cell>
          <cell r="B39">
            <v>0</v>
          </cell>
          <cell r="C39">
            <v>0</v>
          </cell>
          <cell r="D39">
            <v>0</v>
          </cell>
          <cell r="E39">
            <v>0</v>
          </cell>
          <cell r="F39">
            <v>0</v>
          </cell>
          <cell r="G39">
            <v>0</v>
          </cell>
          <cell r="H39">
            <v>0</v>
          </cell>
          <cell r="I39">
            <v>0</v>
          </cell>
          <cell r="J39">
            <v>0</v>
          </cell>
          <cell r="K39" t="e">
            <v>#N/A</v>
          </cell>
          <cell r="L39">
            <v>0</v>
          </cell>
          <cell r="M39">
            <v>0</v>
          </cell>
          <cell r="N39" t="e">
            <v>#N/A</v>
          </cell>
          <cell r="O39" t="e">
            <v>#N/A</v>
          </cell>
        </row>
        <row r="40">
          <cell r="A40">
            <v>0</v>
          </cell>
          <cell r="B40">
            <v>0</v>
          </cell>
          <cell r="C40">
            <v>0</v>
          </cell>
          <cell r="D40">
            <v>0</v>
          </cell>
          <cell r="E40">
            <v>0</v>
          </cell>
          <cell r="F40">
            <v>0</v>
          </cell>
          <cell r="G40">
            <v>0</v>
          </cell>
          <cell r="H40">
            <v>0</v>
          </cell>
          <cell r="I40">
            <v>0</v>
          </cell>
          <cell r="J40">
            <v>0</v>
          </cell>
          <cell r="K40" t="e">
            <v>#N/A</v>
          </cell>
          <cell r="L40">
            <v>0</v>
          </cell>
          <cell r="M40">
            <v>0</v>
          </cell>
          <cell r="N40" t="e">
            <v>#N/A</v>
          </cell>
          <cell r="O40" t="e">
            <v>#N/A</v>
          </cell>
        </row>
        <row r="41">
          <cell r="A41">
            <v>0</v>
          </cell>
          <cell r="B41">
            <v>0</v>
          </cell>
          <cell r="C41">
            <v>0</v>
          </cell>
          <cell r="D41">
            <v>0</v>
          </cell>
          <cell r="E41">
            <v>0</v>
          </cell>
          <cell r="F41">
            <v>0</v>
          </cell>
          <cell r="G41">
            <v>0</v>
          </cell>
          <cell r="H41">
            <v>0</v>
          </cell>
          <cell r="I41">
            <v>0</v>
          </cell>
          <cell r="J41">
            <v>0</v>
          </cell>
          <cell r="K41" t="e">
            <v>#N/A</v>
          </cell>
          <cell r="L41">
            <v>0</v>
          </cell>
          <cell r="M41">
            <v>0</v>
          </cell>
          <cell r="N41" t="e">
            <v>#N/A</v>
          </cell>
          <cell r="O41" t="e">
            <v>#N/A</v>
          </cell>
        </row>
        <row r="42">
          <cell r="A42">
            <v>0</v>
          </cell>
          <cell r="B42">
            <v>0</v>
          </cell>
          <cell r="C42">
            <v>0</v>
          </cell>
          <cell r="D42">
            <v>0</v>
          </cell>
          <cell r="E42">
            <v>0</v>
          </cell>
          <cell r="F42">
            <v>0</v>
          </cell>
          <cell r="G42">
            <v>0</v>
          </cell>
          <cell r="H42">
            <v>0</v>
          </cell>
          <cell r="I42">
            <v>0</v>
          </cell>
          <cell r="J42">
            <v>0</v>
          </cell>
          <cell r="K42" t="e">
            <v>#N/A</v>
          </cell>
          <cell r="L42">
            <v>0</v>
          </cell>
          <cell r="M42">
            <v>0</v>
          </cell>
          <cell r="N42" t="e">
            <v>#N/A</v>
          </cell>
          <cell r="O42" t="e">
            <v>#N/A</v>
          </cell>
        </row>
        <row r="43">
          <cell r="A43">
            <v>0</v>
          </cell>
          <cell r="B43">
            <v>0</v>
          </cell>
          <cell r="C43">
            <v>0</v>
          </cell>
          <cell r="D43">
            <v>0</v>
          </cell>
          <cell r="E43">
            <v>0</v>
          </cell>
          <cell r="F43">
            <v>0</v>
          </cell>
          <cell r="G43">
            <v>0</v>
          </cell>
          <cell r="H43">
            <v>0</v>
          </cell>
          <cell r="I43">
            <v>0</v>
          </cell>
          <cell r="J43">
            <v>0</v>
          </cell>
          <cell r="K43" t="e">
            <v>#N/A</v>
          </cell>
          <cell r="L43">
            <v>0</v>
          </cell>
          <cell r="M43">
            <v>0</v>
          </cell>
          <cell r="N43" t="e">
            <v>#N/A</v>
          </cell>
          <cell r="O43" t="e">
            <v>#N/A</v>
          </cell>
        </row>
        <row r="44">
          <cell r="A44">
            <v>0</v>
          </cell>
          <cell r="B44">
            <v>0</v>
          </cell>
          <cell r="C44">
            <v>0</v>
          </cell>
          <cell r="D44">
            <v>0</v>
          </cell>
          <cell r="E44">
            <v>0</v>
          </cell>
          <cell r="F44">
            <v>0</v>
          </cell>
          <cell r="G44">
            <v>0</v>
          </cell>
          <cell r="H44">
            <v>0</v>
          </cell>
          <cell r="I44">
            <v>0</v>
          </cell>
          <cell r="J44">
            <v>0</v>
          </cell>
          <cell r="K44" t="e">
            <v>#N/A</v>
          </cell>
          <cell r="L44">
            <v>0</v>
          </cell>
          <cell r="M44">
            <v>0</v>
          </cell>
          <cell r="N44" t="e">
            <v>#N/A</v>
          </cell>
          <cell r="O44" t="e">
            <v>#N/A</v>
          </cell>
        </row>
        <row r="45">
          <cell r="A45">
            <v>0</v>
          </cell>
          <cell r="B45">
            <v>0</v>
          </cell>
          <cell r="C45">
            <v>0</v>
          </cell>
          <cell r="D45">
            <v>0</v>
          </cell>
          <cell r="E45">
            <v>0</v>
          </cell>
          <cell r="F45">
            <v>0</v>
          </cell>
          <cell r="G45">
            <v>0</v>
          </cell>
          <cell r="H45">
            <v>0</v>
          </cell>
          <cell r="I45">
            <v>0</v>
          </cell>
          <cell r="J45">
            <v>0</v>
          </cell>
          <cell r="K45" t="e">
            <v>#N/A</v>
          </cell>
          <cell r="L45">
            <v>0</v>
          </cell>
          <cell r="M45">
            <v>0</v>
          </cell>
          <cell r="N45" t="e">
            <v>#N/A</v>
          </cell>
          <cell r="O45" t="e">
            <v>#N/A</v>
          </cell>
        </row>
        <row r="46">
          <cell r="A46">
            <v>0</v>
          </cell>
          <cell r="B46">
            <v>0</v>
          </cell>
          <cell r="C46">
            <v>0</v>
          </cell>
          <cell r="D46">
            <v>0</v>
          </cell>
          <cell r="E46">
            <v>0</v>
          </cell>
          <cell r="F46">
            <v>0</v>
          </cell>
          <cell r="G46">
            <v>0</v>
          </cell>
          <cell r="H46">
            <v>0</v>
          </cell>
          <cell r="I46">
            <v>0</v>
          </cell>
          <cell r="J46">
            <v>0</v>
          </cell>
          <cell r="K46" t="e">
            <v>#N/A</v>
          </cell>
          <cell r="L46">
            <v>0</v>
          </cell>
          <cell r="M46">
            <v>0</v>
          </cell>
          <cell r="N46" t="e">
            <v>#N/A</v>
          </cell>
          <cell r="O46" t="e">
            <v>#N/A</v>
          </cell>
        </row>
        <row r="47">
          <cell r="A47">
            <v>0</v>
          </cell>
          <cell r="B47">
            <v>0</v>
          </cell>
          <cell r="C47">
            <v>0</v>
          </cell>
          <cell r="D47">
            <v>0</v>
          </cell>
          <cell r="E47">
            <v>0</v>
          </cell>
          <cell r="F47">
            <v>0</v>
          </cell>
          <cell r="G47">
            <v>0</v>
          </cell>
          <cell r="H47">
            <v>0</v>
          </cell>
          <cell r="I47">
            <v>0</v>
          </cell>
          <cell r="J47">
            <v>0</v>
          </cell>
          <cell r="K47" t="e">
            <v>#N/A</v>
          </cell>
          <cell r="L47">
            <v>0</v>
          </cell>
          <cell r="M47">
            <v>0</v>
          </cell>
          <cell r="N47" t="e">
            <v>#N/A</v>
          </cell>
          <cell r="O47" t="e">
            <v>#N/A</v>
          </cell>
        </row>
        <row r="48">
          <cell r="A48">
            <v>0</v>
          </cell>
          <cell r="B48">
            <v>0</v>
          </cell>
          <cell r="C48">
            <v>0</v>
          </cell>
          <cell r="D48">
            <v>0</v>
          </cell>
          <cell r="E48">
            <v>0</v>
          </cell>
          <cell r="F48">
            <v>0</v>
          </cell>
          <cell r="G48">
            <v>0</v>
          </cell>
          <cell r="H48">
            <v>0</v>
          </cell>
          <cell r="I48">
            <v>0</v>
          </cell>
          <cell r="J48">
            <v>0</v>
          </cell>
          <cell r="K48" t="e">
            <v>#N/A</v>
          </cell>
          <cell r="L48">
            <v>0</v>
          </cell>
          <cell r="M48">
            <v>0</v>
          </cell>
          <cell r="N48" t="e">
            <v>#N/A</v>
          </cell>
          <cell r="O48" t="e">
            <v>#N/A</v>
          </cell>
        </row>
        <row r="49">
          <cell r="A49">
            <v>0</v>
          </cell>
          <cell r="B49">
            <v>0</v>
          </cell>
          <cell r="C49">
            <v>0</v>
          </cell>
          <cell r="D49">
            <v>0</v>
          </cell>
          <cell r="E49">
            <v>0</v>
          </cell>
          <cell r="F49">
            <v>0</v>
          </cell>
          <cell r="G49">
            <v>0</v>
          </cell>
          <cell r="H49">
            <v>0</v>
          </cell>
          <cell r="I49">
            <v>0</v>
          </cell>
          <cell r="J49">
            <v>0</v>
          </cell>
          <cell r="K49" t="e">
            <v>#N/A</v>
          </cell>
          <cell r="L49">
            <v>0</v>
          </cell>
          <cell r="M49">
            <v>0</v>
          </cell>
          <cell r="N49" t="e">
            <v>#N/A</v>
          </cell>
          <cell r="O49" t="e">
            <v>#N/A</v>
          </cell>
        </row>
        <row r="50">
          <cell r="A50">
            <v>0</v>
          </cell>
          <cell r="B50">
            <v>0</v>
          </cell>
          <cell r="C50">
            <v>0</v>
          </cell>
          <cell r="D50">
            <v>0</v>
          </cell>
          <cell r="E50">
            <v>0</v>
          </cell>
          <cell r="F50">
            <v>0</v>
          </cell>
          <cell r="G50">
            <v>0</v>
          </cell>
          <cell r="H50">
            <v>0</v>
          </cell>
          <cell r="I50">
            <v>0</v>
          </cell>
          <cell r="J50">
            <v>0</v>
          </cell>
          <cell r="K50" t="e">
            <v>#N/A</v>
          </cell>
          <cell r="L50">
            <v>0</v>
          </cell>
          <cell r="M50">
            <v>0</v>
          </cell>
          <cell r="N50" t="e">
            <v>#N/A</v>
          </cell>
          <cell r="O50" t="e">
            <v>#N/A</v>
          </cell>
        </row>
        <row r="51">
          <cell r="A51">
            <v>0</v>
          </cell>
          <cell r="B51">
            <v>0</v>
          </cell>
          <cell r="C51">
            <v>0</v>
          </cell>
          <cell r="D51">
            <v>0</v>
          </cell>
          <cell r="E51">
            <v>0</v>
          </cell>
          <cell r="F51">
            <v>0</v>
          </cell>
          <cell r="G51">
            <v>0</v>
          </cell>
          <cell r="H51">
            <v>0</v>
          </cell>
          <cell r="I51">
            <v>0</v>
          </cell>
          <cell r="J51">
            <v>0</v>
          </cell>
          <cell r="K51" t="e">
            <v>#N/A</v>
          </cell>
          <cell r="L51">
            <v>0</v>
          </cell>
          <cell r="M51">
            <v>0</v>
          </cell>
          <cell r="N51" t="e">
            <v>#N/A</v>
          </cell>
          <cell r="O51" t="e">
            <v>#N/A</v>
          </cell>
        </row>
        <row r="52">
          <cell r="A52">
            <v>0</v>
          </cell>
          <cell r="B52">
            <v>0</v>
          </cell>
          <cell r="C52">
            <v>0</v>
          </cell>
          <cell r="D52">
            <v>0</v>
          </cell>
          <cell r="E52">
            <v>0</v>
          </cell>
          <cell r="F52">
            <v>0</v>
          </cell>
          <cell r="G52">
            <v>0</v>
          </cell>
          <cell r="H52">
            <v>0</v>
          </cell>
          <cell r="I52">
            <v>0</v>
          </cell>
          <cell r="J52">
            <v>0</v>
          </cell>
          <cell r="K52" t="e">
            <v>#N/A</v>
          </cell>
          <cell r="L52">
            <v>0</v>
          </cell>
          <cell r="M52">
            <v>0</v>
          </cell>
          <cell r="N52" t="e">
            <v>#N/A</v>
          </cell>
          <cell r="O52" t="e">
            <v>#N/A</v>
          </cell>
        </row>
        <row r="53">
          <cell r="A53">
            <v>0</v>
          </cell>
          <cell r="B53">
            <v>0</v>
          </cell>
          <cell r="C53">
            <v>0</v>
          </cell>
          <cell r="D53">
            <v>0</v>
          </cell>
          <cell r="E53">
            <v>0</v>
          </cell>
          <cell r="F53">
            <v>0</v>
          </cell>
          <cell r="G53">
            <v>0</v>
          </cell>
          <cell r="H53">
            <v>0</v>
          </cell>
          <cell r="I53">
            <v>0</v>
          </cell>
          <cell r="J53">
            <v>0</v>
          </cell>
          <cell r="K53" t="e">
            <v>#N/A</v>
          </cell>
          <cell r="L53">
            <v>0</v>
          </cell>
          <cell r="M53">
            <v>0</v>
          </cell>
          <cell r="N53" t="e">
            <v>#N/A</v>
          </cell>
          <cell r="O53" t="e">
            <v>#N/A</v>
          </cell>
        </row>
        <row r="54">
          <cell r="A54">
            <v>0</v>
          </cell>
          <cell r="B54">
            <v>0</v>
          </cell>
          <cell r="C54">
            <v>0</v>
          </cell>
          <cell r="D54">
            <v>0</v>
          </cell>
          <cell r="E54">
            <v>0</v>
          </cell>
          <cell r="F54">
            <v>0</v>
          </cell>
          <cell r="G54">
            <v>0</v>
          </cell>
          <cell r="H54">
            <v>0</v>
          </cell>
          <cell r="I54">
            <v>0</v>
          </cell>
          <cell r="J54">
            <v>0</v>
          </cell>
          <cell r="K54" t="e">
            <v>#N/A</v>
          </cell>
          <cell r="L54">
            <v>0</v>
          </cell>
          <cell r="M54">
            <v>0</v>
          </cell>
          <cell r="N54" t="e">
            <v>#N/A</v>
          </cell>
          <cell r="O54" t="e">
            <v>#N/A</v>
          </cell>
        </row>
        <row r="55">
          <cell r="A55">
            <v>0</v>
          </cell>
          <cell r="B55">
            <v>0</v>
          </cell>
          <cell r="C55">
            <v>0</v>
          </cell>
          <cell r="D55">
            <v>0</v>
          </cell>
          <cell r="E55">
            <v>0</v>
          </cell>
          <cell r="F55">
            <v>0</v>
          </cell>
          <cell r="G55">
            <v>0</v>
          </cell>
          <cell r="H55">
            <v>0</v>
          </cell>
          <cell r="I55">
            <v>0</v>
          </cell>
          <cell r="J55">
            <v>0</v>
          </cell>
          <cell r="K55" t="e">
            <v>#N/A</v>
          </cell>
          <cell r="L55">
            <v>0</v>
          </cell>
          <cell r="M55">
            <v>0</v>
          </cell>
          <cell r="N55" t="e">
            <v>#N/A</v>
          </cell>
          <cell r="O55" t="e">
            <v>#N/A</v>
          </cell>
        </row>
        <row r="56">
          <cell r="A56">
            <v>0</v>
          </cell>
          <cell r="B56">
            <v>0</v>
          </cell>
          <cell r="C56">
            <v>0</v>
          </cell>
          <cell r="D56">
            <v>0</v>
          </cell>
          <cell r="E56">
            <v>0</v>
          </cell>
          <cell r="F56">
            <v>0</v>
          </cell>
          <cell r="G56">
            <v>0</v>
          </cell>
          <cell r="H56">
            <v>0</v>
          </cell>
          <cell r="I56">
            <v>0</v>
          </cell>
          <cell r="J56">
            <v>0</v>
          </cell>
          <cell r="K56" t="e">
            <v>#N/A</v>
          </cell>
          <cell r="L56">
            <v>0</v>
          </cell>
          <cell r="M56">
            <v>0</v>
          </cell>
          <cell r="N56" t="e">
            <v>#N/A</v>
          </cell>
          <cell r="O56" t="e">
            <v>#N/A</v>
          </cell>
        </row>
        <row r="57">
          <cell r="A57">
            <v>0</v>
          </cell>
          <cell r="B57">
            <v>0</v>
          </cell>
          <cell r="C57">
            <v>0</v>
          </cell>
          <cell r="D57">
            <v>0</v>
          </cell>
          <cell r="E57">
            <v>0</v>
          </cell>
          <cell r="F57">
            <v>0</v>
          </cell>
          <cell r="G57">
            <v>0</v>
          </cell>
          <cell r="H57">
            <v>0</v>
          </cell>
          <cell r="I57">
            <v>0</v>
          </cell>
          <cell r="J57">
            <v>0</v>
          </cell>
          <cell r="K57" t="e">
            <v>#N/A</v>
          </cell>
          <cell r="L57">
            <v>0</v>
          </cell>
          <cell r="M57">
            <v>0</v>
          </cell>
          <cell r="N57" t="e">
            <v>#N/A</v>
          </cell>
          <cell r="O57" t="e">
            <v>#N/A</v>
          </cell>
        </row>
        <row r="58">
          <cell r="A58">
            <v>0</v>
          </cell>
          <cell r="B58">
            <v>0</v>
          </cell>
          <cell r="C58">
            <v>0</v>
          </cell>
          <cell r="D58">
            <v>0</v>
          </cell>
          <cell r="E58">
            <v>0</v>
          </cell>
          <cell r="F58">
            <v>0</v>
          </cell>
          <cell r="G58">
            <v>0</v>
          </cell>
          <cell r="H58">
            <v>0</v>
          </cell>
          <cell r="I58">
            <v>0</v>
          </cell>
          <cell r="J58">
            <v>0</v>
          </cell>
          <cell r="K58" t="e">
            <v>#N/A</v>
          </cell>
          <cell r="L58">
            <v>0</v>
          </cell>
          <cell r="M58">
            <v>0</v>
          </cell>
          <cell r="N58" t="e">
            <v>#N/A</v>
          </cell>
          <cell r="O58" t="e">
            <v>#N/A</v>
          </cell>
        </row>
        <row r="59">
          <cell r="A59">
            <v>0</v>
          </cell>
          <cell r="B59">
            <v>0</v>
          </cell>
          <cell r="C59">
            <v>0</v>
          </cell>
          <cell r="D59">
            <v>0</v>
          </cell>
          <cell r="E59">
            <v>0</v>
          </cell>
          <cell r="F59">
            <v>0</v>
          </cell>
          <cell r="G59">
            <v>0</v>
          </cell>
          <cell r="H59">
            <v>0</v>
          </cell>
          <cell r="I59">
            <v>0</v>
          </cell>
          <cell r="J59">
            <v>0</v>
          </cell>
          <cell r="K59" t="e">
            <v>#N/A</v>
          </cell>
          <cell r="L59">
            <v>0</v>
          </cell>
          <cell r="M59">
            <v>0</v>
          </cell>
          <cell r="N59" t="e">
            <v>#N/A</v>
          </cell>
          <cell r="O59" t="e">
            <v>#N/A</v>
          </cell>
        </row>
        <row r="60">
          <cell r="A60">
            <v>0</v>
          </cell>
          <cell r="B60">
            <v>0</v>
          </cell>
          <cell r="C60">
            <v>0</v>
          </cell>
          <cell r="D60">
            <v>0</v>
          </cell>
          <cell r="E60">
            <v>0</v>
          </cell>
          <cell r="F60">
            <v>0</v>
          </cell>
          <cell r="G60">
            <v>0</v>
          </cell>
          <cell r="H60">
            <v>0</v>
          </cell>
          <cell r="I60">
            <v>0</v>
          </cell>
          <cell r="J60">
            <v>0</v>
          </cell>
          <cell r="K60" t="e">
            <v>#N/A</v>
          </cell>
          <cell r="L60">
            <v>0</v>
          </cell>
          <cell r="M60">
            <v>0</v>
          </cell>
          <cell r="N60" t="e">
            <v>#N/A</v>
          </cell>
          <cell r="O60" t="e">
            <v>#N/A</v>
          </cell>
        </row>
        <row r="61">
          <cell r="A61">
            <v>0</v>
          </cell>
          <cell r="B61">
            <v>0</v>
          </cell>
          <cell r="C61">
            <v>0</v>
          </cell>
          <cell r="D61">
            <v>0</v>
          </cell>
          <cell r="E61">
            <v>0</v>
          </cell>
          <cell r="F61">
            <v>0</v>
          </cell>
          <cell r="G61">
            <v>0</v>
          </cell>
          <cell r="H61">
            <v>0</v>
          </cell>
          <cell r="I61">
            <v>0</v>
          </cell>
          <cell r="J61">
            <v>0</v>
          </cell>
          <cell r="K61" t="e">
            <v>#N/A</v>
          </cell>
          <cell r="L61">
            <v>0</v>
          </cell>
          <cell r="M61">
            <v>0</v>
          </cell>
          <cell r="N61" t="e">
            <v>#N/A</v>
          </cell>
          <cell r="O61" t="e">
            <v>#N/A</v>
          </cell>
        </row>
        <row r="62">
          <cell r="A62">
            <v>0</v>
          </cell>
          <cell r="B62">
            <v>0</v>
          </cell>
          <cell r="C62">
            <v>0</v>
          </cell>
          <cell r="D62">
            <v>0</v>
          </cell>
          <cell r="E62">
            <v>0</v>
          </cell>
          <cell r="F62">
            <v>0</v>
          </cell>
          <cell r="G62">
            <v>0</v>
          </cell>
          <cell r="H62">
            <v>0</v>
          </cell>
          <cell r="I62">
            <v>0</v>
          </cell>
          <cell r="J62">
            <v>0</v>
          </cell>
          <cell r="K62" t="e">
            <v>#N/A</v>
          </cell>
          <cell r="L62">
            <v>0</v>
          </cell>
          <cell r="M62">
            <v>0</v>
          </cell>
          <cell r="N62" t="e">
            <v>#N/A</v>
          </cell>
          <cell r="O62" t="e">
            <v>#N/A</v>
          </cell>
        </row>
        <row r="63">
          <cell r="A63">
            <v>0</v>
          </cell>
          <cell r="B63">
            <v>0</v>
          </cell>
          <cell r="C63">
            <v>0</v>
          </cell>
          <cell r="D63">
            <v>0</v>
          </cell>
          <cell r="E63">
            <v>0</v>
          </cell>
          <cell r="F63">
            <v>0</v>
          </cell>
          <cell r="G63">
            <v>0</v>
          </cell>
          <cell r="H63">
            <v>0</v>
          </cell>
          <cell r="I63">
            <v>0</v>
          </cell>
          <cell r="J63">
            <v>0</v>
          </cell>
          <cell r="K63" t="e">
            <v>#N/A</v>
          </cell>
          <cell r="L63">
            <v>0</v>
          </cell>
          <cell r="M63">
            <v>0</v>
          </cell>
          <cell r="N63" t="e">
            <v>#N/A</v>
          </cell>
          <cell r="O63" t="e">
            <v>#N/A</v>
          </cell>
        </row>
        <row r="64">
          <cell r="A64">
            <v>0</v>
          </cell>
          <cell r="B64">
            <v>0</v>
          </cell>
          <cell r="C64">
            <v>0</v>
          </cell>
          <cell r="D64">
            <v>0</v>
          </cell>
          <cell r="E64">
            <v>0</v>
          </cell>
          <cell r="F64">
            <v>0</v>
          </cell>
          <cell r="G64">
            <v>0</v>
          </cell>
          <cell r="H64">
            <v>0</v>
          </cell>
          <cell r="I64">
            <v>0</v>
          </cell>
          <cell r="J64">
            <v>0</v>
          </cell>
          <cell r="K64" t="e">
            <v>#N/A</v>
          </cell>
          <cell r="L64">
            <v>0</v>
          </cell>
          <cell r="M64">
            <v>0</v>
          </cell>
          <cell r="N64" t="e">
            <v>#N/A</v>
          </cell>
          <cell r="O64" t="e">
            <v>#N/A</v>
          </cell>
        </row>
        <row r="65">
          <cell r="A65">
            <v>0</v>
          </cell>
          <cell r="B65">
            <v>0</v>
          </cell>
          <cell r="C65">
            <v>0</v>
          </cell>
          <cell r="D65">
            <v>0</v>
          </cell>
          <cell r="E65">
            <v>0</v>
          </cell>
          <cell r="F65">
            <v>0</v>
          </cell>
          <cell r="G65">
            <v>0</v>
          </cell>
          <cell r="H65">
            <v>0</v>
          </cell>
          <cell r="I65">
            <v>0</v>
          </cell>
          <cell r="J65">
            <v>0</v>
          </cell>
          <cell r="K65" t="e">
            <v>#N/A</v>
          </cell>
          <cell r="L65">
            <v>0</v>
          </cell>
          <cell r="M65">
            <v>0</v>
          </cell>
          <cell r="N65" t="e">
            <v>#N/A</v>
          </cell>
          <cell r="O65" t="e">
            <v>#N/A</v>
          </cell>
        </row>
        <row r="66">
          <cell r="A66">
            <v>0</v>
          </cell>
          <cell r="B66">
            <v>0</v>
          </cell>
          <cell r="C66">
            <v>0</v>
          </cell>
          <cell r="D66">
            <v>0</v>
          </cell>
          <cell r="E66">
            <v>0</v>
          </cell>
          <cell r="F66">
            <v>0</v>
          </cell>
          <cell r="G66">
            <v>0</v>
          </cell>
          <cell r="H66">
            <v>0</v>
          </cell>
          <cell r="I66">
            <v>0</v>
          </cell>
          <cell r="J66">
            <v>0</v>
          </cell>
          <cell r="K66" t="e">
            <v>#N/A</v>
          </cell>
          <cell r="L66">
            <v>0</v>
          </cell>
          <cell r="M66">
            <v>0</v>
          </cell>
          <cell r="N66" t="e">
            <v>#N/A</v>
          </cell>
          <cell r="O66" t="e">
            <v>#N/A</v>
          </cell>
        </row>
        <row r="67">
          <cell r="A67">
            <v>0</v>
          </cell>
          <cell r="B67">
            <v>0</v>
          </cell>
          <cell r="C67">
            <v>0</v>
          </cell>
          <cell r="D67">
            <v>0</v>
          </cell>
          <cell r="E67">
            <v>0</v>
          </cell>
          <cell r="F67">
            <v>0</v>
          </cell>
          <cell r="G67">
            <v>0</v>
          </cell>
          <cell r="H67">
            <v>0</v>
          </cell>
          <cell r="I67">
            <v>0</v>
          </cell>
          <cell r="J67">
            <v>0</v>
          </cell>
          <cell r="K67" t="e">
            <v>#N/A</v>
          </cell>
          <cell r="L67">
            <v>0</v>
          </cell>
          <cell r="M67">
            <v>0</v>
          </cell>
          <cell r="N67" t="e">
            <v>#N/A</v>
          </cell>
          <cell r="O67" t="e">
            <v>#N/A</v>
          </cell>
        </row>
        <row r="68">
          <cell r="A68">
            <v>0</v>
          </cell>
          <cell r="B68">
            <v>0</v>
          </cell>
          <cell r="C68">
            <v>0</v>
          </cell>
          <cell r="D68">
            <v>0</v>
          </cell>
          <cell r="E68">
            <v>0</v>
          </cell>
          <cell r="F68">
            <v>0</v>
          </cell>
          <cell r="G68">
            <v>0</v>
          </cell>
          <cell r="H68">
            <v>0</v>
          </cell>
          <cell r="I68">
            <v>0</v>
          </cell>
          <cell r="J68">
            <v>0</v>
          </cell>
          <cell r="K68" t="e">
            <v>#N/A</v>
          </cell>
          <cell r="L68">
            <v>0</v>
          </cell>
          <cell r="M68">
            <v>0</v>
          </cell>
          <cell r="N68" t="e">
            <v>#N/A</v>
          </cell>
          <cell r="O68" t="e">
            <v>#N/A</v>
          </cell>
        </row>
        <row r="69">
          <cell r="A69">
            <v>0</v>
          </cell>
          <cell r="B69">
            <v>0</v>
          </cell>
          <cell r="C69">
            <v>0</v>
          </cell>
          <cell r="D69">
            <v>0</v>
          </cell>
          <cell r="E69">
            <v>0</v>
          </cell>
          <cell r="F69">
            <v>0</v>
          </cell>
          <cell r="G69">
            <v>0</v>
          </cell>
          <cell r="H69">
            <v>0</v>
          </cell>
          <cell r="I69">
            <v>0</v>
          </cell>
          <cell r="J69">
            <v>0</v>
          </cell>
          <cell r="K69" t="e">
            <v>#N/A</v>
          </cell>
          <cell r="L69">
            <v>0</v>
          </cell>
          <cell r="M69">
            <v>0</v>
          </cell>
          <cell r="N69" t="e">
            <v>#N/A</v>
          </cell>
          <cell r="O69" t="e">
            <v>#N/A</v>
          </cell>
        </row>
        <row r="70">
          <cell r="A70">
            <v>0</v>
          </cell>
          <cell r="B70">
            <v>0</v>
          </cell>
          <cell r="C70">
            <v>0</v>
          </cell>
          <cell r="D70">
            <v>0</v>
          </cell>
          <cell r="E70">
            <v>0</v>
          </cell>
          <cell r="F70">
            <v>0</v>
          </cell>
          <cell r="G70">
            <v>0</v>
          </cell>
          <cell r="H70">
            <v>0</v>
          </cell>
          <cell r="I70">
            <v>0</v>
          </cell>
          <cell r="J70">
            <v>0</v>
          </cell>
          <cell r="K70" t="e">
            <v>#N/A</v>
          </cell>
          <cell r="L70">
            <v>0</v>
          </cell>
          <cell r="M70">
            <v>0</v>
          </cell>
          <cell r="N70" t="e">
            <v>#N/A</v>
          </cell>
          <cell r="O70" t="e">
            <v>#N/A</v>
          </cell>
        </row>
        <row r="71">
          <cell r="A71">
            <v>0</v>
          </cell>
          <cell r="B71">
            <v>0</v>
          </cell>
          <cell r="C71">
            <v>0</v>
          </cell>
          <cell r="D71">
            <v>0</v>
          </cell>
          <cell r="E71">
            <v>0</v>
          </cell>
          <cell r="F71">
            <v>0</v>
          </cell>
          <cell r="G71">
            <v>0</v>
          </cell>
          <cell r="H71">
            <v>0</v>
          </cell>
          <cell r="I71">
            <v>0</v>
          </cell>
          <cell r="J71">
            <v>0</v>
          </cell>
          <cell r="K71" t="e">
            <v>#N/A</v>
          </cell>
          <cell r="L71">
            <v>0</v>
          </cell>
          <cell r="M71">
            <v>0</v>
          </cell>
          <cell r="N71" t="e">
            <v>#N/A</v>
          </cell>
          <cell r="O71" t="e">
            <v>#N/A</v>
          </cell>
        </row>
        <row r="72">
          <cell r="A72">
            <v>0</v>
          </cell>
          <cell r="B72">
            <v>0</v>
          </cell>
          <cell r="C72">
            <v>0</v>
          </cell>
          <cell r="D72">
            <v>0</v>
          </cell>
          <cell r="E72">
            <v>0</v>
          </cell>
          <cell r="F72">
            <v>0</v>
          </cell>
          <cell r="G72">
            <v>0</v>
          </cell>
          <cell r="H72">
            <v>0</v>
          </cell>
          <cell r="I72">
            <v>0</v>
          </cell>
          <cell r="J72">
            <v>0</v>
          </cell>
          <cell r="K72" t="e">
            <v>#N/A</v>
          </cell>
          <cell r="L72">
            <v>0</v>
          </cell>
          <cell r="M72">
            <v>0</v>
          </cell>
          <cell r="N72" t="e">
            <v>#N/A</v>
          </cell>
          <cell r="O72" t="e">
            <v>#N/A</v>
          </cell>
        </row>
        <row r="73">
          <cell r="A73">
            <v>0</v>
          </cell>
          <cell r="B73">
            <v>0</v>
          </cell>
          <cell r="C73">
            <v>0</v>
          </cell>
          <cell r="D73">
            <v>0</v>
          </cell>
          <cell r="E73">
            <v>0</v>
          </cell>
          <cell r="F73">
            <v>0</v>
          </cell>
          <cell r="G73">
            <v>0</v>
          </cell>
          <cell r="H73">
            <v>0</v>
          </cell>
          <cell r="I73">
            <v>0</v>
          </cell>
          <cell r="J73">
            <v>0</v>
          </cell>
          <cell r="K73" t="e">
            <v>#N/A</v>
          </cell>
          <cell r="L73">
            <v>0</v>
          </cell>
          <cell r="M73">
            <v>0</v>
          </cell>
          <cell r="N73" t="e">
            <v>#N/A</v>
          </cell>
          <cell r="O73" t="e">
            <v>#N/A</v>
          </cell>
        </row>
        <row r="74">
          <cell r="A74">
            <v>0</v>
          </cell>
          <cell r="B74">
            <v>0</v>
          </cell>
          <cell r="C74">
            <v>0</v>
          </cell>
          <cell r="D74">
            <v>0</v>
          </cell>
          <cell r="E74">
            <v>0</v>
          </cell>
          <cell r="F74">
            <v>0</v>
          </cell>
          <cell r="G74">
            <v>0</v>
          </cell>
          <cell r="H74">
            <v>0</v>
          </cell>
          <cell r="I74">
            <v>0</v>
          </cell>
          <cell r="J74">
            <v>0</v>
          </cell>
          <cell r="K74" t="e">
            <v>#N/A</v>
          </cell>
          <cell r="L74">
            <v>0</v>
          </cell>
          <cell r="M74">
            <v>0</v>
          </cell>
          <cell r="N74" t="e">
            <v>#N/A</v>
          </cell>
          <cell r="O74" t="e">
            <v>#N/A</v>
          </cell>
        </row>
        <row r="75">
          <cell r="A75">
            <v>0</v>
          </cell>
          <cell r="B75">
            <v>0</v>
          </cell>
          <cell r="C75">
            <v>0</v>
          </cell>
          <cell r="D75">
            <v>0</v>
          </cell>
          <cell r="E75">
            <v>0</v>
          </cell>
          <cell r="F75">
            <v>0</v>
          </cell>
          <cell r="G75">
            <v>0</v>
          </cell>
          <cell r="H75">
            <v>0</v>
          </cell>
          <cell r="I75">
            <v>0</v>
          </cell>
          <cell r="J75">
            <v>0</v>
          </cell>
          <cell r="K75" t="e">
            <v>#N/A</v>
          </cell>
          <cell r="L75">
            <v>0</v>
          </cell>
          <cell r="M75">
            <v>0</v>
          </cell>
          <cell r="N75" t="e">
            <v>#N/A</v>
          </cell>
          <cell r="O75" t="e">
            <v>#N/A</v>
          </cell>
        </row>
        <row r="76">
          <cell r="A76">
            <v>0</v>
          </cell>
          <cell r="B76">
            <v>0</v>
          </cell>
          <cell r="C76">
            <v>0</v>
          </cell>
          <cell r="D76">
            <v>0</v>
          </cell>
          <cell r="E76">
            <v>0</v>
          </cell>
          <cell r="F76">
            <v>0</v>
          </cell>
          <cell r="G76">
            <v>0</v>
          </cell>
          <cell r="H76">
            <v>0</v>
          </cell>
          <cell r="I76">
            <v>0</v>
          </cell>
          <cell r="J76">
            <v>0</v>
          </cell>
          <cell r="K76" t="e">
            <v>#N/A</v>
          </cell>
          <cell r="L76">
            <v>0</v>
          </cell>
          <cell r="M76">
            <v>0</v>
          </cell>
          <cell r="N76" t="e">
            <v>#N/A</v>
          </cell>
          <cell r="O76" t="e">
            <v>#N/A</v>
          </cell>
        </row>
        <row r="77">
          <cell r="A77">
            <v>0</v>
          </cell>
          <cell r="B77">
            <v>0</v>
          </cell>
          <cell r="C77">
            <v>0</v>
          </cell>
          <cell r="D77">
            <v>0</v>
          </cell>
          <cell r="E77">
            <v>0</v>
          </cell>
          <cell r="F77">
            <v>0</v>
          </cell>
          <cell r="G77">
            <v>0</v>
          </cell>
          <cell r="H77">
            <v>0</v>
          </cell>
          <cell r="I77">
            <v>0</v>
          </cell>
          <cell r="J77">
            <v>0</v>
          </cell>
          <cell r="K77" t="e">
            <v>#N/A</v>
          </cell>
          <cell r="L77">
            <v>0</v>
          </cell>
          <cell r="M77">
            <v>0</v>
          </cell>
          <cell r="N77" t="e">
            <v>#N/A</v>
          </cell>
          <cell r="O77" t="e">
            <v>#N/A</v>
          </cell>
        </row>
        <row r="78">
          <cell r="A78">
            <v>0</v>
          </cell>
          <cell r="B78">
            <v>0</v>
          </cell>
          <cell r="C78">
            <v>0</v>
          </cell>
          <cell r="D78">
            <v>0</v>
          </cell>
          <cell r="E78">
            <v>0</v>
          </cell>
          <cell r="F78">
            <v>0</v>
          </cell>
          <cell r="G78">
            <v>0</v>
          </cell>
          <cell r="H78">
            <v>0</v>
          </cell>
          <cell r="I78">
            <v>0</v>
          </cell>
          <cell r="J78">
            <v>0</v>
          </cell>
          <cell r="K78" t="e">
            <v>#N/A</v>
          </cell>
          <cell r="L78">
            <v>0</v>
          </cell>
          <cell r="M78">
            <v>0</v>
          </cell>
          <cell r="N78" t="e">
            <v>#N/A</v>
          </cell>
          <cell r="O78" t="e">
            <v>#N/A</v>
          </cell>
        </row>
        <row r="79">
          <cell r="A79">
            <v>0</v>
          </cell>
          <cell r="B79">
            <v>0</v>
          </cell>
          <cell r="C79">
            <v>0</v>
          </cell>
          <cell r="D79">
            <v>0</v>
          </cell>
          <cell r="E79">
            <v>0</v>
          </cell>
          <cell r="F79">
            <v>0</v>
          </cell>
          <cell r="G79">
            <v>0</v>
          </cell>
          <cell r="H79">
            <v>0</v>
          </cell>
          <cell r="I79">
            <v>0</v>
          </cell>
          <cell r="J79">
            <v>0</v>
          </cell>
          <cell r="K79" t="e">
            <v>#N/A</v>
          </cell>
          <cell r="L79">
            <v>0</v>
          </cell>
          <cell r="M79">
            <v>0</v>
          </cell>
          <cell r="N79" t="e">
            <v>#N/A</v>
          </cell>
          <cell r="O79" t="e">
            <v>#N/A</v>
          </cell>
        </row>
        <row r="80">
          <cell r="A80">
            <v>0</v>
          </cell>
          <cell r="B80">
            <v>0</v>
          </cell>
          <cell r="C80">
            <v>0</v>
          </cell>
          <cell r="D80">
            <v>0</v>
          </cell>
          <cell r="E80">
            <v>0</v>
          </cell>
          <cell r="F80">
            <v>0</v>
          </cell>
          <cell r="G80">
            <v>0</v>
          </cell>
          <cell r="H80">
            <v>0</v>
          </cell>
          <cell r="I80">
            <v>0</v>
          </cell>
          <cell r="J80">
            <v>0</v>
          </cell>
          <cell r="K80" t="e">
            <v>#N/A</v>
          </cell>
          <cell r="L80">
            <v>0</v>
          </cell>
          <cell r="M80">
            <v>0</v>
          </cell>
          <cell r="N80" t="e">
            <v>#N/A</v>
          </cell>
          <cell r="O80" t="e">
            <v>#N/A</v>
          </cell>
        </row>
        <row r="81">
          <cell r="A81">
            <v>0</v>
          </cell>
          <cell r="B81">
            <v>0</v>
          </cell>
          <cell r="C81">
            <v>0</v>
          </cell>
          <cell r="D81">
            <v>0</v>
          </cell>
          <cell r="E81">
            <v>0</v>
          </cell>
          <cell r="F81">
            <v>0</v>
          </cell>
          <cell r="G81">
            <v>0</v>
          </cell>
          <cell r="H81">
            <v>0</v>
          </cell>
          <cell r="I81">
            <v>0</v>
          </cell>
          <cell r="J81">
            <v>0</v>
          </cell>
          <cell r="K81" t="e">
            <v>#N/A</v>
          </cell>
          <cell r="L81">
            <v>0</v>
          </cell>
          <cell r="M81">
            <v>0</v>
          </cell>
          <cell r="N81" t="e">
            <v>#N/A</v>
          </cell>
          <cell r="O81" t="e">
            <v>#N/A</v>
          </cell>
        </row>
        <row r="82">
          <cell r="A82">
            <v>0</v>
          </cell>
          <cell r="B82">
            <v>0</v>
          </cell>
          <cell r="C82">
            <v>0</v>
          </cell>
          <cell r="D82">
            <v>0</v>
          </cell>
          <cell r="E82">
            <v>0</v>
          </cell>
          <cell r="F82">
            <v>0</v>
          </cell>
          <cell r="G82">
            <v>0</v>
          </cell>
          <cell r="H82">
            <v>0</v>
          </cell>
          <cell r="I82">
            <v>0</v>
          </cell>
          <cell r="J82">
            <v>0</v>
          </cell>
          <cell r="K82" t="e">
            <v>#N/A</v>
          </cell>
          <cell r="L82">
            <v>0</v>
          </cell>
          <cell r="M82">
            <v>0</v>
          </cell>
          <cell r="N82" t="e">
            <v>#N/A</v>
          </cell>
          <cell r="O82" t="e">
            <v>#N/A</v>
          </cell>
        </row>
        <row r="83">
          <cell r="A83">
            <v>0</v>
          </cell>
          <cell r="B83">
            <v>0</v>
          </cell>
          <cell r="C83">
            <v>0</v>
          </cell>
          <cell r="D83">
            <v>0</v>
          </cell>
          <cell r="E83">
            <v>0</v>
          </cell>
          <cell r="F83">
            <v>0</v>
          </cell>
          <cell r="G83">
            <v>0</v>
          </cell>
          <cell r="H83">
            <v>0</v>
          </cell>
          <cell r="I83">
            <v>0</v>
          </cell>
          <cell r="J83">
            <v>0</v>
          </cell>
          <cell r="K83" t="e">
            <v>#N/A</v>
          </cell>
          <cell r="L83">
            <v>0</v>
          </cell>
          <cell r="M83">
            <v>0</v>
          </cell>
          <cell r="N83" t="e">
            <v>#N/A</v>
          </cell>
          <cell r="O83" t="e">
            <v>#N/A</v>
          </cell>
        </row>
        <row r="84">
          <cell r="A84">
            <v>0</v>
          </cell>
          <cell r="B84">
            <v>0</v>
          </cell>
          <cell r="C84">
            <v>0</v>
          </cell>
          <cell r="D84">
            <v>0</v>
          </cell>
          <cell r="E84">
            <v>0</v>
          </cell>
          <cell r="F84">
            <v>0</v>
          </cell>
          <cell r="G84">
            <v>0</v>
          </cell>
          <cell r="H84">
            <v>0</v>
          </cell>
          <cell r="I84">
            <v>0</v>
          </cell>
          <cell r="J84">
            <v>0</v>
          </cell>
          <cell r="K84" t="e">
            <v>#N/A</v>
          </cell>
          <cell r="L84">
            <v>0</v>
          </cell>
          <cell r="M84">
            <v>0</v>
          </cell>
          <cell r="N84" t="e">
            <v>#N/A</v>
          </cell>
          <cell r="O84" t="e">
            <v>#N/A</v>
          </cell>
        </row>
        <row r="85">
          <cell r="A85">
            <v>0</v>
          </cell>
          <cell r="B85">
            <v>0</v>
          </cell>
          <cell r="C85">
            <v>0</v>
          </cell>
          <cell r="D85">
            <v>0</v>
          </cell>
          <cell r="E85">
            <v>0</v>
          </cell>
          <cell r="F85">
            <v>0</v>
          </cell>
          <cell r="G85">
            <v>0</v>
          </cell>
          <cell r="H85">
            <v>0</v>
          </cell>
          <cell r="I85">
            <v>0</v>
          </cell>
          <cell r="J85">
            <v>0</v>
          </cell>
          <cell r="K85" t="e">
            <v>#N/A</v>
          </cell>
          <cell r="L85">
            <v>0</v>
          </cell>
          <cell r="M85">
            <v>0</v>
          </cell>
          <cell r="N85" t="e">
            <v>#N/A</v>
          </cell>
          <cell r="O85" t="e">
            <v>#N/A</v>
          </cell>
        </row>
        <row r="86">
          <cell r="A86">
            <v>0</v>
          </cell>
          <cell r="B86">
            <v>0</v>
          </cell>
          <cell r="C86">
            <v>0</v>
          </cell>
          <cell r="D86">
            <v>0</v>
          </cell>
          <cell r="E86">
            <v>0</v>
          </cell>
          <cell r="F86">
            <v>0</v>
          </cell>
          <cell r="G86">
            <v>0</v>
          </cell>
          <cell r="H86">
            <v>0</v>
          </cell>
          <cell r="I86">
            <v>0</v>
          </cell>
          <cell r="J86">
            <v>0</v>
          </cell>
          <cell r="K86" t="e">
            <v>#N/A</v>
          </cell>
          <cell r="L86">
            <v>0</v>
          </cell>
          <cell r="M86">
            <v>0</v>
          </cell>
          <cell r="N86" t="e">
            <v>#N/A</v>
          </cell>
          <cell r="O86" t="e">
            <v>#N/A</v>
          </cell>
        </row>
        <row r="87">
          <cell r="A87">
            <v>0</v>
          </cell>
          <cell r="B87">
            <v>0</v>
          </cell>
          <cell r="C87">
            <v>0</v>
          </cell>
          <cell r="D87">
            <v>0</v>
          </cell>
          <cell r="E87">
            <v>0</v>
          </cell>
          <cell r="F87">
            <v>0</v>
          </cell>
          <cell r="G87">
            <v>0</v>
          </cell>
          <cell r="H87">
            <v>0</v>
          </cell>
          <cell r="I87">
            <v>0</v>
          </cell>
          <cell r="J87">
            <v>0</v>
          </cell>
          <cell r="K87" t="e">
            <v>#N/A</v>
          </cell>
          <cell r="L87">
            <v>0</v>
          </cell>
          <cell r="M87">
            <v>0</v>
          </cell>
          <cell r="N87" t="e">
            <v>#N/A</v>
          </cell>
          <cell r="O87" t="e">
            <v>#N/A</v>
          </cell>
        </row>
        <row r="88">
          <cell r="A88">
            <v>0</v>
          </cell>
          <cell r="B88">
            <v>0</v>
          </cell>
          <cell r="C88">
            <v>0</v>
          </cell>
          <cell r="D88">
            <v>0</v>
          </cell>
          <cell r="E88">
            <v>0</v>
          </cell>
          <cell r="F88">
            <v>0</v>
          </cell>
          <cell r="G88">
            <v>0</v>
          </cell>
          <cell r="H88">
            <v>0</v>
          </cell>
          <cell r="I88">
            <v>0</v>
          </cell>
          <cell r="J88">
            <v>0</v>
          </cell>
          <cell r="K88" t="e">
            <v>#N/A</v>
          </cell>
          <cell r="L88">
            <v>0</v>
          </cell>
          <cell r="M88">
            <v>0</v>
          </cell>
          <cell r="N88" t="e">
            <v>#N/A</v>
          </cell>
          <cell r="O88" t="e">
            <v>#N/A</v>
          </cell>
        </row>
        <row r="89">
          <cell r="A89">
            <v>0</v>
          </cell>
          <cell r="B89">
            <v>0</v>
          </cell>
          <cell r="C89">
            <v>0</v>
          </cell>
          <cell r="D89">
            <v>0</v>
          </cell>
          <cell r="E89">
            <v>0</v>
          </cell>
          <cell r="F89">
            <v>0</v>
          </cell>
          <cell r="G89">
            <v>0</v>
          </cell>
          <cell r="H89">
            <v>0</v>
          </cell>
          <cell r="I89">
            <v>0</v>
          </cell>
          <cell r="J89">
            <v>0</v>
          </cell>
          <cell r="K89" t="e">
            <v>#N/A</v>
          </cell>
          <cell r="L89">
            <v>0</v>
          </cell>
          <cell r="M89">
            <v>0</v>
          </cell>
          <cell r="N89" t="e">
            <v>#N/A</v>
          </cell>
          <cell r="O89" t="e">
            <v>#N/A</v>
          </cell>
        </row>
        <row r="90">
          <cell r="A90">
            <v>0</v>
          </cell>
          <cell r="B90">
            <v>0</v>
          </cell>
          <cell r="C90">
            <v>0</v>
          </cell>
          <cell r="D90">
            <v>0</v>
          </cell>
          <cell r="E90">
            <v>0</v>
          </cell>
          <cell r="F90">
            <v>0</v>
          </cell>
          <cell r="G90">
            <v>0</v>
          </cell>
          <cell r="H90">
            <v>0</v>
          </cell>
          <cell r="I90">
            <v>0</v>
          </cell>
          <cell r="J90">
            <v>0</v>
          </cell>
          <cell r="K90" t="e">
            <v>#N/A</v>
          </cell>
          <cell r="L90">
            <v>0</v>
          </cell>
          <cell r="M90">
            <v>0</v>
          </cell>
          <cell r="N90" t="e">
            <v>#N/A</v>
          </cell>
          <cell r="O90" t="e">
            <v>#N/A</v>
          </cell>
        </row>
        <row r="91">
          <cell r="A91">
            <v>0</v>
          </cell>
          <cell r="B91">
            <v>0</v>
          </cell>
          <cell r="C91">
            <v>0</v>
          </cell>
          <cell r="D91">
            <v>0</v>
          </cell>
          <cell r="E91">
            <v>0</v>
          </cell>
          <cell r="F91">
            <v>0</v>
          </cell>
          <cell r="G91">
            <v>0</v>
          </cell>
          <cell r="H91">
            <v>0</v>
          </cell>
          <cell r="I91">
            <v>0</v>
          </cell>
          <cell r="J91">
            <v>0</v>
          </cell>
          <cell r="K91" t="e">
            <v>#N/A</v>
          </cell>
          <cell r="L91">
            <v>0</v>
          </cell>
          <cell r="M91">
            <v>0</v>
          </cell>
          <cell r="N91" t="e">
            <v>#N/A</v>
          </cell>
          <cell r="O91" t="e">
            <v>#N/A</v>
          </cell>
        </row>
        <row r="92">
          <cell r="A92">
            <v>0</v>
          </cell>
          <cell r="B92">
            <v>0</v>
          </cell>
          <cell r="C92">
            <v>0</v>
          </cell>
          <cell r="D92">
            <v>0</v>
          </cell>
          <cell r="E92">
            <v>0</v>
          </cell>
          <cell r="F92">
            <v>0</v>
          </cell>
          <cell r="G92">
            <v>0</v>
          </cell>
          <cell r="H92">
            <v>0</v>
          </cell>
          <cell r="I92">
            <v>0</v>
          </cell>
          <cell r="J92">
            <v>0</v>
          </cell>
          <cell r="K92" t="e">
            <v>#N/A</v>
          </cell>
          <cell r="L92">
            <v>0</v>
          </cell>
          <cell r="M92">
            <v>0</v>
          </cell>
          <cell r="N92" t="e">
            <v>#N/A</v>
          </cell>
          <cell r="O92" t="e">
            <v>#N/A</v>
          </cell>
        </row>
        <row r="93">
          <cell r="A93">
            <v>0</v>
          </cell>
          <cell r="B93">
            <v>0</v>
          </cell>
          <cell r="C93">
            <v>0</v>
          </cell>
          <cell r="D93">
            <v>0</v>
          </cell>
          <cell r="E93">
            <v>0</v>
          </cell>
          <cell r="F93">
            <v>0</v>
          </cell>
          <cell r="G93">
            <v>0</v>
          </cell>
          <cell r="H93">
            <v>0</v>
          </cell>
          <cell r="I93">
            <v>0</v>
          </cell>
          <cell r="J93">
            <v>0</v>
          </cell>
          <cell r="K93" t="e">
            <v>#N/A</v>
          </cell>
          <cell r="L93">
            <v>0</v>
          </cell>
          <cell r="M93">
            <v>0</v>
          </cell>
          <cell r="N93" t="e">
            <v>#N/A</v>
          </cell>
          <cell r="O93" t="e">
            <v>#N/A</v>
          </cell>
        </row>
        <row r="94">
          <cell r="A94">
            <v>0</v>
          </cell>
          <cell r="B94">
            <v>0</v>
          </cell>
          <cell r="C94">
            <v>0</v>
          </cell>
          <cell r="D94">
            <v>0</v>
          </cell>
          <cell r="E94">
            <v>0</v>
          </cell>
          <cell r="F94">
            <v>0</v>
          </cell>
          <cell r="G94">
            <v>0</v>
          </cell>
          <cell r="H94">
            <v>0</v>
          </cell>
          <cell r="I94">
            <v>0</v>
          </cell>
          <cell r="J94">
            <v>0</v>
          </cell>
          <cell r="K94" t="e">
            <v>#N/A</v>
          </cell>
          <cell r="L94">
            <v>0</v>
          </cell>
          <cell r="M94">
            <v>0</v>
          </cell>
          <cell r="N94" t="e">
            <v>#N/A</v>
          </cell>
          <cell r="O94" t="e">
            <v>#N/A</v>
          </cell>
        </row>
        <row r="95">
          <cell r="A95">
            <v>0</v>
          </cell>
          <cell r="B95">
            <v>0</v>
          </cell>
          <cell r="C95">
            <v>0</v>
          </cell>
          <cell r="D95">
            <v>0</v>
          </cell>
          <cell r="E95">
            <v>0</v>
          </cell>
          <cell r="F95">
            <v>0</v>
          </cell>
          <cell r="G95">
            <v>0</v>
          </cell>
          <cell r="H95">
            <v>0</v>
          </cell>
          <cell r="I95">
            <v>0</v>
          </cell>
          <cell r="J95">
            <v>0</v>
          </cell>
          <cell r="K95" t="e">
            <v>#N/A</v>
          </cell>
          <cell r="L95">
            <v>0</v>
          </cell>
          <cell r="M95">
            <v>0</v>
          </cell>
          <cell r="N95" t="e">
            <v>#N/A</v>
          </cell>
          <cell r="O95" t="e">
            <v>#N/A</v>
          </cell>
        </row>
        <row r="96">
          <cell r="A96">
            <v>0</v>
          </cell>
          <cell r="B96">
            <v>0</v>
          </cell>
          <cell r="C96">
            <v>0</v>
          </cell>
          <cell r="D96">
            <v>0</v>
          </cell>
          <cell r="E96">
            <v>0</v>
          </cell>
          <cell r="F96">
            <v>0</v>
          </cell>
          <cell r="G96">
            <v>0</v>
          </cell>
          <cell r="H96">
            <v>0</v>
          </cell>
          <cell r="I96">
            <v>0</v>
          </cell>
          <cell r="J96">
            <v>0</v>
          </cell>
          <cell r="K96" t="e">
            <v>#N/A</v>
          </cell>
          <cell r="L96">
            <v>0</v>
          </cell>
          <cell r="M96">
            <v>0</v>
          </cell>
          <cell r="N96" t="e">
            <v>#N/A</v>
          </cell>
          <cell r="O96" t="e">
            <v>#N/A</v>
          </cell>
        </row>
        <row r="97">
          <cell r="A97">
            <v>0</v>
          </cell>
          <cell r="B97">
            <v>0</v>
          </cell>
          <cell r="C97">
            <v>0</v>
          </cell>
          <cell r="D97">
            <v>0</v>
          </cell>
          <cell r="E97">
            <v>0</v>
          </cell>
          <cell r="F97">
            <v>0</v>
          </cell>
          <cell r="G97">
            <v>0</v>
          </cell>
          <cell r="H97">
            <v>0</v>
          </cell>
          <cell r="I97">
            <v>0</v>
          </cell>
          <cell r="J97">
            <v>0</v>
          </cell>
          <cell r="K97" t="e">
            <v>#N/A</v>
          </cell>
          <cell r="L97">
            <v>0</v>
          </cell>
          <cell r="M97">
            <v>0</v>
          </cell>
          <cell r="N97" t="e">
            <v>#N/A</v>
          </cell>
          <cell r="O97" t="e">
            <v>#N/A</v>
          </cell>
        </row>
        <row r="98">
          <cell r="A98">
            <v>0</v>
          </cell>
          <cell r="B98">
            <v>0</v>
          </cell>
          <cell r="C98">
            <v>0</v>
          </cell>
          <cell r="D98">
            <v>0</v>
          </cell>
          <cell r="E98">
            <v>0</v>
          </cell>
          <cell r="F98">
            <v>0</v>
          </cell>
          <cell r="G98">
            <v>0</v>
          </cell>
          <cell r="H98">
            <v>0</v>
          </cell>
          <cell r="I98">
            <v>0</v>
          </cell>
          <cell r="J98">
            <v>0</v>
          </cell>
          <cell r="K98" t="e">
            <v>#N/A</v>
          </cell>
          <cell r="L98">
            <v>0</v>
          </cell>
          <cell r="M98">
            <v>0</v>
          </cell>
          <cell r="N98" t="e">
            <v>#N/A</v>
          </cell>
          <cell r="O98" t="e">
            <v>#N/A</v>
          </cell>
        </row>
        <row r="99">
          <cell r="A99">
            <v>0</v>
          </cell>
          <cell r="B99">
            <v>0</v>
          </cell>
          <cell r="C99">
            <v>0</v>
          </cell>
          <cell r="D99">
            <v>0</v>
          </cell>
          <cell r="E99">
            <v>0</v>
          </cell>
          <cell r="F99">
            <v>0</v>
          </cell>
          <cell r="G99">
            <v>0</v>
          </cell>
          <cell r="H99">
            <v>0</v>
          </cell>
          <cell r="I99">
            <v>0</v>
          </cell>
          <cell r="J99">
            <v>0</v>
          </cell>
          <cell r="K99" t="e">
            <v>#N/A</v>
          </cell>
          <cell r="L99">
            <v>0</v>
          </cell>
          <cell r="M99">
            <v>0</v>
          </cell>
          <cell r="N99" t="e">
            <v>#N/A</v>
          </cell>
          <cell r="O99" t="e">
            <v>#N/A</v>
          </cell>
        </row>
        <row r="100">
          <cell r="A100">
            <v>0</v>
          </cell>
          <cell r="B100">
            <v>0</v>
          </cell>
          <cell r="C100">
            <v>0</v>
          </cell>
          <cell r="D100">
            <v>0</v>
          </cell>
          <cell r="E100">
            <v>0</v>
          </cell>
          <cell r="F100">
            <v>0</v>
          </cell>
          <cell r="G100">
            <v>0</v>
          </cell>
          <cell r="H100">
            <v>0</v>
          </cell>
          <cell r="I100">
            <v>0</v>
          </cell>
          <cell r="J100">
            <v>0</v>
          </cell>
          <cell r="K100" t="e">
            <v>#N/A</v>
          </cell>
          <cell r="L100">
            <v>0</v>
          </cell>
          <cell r="M100">
            <v>0</v>
          </cell>
          <cell r="N100" t="e">
            <v>#N/A</v>
          </cell>
          <cell r="O100" t="e">
            <v>#N/A</v>
          </cell>
        </row>
        <row r="101">
          <cell r="A101">
            <v>0</v>
          </cell>
          <cell r="B101">
            <v>0</v>
          </cell>
          <cell r="C101">
            <v>0</v>
          </cell>
          <cell r="D101">
            <v>0</v>
          </cell>
          <cell r="E101">
            <v>0</v>
          </cell>
          <cell r="F101">
            <v>0</v>
          </cell>
          <cell r="G101">
            <v>0</v>
          </cell>
          <cell r="H101">
            <v>0</v>
          </cell>
          <cell r="I101">
            <v>0</v>
          </cell>
          <cell r="J101">
            <v>0</v>
          </cell>
          <cell r="K101" t="e">
            <v>#N/A</v>
          </cell>
          <cell r="L101">
            <v>0</v>
          </cell>
          <cell r="M101">
            <v>0</v>
          </cell>
          <cell r="N101" t="e">
            <v>#N/A</v>
          </cell>
          <cell r="O101" t="e">
            <v>#N/A</v>
          </cell>
        </row>
        <row r="102">
          <cell r="A102">
            <v>0</v>
          </cell>
          <cell r="B102">
            <v>0</v>
          </cell>
          <cell r="C102">
            <v>0</v>
          </cell>
          <cell r="D102">
            <v>0</v>
          </cell>
          <cell r="E102">
            <v>0</v>
          </cell>
          <cell r="F102">
            <v>0</v>
          </cell>
          <cell r="G102">
            <v>0</v>
          </cell>
          <cell r="H102">
            <v>0</v>
          </cell>
          <cell r="I102">
            <v>0</v>
          </cell>
          <cell r="J102">
            <v>0</v>
          </cell>
          <cell r="K102" t="e">
            <v>#N/A</v>
          </cell>
          <cell r="L102">
            <v>0</v>
          </cell>
          <cell r="M102">
            <v>0</v>
          </cell>
          <cell r="N102" t="e">
            <v>#N/A</v>
          </cell>
          <cell r="O102" t="e">
            <v>#N/A</v>
          </cell>
        </row>
        <row r="103">
          <cell r="A103">
            <v>0</v>
          </cell>
          <cell r="B103">
            <v>0</v>
          </cell>
          <cell r="C103">
            <v>0</v>
          </cell>
          <cell r="D103">
            <v>0</v>
          </cell>
          <cell r="E103">
            <v>0</v>
          </cell>
          <cell r="F103">
            <v>0</v>
          </cell>
          <cell r="G103">
            <v>0</v>
          </cell>
          <cell r="H103">
            <v>0</v>
          </cell>
          <cell r="I103">
            <v>0</v>
          </cell>
          <cell r="J103">
            <v>0</v>
          </cell>
          <cell r="K103" t="e">
            <v>#N/A</v>
          </cell>
          <cell r="L103">
            <v>0</v>
          </cell>
          <cell r="M103">
            <v>0</v>
          </cell>
          <cell r="N103" t="e">
            <v>#N/A</v>
          </cell>
          <cell r="O103" t="e">
            <v>#N/A</v>
          </cell>
        </row>
        <row r="104">
          <cell r="A104">
            <v>0</v>
          </cell>
          <cell r="B104">
            <v>0</v>
          </cell>
          <cell r="C104">
            <v>0</v>
          </cell>
          <cell r="D104">
            <v>0</v>
          </cell>
          <cell r="E104">
            <v>0</v>
          </cell>
          <cell r="F104">
            <v>0</v>
          </cell>
          <cell r="G104">
            <v>0</v>
          </cell>
          <cell r="H104">
            <v>0</v>
          </cell>
          <cell r="I104">
            <v>0</v>
          </cell>
          <cell r="J104">
            <v>0</v>
          </cell>
          <cell r="K104" t="e">
            <v>#N/A</v>
          </cell>
          <cell r="L104">
            <v>0</v>
          </cell>
          <cell r="M104">
            <v>0</v>
          </cell>
          <cell r="N104" t="e">
            <v>#N/A</v>
          </cell>
          <cell r="O104" t="e">
            <v>#N/A</v>
          </cell>
        </row>
        <row r="105">
          <cell r="A105">
            <v>0</v>
          </cell>
          <cell r="B105">
            <v>0</v>
          </cell>
          <cell r="C105">
            <v>0</v>
          </cell>
          <cell r="D105">
            <v>0</v>
          </cell>
          <cell r="E105">
            <v>0</v>
          </cell>
          <cell r="F105">
            <v>0</v>
          </cell>
          <cell r="G105">
            <v>0</v>
          </cell>
          <cell r="H105">
            <v>0</v>
          </cell>
          <cell r="I105">
            <v>0</v>
          </cell>
          <cell r="J105">
            <v>0</v>
          </cell>
          <cell r="K105" t="e">
            <v>#N/A</v>
          </cell>
          <cell r="L105">
            <v>0</v>
          </cell>
          <cell r="M105">
            <v>0</v>
          </cell>
          <cell r="N105" t="e">
            <v>#N/A</v>
          </cell>
          <cell r="O105" t="e">
            <v>#N/A</v>
          </cell>
        </row>
        <row r="106">
          <cell r="A106">
            <v>0</v>
          </cell>
          <cell r="B106">
            <v>0</v>
          </cell>
          <cell r="C106">
            <v>0</v>
          </cell>
          <cell r="D106">
            <v>0</v>
          </cell>
          <cell r="E106">
            <v>0</v>
          </cell>
          <cell r="F106">
            <v>0</v>
          </cell>
          <cell r="G106">
            <v>0</v>
          </cell>
          <cell r="H106">
            <v>0</v>
          </cell>
          <cell r="I106">
            <v>0</v>
          </cell>
          <cell r="J106">
            <v>0</v>
          </cell>
          <cell r="K106" t="e">
            <v>#N/A</v>
          </cell>
          <cell r="L106">
            <v>0</v>
          </cell>
          <cell r="M106">
            <v>0</v>
          </cell>
          <cell r="N106" t="e">
            <v>#N/A</v>
          </cell>
          <cell r="O106" t="e">
            <v>#N/A</v>
          </cell>
        </row>
        <row r="107">
          <cell r="A107">
            <v>0</v>
          </cell>
          <cell r="B107">
            <v>0</v>
          </cell>
          <cell r="C107">
            <v>0</v>
          </cell>
          <cell r="D107">
            <v>0</v>
          </cell>
          <cell r="E107">
            <v>0</v>
          </cell>
          <cell r="F107">
            <v>0</v>
          </cell>
          <cell r="G107">
            <v>0</v>
          </cell>
          <cell r="H107">
            <v>0</v>
          </cell>
          <cell r="I107">
            <v>0</v>
          </cell>
          <cell r="J107">
            <v>0</v>
          </cell>
          <cell r="K107" t="e">
            <v>#N/A</v>
          </cell>
          <cell r="L107">
            <v>0</v>
          </cell>
          <cell r="M107">
            <v>0</v>
          </cell>
          <cell r="N107" t="e">
            <v>#N/A</v>
          </cell>
          <cell r="O107" t="e">
            <v>#N/A</v>
          </cell>
        </row>
        <row r="108">
          <cell r="A108">
            <v>0</v>
          </cell>
          <cell r="B108">
            <v>0</v>
          </cell>
          <cell r="C108">
            <v>0</v>
          </cell>
          <cell r="D108">
            <v>0</v>
          </cell>
          <cell r="E108">
            <v>0</v>
          </cell>
          <cell r="F108">
            <v>0</v>
          </cell>
          <cell r="G108">
            <v>0</v>
          </cell>
          <cell r="H108">
            <v>0</v>
          </cell>
          <cell r="I108">
            <v>0</v>
          </cell>
          <cell r="J108">
            <v>0</v>
          </cell>
          <cell r="K108" t="e">
            <v>#N/A</v>
          </cell>
          <cell r="L108">
            <v>0</v>
          </cell>
          <cell r="M108">
            <v>0</v>
          </cell>
          <cell r="N108" t="e">
            <v>#N/A</v>
          </cell>
          <cell r="O108" t="e">
            <v>#N/A</v>
          </cell>
        </row>
        <row r="109">
          <cell r="A109">
            <v>0</v>
          </cell>
          <cell r="B109">
            <v>0</v>
          </cell>
          <cell r="C109">
            <v>0</v>
          </cell>
          <cell r="D109">
            <v>0</v>
          </cell>
          <cell r="E109">
            <v>0</v>
          </cell>
          <cell r="F109">
            <v>0</v>
          </cell>
          <cell r="G109">
            <v>0</v>
          </cell>
          <cell r="H109">
            <v>0</v>
          </cell>
          <cell r="I109">
            <v>0</v>
          </cell>
          <cell r="J109">
            <v>0</v>
          </cell>
          <cell r="K109" t="e">
            <v>#N/A</v>
          </cell>
          <cell r="L109">
            <v>0</v>
          </cell>
          <cell r="M109">
            <v>0</v>
          </cell>
          <cell r="N109" t="e">
            <v>#N/A</v>
          </cell>
          <cell r="O109" t="e">
            <v>#N/A</v>
          </cell>
        </row>
        <row r="110">
          <cell r="A110">
            <v>0</v>
          </cell>
          <cell r="B110">
            <v>0</v>
          </cell>
          <cell r="C110">
            <v>0</v>
          </cell>
          <cell r="D110">
            <v>0</v>
          </cell>
          <cell r="E110">
            <v>0</v>
          </cell>
          <cell r="F110">
            <v>0</v>
          </cell>
          <cell r="G110">
            <v>0</v>
          </cell>
          <cell r="H110">
            <v>0</v>
          </cell>
          <cell r="I110">
            <v>0</v>
          </cell>
          <cell r="J110">
            <v>0</v>
          </cell>
          <cell r="K110" t="e">
            <v>#N/A</v>
          </cell>
          <cell r="L110">
            <v>0</v>
          </cell>
          <cell r="M110">
            <v>0</v>
          </cell>
          <cell r="N110" t="e">
            <v>#N/A</v>
          </cell>
          <cell r="O110" t="e">
            <v>#N/A</v>
          </cell>
        </row>
        <row r="111">
          <cell r="A111">
            <v>0</v>
          </cell>
          <cell r="B111">
            <v>0</v>
          </cell>
          <cell r="C111">
            <v>0</v>
          </cell>
          <cell r="D111">
            <v>0</v>
          </cell>
          <cell r="E111">
            <v>0</v>
          </cell>
          <cell r="F111">
            <v>0</v>
          </cell>
          <cell r="G111">
            <v>0</v>
          </cell>
          <cell r="H111">
            <v>0</v>
          </cell>
          <cell r="I111">
            <v>0</v>
          </cell>
          <cell r="J111">
            <v>0</v>
          </cell>
          <cell r="K111" t="e">
            <v>#N/A</v>
          </cell>
          <cell r="L111">
            <v>0</v>
          </cell>
          <cell r="M111">
            <v>0</v>
          </cell>
          <cell r="N111" t="e">
            <v>#N/A</v>
          </cell>
          <cell r="O111" t="e">
            <v>#N/A</v>
          </cell>
        </row>
        <row r="112">
          <cell r="A112">
            <v>0</v>
          </cell>
          <cell r="B112">
            <v>0</v>
          </cell>
          <cell r="C112">
            <v>0</v>
          </cell>
          <cell r="D112">
            <v>0</v>
          </cell>
          <cell r="E112">
            <v>0</v>
          </cell>
          <cell r="F112">
            <v>0</v>
          </cell>
          <cell r="G112">
            <v>0</v>
          </cell>
          <cell r="H112">
            <v>0</v>
          </cell>
          <cell r="I112">
            <v>0</v>
          </cell>
          <cell r="J112">
            <v>0</v>
          </cell>
          <cell r="K112" t="e">
            <v>#N/A</v>
          </cell>
          <cell r="L112">
            <v>0</v>
          </cell>
          <cell r="M112">
            <v>0</v>
          </cell>
          <cell r="N112" t="e">
            <v>#N/A</v>
          </cell>
          <cell r="O112" t="e">
            <v>#N/A</v>
          </cell>
        </row>
        <row r="113">
          <cell r="A113">
            <v>0</v>
          </cell>
          <cell r="B113">
            <v>0</v>
          </cell>
          <cell r="C113">
            <v>0</v>
          </cell>
          <cell r="D113">
            <v>0</v>
          </cell>
          <cell r="E113">
            <v>0</v>
          </cell>
          <cell r="F113">
            <v>0</v>
          </cell>
          <cell r="G113">
            <v>0</v>
          </cell>
          <cell r="H113">
            <v>0</v>
          </cell>
          <cell r="I113">
            <v>0</v>
          </cell>
          <cell r="J113">
            <v>0</v>
          </cell>
          <cell r="K113" t="e">
            <v>#N/A</v>
          </cell>
          <cell r="L113">
            <v>0</v>
          </cell>
          <cell r="M113">
            <v>0</v>
          </cell>
          <cell r="N113" t="e">
            <v>#N/A</v>
          </cell>
          <cell r="O113" t="e">
            <v>#N/A</v>
          </cell>
        </row>
        <row r="114">
          <cell r="A114">
            <v>0</v>
          </cell>
          <cell r="B114">
            <v>0</v>
          </cell>
          <cell r="C114">
            <v>0</v>
          </cell>
          <cell r="D114">
            <v>0</v>
          </cell>
          <cell r="E114">
            <v>0</v>
          </cell>
          <cell r="F114">
            <v>0</v>
          </cell>
          <cell r="G114">
            <v>0</v>
          </cell>
          <cell r="H114">
            <v>0</v>
          </cell>
          <cell r="I114">
            <v>0</v>
          </cell>
          <cell r="J114">
            <v>0</v>
          </cell>
          <cell r="K114" t="e">
            <v>#N/A</v>
          </cell>
          <cell r="L114">
            <v>0</v>
          </cell>
          <cell r="M114">
            <v>0</v>
          </cell>
          <cell r="N114" t="e">
            <v>#N/A</v>
          </cell>
          <cell r="O114" t="e">
            <v>#N/A</v>
          </cell>
        </row>
        <row r="115">
          <cell r="A115">
            <v>0</v>
          </cell>
          <cell r="B115">
            <v>0</v>
          </cell>
          <cell r="C115">
            <v>0</v>
          </cell>
          <cell r="D115">
            <v>0</v>
          </cell>
          <cell r="E115">
            <v>0</v>
          </cell>
          <cell r="F115">
            <v>0</v>
          </cell>
          <cell r="G115">
            <v>0</v>
          </cell>
          <cell r="H115">
            <v>0</v>
          </cell>
          <cell r="I115">
            <v>0</v>
          </cell>
          <cell r="J115">
            <v>0</v>
          </cell>
          <cell r="K115" t="e">
            <v>#N/A</v>
          </cell>
          <cell r="L115">
            <v>0</v>
          </cell>
          <cell r="M115">
            <v>0</v>
          </cell>
          <cell r="N115" t="e">
            <v>#N/A</v>
          </cell>
          <cell r="O115" t="e">
            <v>#N/A</v>
          </cell>
        </row>
        <row r="116">
          <cell r="A116">
            <v>0</v>
          </cell>
          <cell r="B116">
            <v>0</v>
          </cell>
          <cell r="C116">
            <v>0</v>
          </cell>
          <cell r="D116">
            <v>0</v>
          </cell>
          <cell r="E116">
            <v>0</v>
          </cell>
          <cell r="F116">
            <v>0</v>
          </cell>
          <cell r="G116">
            <v>0</v>
          </cell>
          <cell r="H116">
            <v>0</v>
          </cell>
          <cell r="I116">
            <v>0</v>
          </cell>
          <cell r="J116">
            <v>0</v>
          </cell>
          <cell r="K116" t="e">
            <v>#N/A</v>
          </cell>
          <cell r="L116">
            <v>0</v>
          </cell>
          <cell r="M116">
            <v>0</v>
          </cell>
          <cell r="N116" t="e">
            <v>#N/A</v>
          </cell>
          <cell r="O116" t="e">
            <v>#N/A</v>
          </cell>
        </row>
        <row r="117">
          <cell r="A117">
            <v>0</v>
          </cell>
          <cell r="B117">
            <v>0</v>
          </cell>
          <cell r="C117">
            <v>0</v>
          </cell>
          <cell r="D117">
            <v>0</v>
          </cell>
          <cell r="E117">
            <v>0</v>
          </cell>
          <cell r="F117">
            <v>0</v>
          </cell>
          <cell r="G117">
            <v>0</v>
          </cell>
          <cell r="H117">
            <v>0</v>
          </cell>
          <cell r="I117">
            <v>0</v>
          </cell>
          <cell r="J117">
            <v>0</v>
          </cell>
          <cell r="K117" t="e">
            <v>#N/A</v>
          </cell>
          <cell r="L117">
            <v>0</v>
          </cell>
          <cell r="M117">
            <v>0</v>
          </cell>
          <cell r="N117" t="e">
            <v>#N/A</v>
          </cell>
          <cell r="O117" t="e">
            <v>#N/A</v>
          </cell>
        </row>
        <row r="118">
          <cell r="A118">
            <v>0</v>
          </cell>
          <cell r="B118">
            <v>0</v>
          </cell>
          <cell r="C118">
            <v>0</v>
          </cell>
          <cell r="D118">
            <v>0</v>
          </cell>
          <cell r="E118">
            <v>0</v>
          </cell>
          <cell r="F118">
            <v>0</v>
          </cell>
          <cell r="G118">
            <v>0</v>
          </cell>
          <cell r="H118">
            <v>0</v>
          </cell>
          <cell r="I118">
            <v>0</v>
          </cell>
          <cell r="J118">
            <v>0</v>
          </cell>
          <cell r="K118" t="e">
            <v>#N/A</v>
          </cell>
          <cell r="L118">
            <v>0</v>
          </cell>
          <cell r="M118">
            <v>0</v>
          </cell>
          <cell r="N118" t="e">
            <v>#N/A</v>
          </cell>
          <cell r="O118" t="e">
            <v>#N/A</v>
          </cell>
        </row>
        <row r="119">
          <cell r="A119">
            <v>0</v>
          </cell>
          <cell r="B119">
            <v>0</v>
          </cell>
          <cell r="C119">
            <v>0</v>
          </cell>
          <cell r="D119">
            <v>0</v>
          </cell>
          <cell r="E119">
            <v>0</v>
          </cell>
          <cell r="F119">
            <v>0</v>
          </cell>
          <cell r="G119">
            <v>0</v>
          </cell>
          <cell r="H119">
            <v>0</v>
          </cell>
          <cell r="I119">
            <v>0</v>
          </cell>
          <cell r="J119">
            <v>0</v>
          </cell>
          <cell r="K119" t="e">
            <v>#N/A</v>
          </cell>
          <cell r="L119">
            <v>0</v>
          </cell>
          <cell r="M119">
            <v>0</v>
          </cell>
          <cell r="N119" t="e">
            <v>#N/A</v>
          </cell>
          <cell r="O119" t="e">
            <v>#N/A</v>
          </cell>
        </row>
        <row r="120">
          <cell r="A120">
            <v>0</v>
          </cell>
          <cell r="B120">
            <v>0</v>
          </cell>
          <cell r="C120">
            <v>0</v>
          </cell>
          <cell r="D120">
            <v>0</v>
          </cell>
          <cell r="E120">
            <v>0</v>
          </cell>
          <cell r="F120">
            <v>0</v>
          </cell>
          <cell r="G120">
            <v>0</v>
          </cell>
          <cell r="H120">
            <v>0</v>
          </cell>
          <cell r="I120">
            <v>0</v>
          </cell>
          <cell r="J120">
            <v>0</v>
          </cell>
          <cell r="K120" t="e">
            <v>#N/A</v>
          </cell>
          <cell r="L120">
            <v>0</v>
          </cell>
          <cell r="M120">
            <v>0</v>
          </cell>
          <cell r="N120" t="e">
            <v>#N/A</v>
          </cell>
          <cell r="O120" t="e">
            <v>#N/A</v>
          </cell>
        </row>
        <row r="121">
          <cell r="A121">
            <v>0</v>
          </cell>
          <cell r="B121">
            <v>0</v>
          </cell>
          <cell r="C121">
            <v>0</v>
          </cell>
          <cell r="D121">
            <v>0</v>
          </cell>
          <cell r="E121">
            <v>0</v>
          </cell>
          <cell r="F121">
            <v>0</v>
          </cell>
          <cell r="G121">
            <v>0</v>
          </cell>
          <cell r="H121">
            <v>0</v>
          </cell>
          <cell r="I121">
            <v>0</v>
          </cell>
          <cell r="J121">
            <v>0</v>
          </cell>
          <cell r="K121" t="e">
            <v>#N/A</v>
          </cell>
          <cell r="L121">
            <v>0</v>
          </cell>
          <cell r="M121">
            <v>0</v>
          </cell>
          <cell r="N121" t="e">
            <v>#N/A</v>
          </cell>
          <cell r="O121" t="e">
            <v>#N/A</v>
          </cell>
        </row>
        <row r="122">
          <cell r="A122">
            <v>0</v>
          </cell>
          <cell r="B122">
            <v>0</v>
          </cell>
          <cell r="C122">
            <v>0</v>
          </cell>
          <cell r="D122">
            <v>0</v>
          </cell>
          <cell r="E122">
            <v>0</v>
          </cell>
          <cell r="F122">
            <v>0</v>
          </cell>
          <cell r="G122">
            <v>0</v>
          </cell>
          <cell r="H122">
            <v>0</v>
          </cell>
          <cell r="I122">
            <v>0</v>
          </cell>
          <cell r="J122">
            <v>0</v>
          </cell>
          <cell r="K122" t="e">
            <v>#N/A</v>
          </cell>
          <cell r="L122">
            <v>0</v>
          </cell>
          <cell r="M122">
            <v>0</v>
          </cell>
          <cell r="N122" t="e">
            <v>#N/A</v>
          </cell>
          <cell r="O122" t="e">
            <v>#N/A</v>
          </cell>
        </row>
        <row r="123">
          <cell r="A123">
            <v>0</v>
          </cell>
          <cell r="B123">
            <v>0</v>
          </cell>
          <cell r="C123">
            <v>0</v>
          </cell>
          <cell r="D123">
            <v>0</v>
          </cell>
          <cell r="E123">
            <v>0</v>
          </cell>
          <cell r="F123">
            <v>0</v>
          </cell>
          <cell r="G123">
            <v>0</v>
          </cell>
          <cell r="H123">
            <v>0</v>
          </cell>
          <cell r="I123">
            <v>0</v>
          </cell>
          <cell r="J123">
            <v>0</v>
          </cell>
          <cell r="K123" t="e">
            <v>#N/A</v>
          </cell>
          <cell r="L123">
            <v>0</v>
          </cell>
          <cell r="M123">
            <v>0</v>
          </cell>
          <cell r="N123" t="e">
            <v>#N/A</v>
          </cell>
          <cell r="O123" t="e">
            <v>#N/A</v>
          </cell>
        </row>
        <row r="124">
          <cell r="A124">
            <v>0</v>
          </cell>
          <cell r="B124">
            <v>0</v>
          </cell>
          <cell r="C124">
            <v>0</v>
          </cell>
          <cell r="D124">
            <v>0</v>
          </cell>
          <cell r="E124">
            <v>0</v>
          </cell>
          <cell r="F124">
            <v>0</v>
          </cell>
          <cell r="G124">
            <v>0</v>
          </cell>
          <cell r="H124">
            <v>0</v>
          </cell>
          <cell r="I124">
            <v>0</v>
          </cell>
          <cell r="J124">
            <v>0</v>
          </cell>
          <cell r="K124" t="e">
            <v>#N/A</v>
          </cell>
          <cell r="L124">
            <v>0</v>
          </cell>
          <cell r="M124">
            <v>0</v>
          </cell>
          <cell r="N124" t="e">
            <v>#N/A</v>
          </cell>
          <cell r="O124" t="e">
            <v>#N/A</v>
          </cell>
        </row>
        <row r="125">
          <cell r="A125">
            <v>0</v>
          </cell>
          <cell r="B125">
            <v>0</v>
          </cell>
          <cell r="C125">
            <v>0</v>
          </cell>
          <cell r="D125">
            <v>0</v>
          </cell>
          <cell r="E125">
            <v>0</v>
          </cell>
          <cell r="F125">
            <v>0</v>
          </cell>
          <cell r="G125">
            <v>0</v>
          </cell>
          <cell r="H125">
            <v>0</v>
          </cell>
          <cell r="I125">
            <v>0</v>
          </cell>
          <cell r="J125">
            <v>0</v>
          </cell>
          <cell r="K125" t="e">
            <v>#N/A</v>
          </cell>
          <cell r="L125">
            <v>0</v>
          </cell>
          <cell r="M125">
            <v>0</v>
          </cell>
          <cell r="N125" t="e">
            <v>#N/A</v>
          </cell>
          <cell r="O125" t="e">
            <v>#N/A</v>
          </cell>
        </row>
        <row r="126">
          <cell r="A126">
            <v>0</v>
          </cell>
          <cell r="B126">
            <v>0</v>
          </cell>
          <cell r="C126">
            <v>0</v>
          </cell>
          <cell r="D126">
            <v>0</v>
          </cell>
          <cell r="E126">
            <v>0</v>
          </cell>
          <cell r="F126">
            <v>0</v>
          </cell>
          <cell r="G126">
            <v>0</v>
          </cell>
          <cell r="H126">
            <v>0</v>
          </cell>
          <cell r="I126">
            <v>0</v>
          </cell>
          <cell r="J126">
            <v>0</v>
          </cell>
          <cell r="K126" t="e">
            <v>#N/A</v>
          </cell>
          <cell r="L126">
            <v>0</v>
          </cell>
          <cell r="M126">
            <v>0</v>
          </cell>
          <cell r="N126" t="e">
            <v>#N/A</v>
          </cell>
          <cell r="O126" t="e">
            <v>#N/A</v>
          </cell>
        </row>
        <row r="127">
          <cell r="A127">
            <v>0</v>
          </cell>
          <cell r="B127">
            <v>0</v>
          </cell>
          <cell r="C127">
            <v>0</v>
          </cell>
          <cell r="D127">
            <v>0</v>
          </cell>
          <cell r="E127">
            <v>0</v>
          </cell>
          <cell r="F127">
            <v>0</v>
          </cell>
          <cell r="G127">
            <v>0</v>
          </cell>
          <cell r="H127">
            <v>0</v>
          </cell>
          <cell r="I127">
            <v>0</v>
          </cell>
          <cell r="J127">
            <v>0</v>
          </cell>
          <cell r="K127" t="e">
            <v>#N/A</v>
          </cell>
          <cell r="L127">
            <v>0</v>
          </cell>
          <cell r="M127">
            <v>0</v>
          </cell>
          <cell r="N127" t="e">
            <v>#N/A</v>
          </cell>
          <cell r="O127" t="e">
            <v>#N/A</v>
          </cell>
        </row>
        <row r="128">
          <cell r="A128">
            <v>0</v>
          </cell>
          <cell r="B128">
            <v>0</v>
          </cell>
          <cell r="C128">
            <v>0</v>
          </cell>
          <cell r="D128">
            <v>0</v>
          </cell>
          <cell r="E128">
            <v>0</v>
          </cell>
          <cell r="F128">
            <v>0</v>
          </cell>
          <cell r="G128">
            <v>0</v>
          </cell>
          <cell r="H128">
            <v>0</v>
          </cell>
          <cell r="I128">
            <v>0</v>
          </cell>
          <cell r="J128">
            <v>0</v>
          </cell>
          <cell r="K128" t="e">
            <v>#N/A</v>
          </cell>
          <cell r="L128">
            <v>0</v>
          </cell>
          <cell r="M128">
            <v>0</v>
          </cell>
          <cell r="N128" t="e">
            <v>#N/A</v>
          </cell>
          <cell r="O128" t="e">
            <v>#N/A</v>
          </cell>
        </row>
        <row r="129">
          <cell r="A129">
            <v>0</v>
          </cell>
          <cell r="B129">
            <v>0</v>
          </cell>
          <cell r="C129">
            <v>0</v>
          </cell>
          <cell r="D129">
            <v>0</v>
          </cell>
          <cell r="E129">
            <v>0</v>
          </cell>
          <cell r="F129">
            <v>0</v>
          </cell>
          <cell r="G129">
            <v>0</v>
          </cell>
          <cell r="H129">
            <v>0</v>
          </cell>
          <cell r="I129">
            <v>0</v>
          </cell>
          <cell r="J129">
            <v>0</v>
          </cell>
          <cell r="K129" t="e">
            <v>#N/A</v>
          </cell>
          <cell r="L129">
            <v>0</v>
          </cell>
          <cell r="M129">
            <v>0</v>
          </cell>
          <cell r="N129" t="e">
            <v>#N/A</v>
          </cell>
          <cell r="O129" t="e">
            <v>#N/A</v>
          </cell>
        </row>
        <row r="130">
          <cell r="A130">
            <v>0</v>
          </cell>
          <cell r="B130">
            <v>0</v>
          </cell>
          <cell r="C130">
            <v>0</v>
          </cell>
          <cell r="D130">
            <v>0</v>
          </cell>
          <cell r="E130">
            <v>0</v>
          </cell>
          <cell r="F130">
            <v>0</v>
          </cell>
          <cell r="G130">
            <v>0</v>
          </cell>
          <cell r="H130">
            <v>0</v>
          </cell>
          <cell r="I130">
            <v>0</v>
          </cell>
          <cell r="J130">
            <v>0</v>
          </cell>
          <cell r="K130" t="e">
            <v>#N/A</v>
          </cell>
          <cell r="L130">
            <v>0</v>
          </cell>
          <cell r="M130">
            <v>0</v>
          </cell>
          <cell r="N130" t="e">
            <v>#N/A</v>
          </cell>
          <cell r="O130" t="e">
            <v>#N/A</v>
          </cell>
        </row>
        <row r="131">
          <cell r="A131">
            <v>0</v>
          </cell>
          <cell r="B131">
            <v>0</v>
          </cell>
          <cell r="C131">
            <v>0</v>
          </cell>
          <cell r="D131">
            <v>0</v>
          </cell>
          <cell r="E131">
            <v>0</v>
          </cell>
          <cell r="F131">
            <v>0</v>
          </cell>
          <cell r="G131">
            <v>0</v>
          </cell>
          <cell r="H131">
            <v>0</v>
          </cell>
          <cell r="I131">
            <v>0</v>
          </cell>
          <cell r="J131">
            <v>0</v>
          </cell>
          <cell r="K131" t="e">
            <v>#N/A</v>
          </cell>
          <cell r="L131">
            <v>0</v>
          </cell>
          <cell r="M131">
            <v>0</v>
          </cell>
          <cell r="N131" t="e">
            <v>#N/A</v>
          </cell>
          <cell r="O131" t="e">
            <v>#N/A</v>
          </cell>
        </row>
        <row r="132">
          <cell r="A132">
            <v>0</v>
          </cell>
          <cell r="B132">
            <v>0</v>
          </cell>
          <cell r="C132">
            <v>0</v>
          </cell>
          <cell r="D132">
            <v>0</v>
          </cell>
          <cell r="E132">
            <v>0</v>
          </cell>
          <cell r="F132">
            <v>0</v>
          </cell>
          <cell r="G132">
            <v>0</v>
          </cell>
          <cell r="H132">
            <v>0</v>
          </cell>
          <cell r="I132">
            <v>0</v>
          </cell>
          <cell r="J132">
            <v>0</v>
          </cell>
          <cell r="K132" t="e">
            <v>#N/A</v>
          </cell>
          <cell r="L132">
            <v>0</v>
          </cell>
          <cell r="M132">
            <v>0</v>
          </cell>
          <cell r="N132" t="e">
            <v>#N/A</v>
          </cell>
          <cell r="O132" t="e">
            <v>#N/A</v>
          </cell>
        </row>
        <row r="133">
          <cell r="A133">
            <v>0</v>
          </cell>
          <cell r="B133">
            <v>0</v>
          </cell>
          <cell r="C133">
            <v>0</v>
          </cell>
          <cell r="D133">
            <v>0</v>
          </cell>
          <cell r="E133">
            <v>0</v>
          </cell>
          <cell r="F133">
            <v>0</v>
          </cell>
          <cell r="G133">
            <v>0</v>
          </cell>
          <cell r="H133">
            <v>0</v>
          </cell>
          <cell r="I133">
            <v>0</v>
          </cell>
          <cell r="J133">
            <v>0</v>
          </cell>
          <cell r="K133" t="e">
            <v>#N/A</v>
          </cell>
          <cell r="L133">
            <v>0</v>
          </cell>
          <cell r="M133">
            <v>0</v>
          </cell>
          <cell r="N133" t="e">
            <v>#N/A</v>
          </cell>
          <cell r="O133" t="e">
            <v>#N/A</v>
          </cell>
        </row>
        <row r="134">
          <cell r="A134">
            <v>0</v>
          </cell>
          <cell r="B134">
            <v>0</v>
          </cell>
          <cell r="C134">
            <v>0</v>
          </cell>
          <cell r="D134">
            <v>0</v>
          </cell>
          <cell r="E134">
            <v>0</v>
          </cell>
          <cell r="F134">
            <v>0</v>
          </cell>
          <cell r="G134">
            <v>0</v>
          </cell>
          <cell r="H134">
            <v>0</v>
          </cell>
          <cell r="I134">
            <v>0</v>
          </cell>
          <cell r="J134">
            <v>0</v>
          </cell>
          <cell r="K134" t="e">
            <v>#N/A</v>
          </cell>
          <cell r="L134">
            <v>0</v>
          </cell>
          <cell r="M134">
            <v>0</v>
          </cell>
          <cell r="N134" t="e">
            <v>#N/A</v>
          </cell>
          <cell r="O134" t="e">
            <v>#N/A</v>
          </cell>
        </row>
        <row r="135">
          <cell r="A135">
            <v>0</v>
          </cell>
          <cell r="B135">
            <v>0</v>
          </cell>
          <cell r="C135">
            <v>0</v>
          </cell>
          <cell r="D135">
            <v>0</v>
          </cell>
          <cell r="E135">
            <v>0</v>
          </cell>
          <cell r="F135">
            <v>0</v>
          </cell>
          <cell r="G135">
            <v>0</v>
          </cell>
          <cell r="H135">
            <v>0</v>
          </cell>
          <cell r="I135">
            <v>0</v>
          </cell>
          <cell r="J135">
            <v>0</v>
          </cell>
          <cell r="K135" t="e">
            <v>#N/A</v>
          </cell>
          <cell r="L135">
            <v>0</v>
          </cell>
          <cell r="M135">
            <v>0</v>
          </cell>
          <cell r="N135" t="e">
            <v>#N/A</v>
          </cell>
          <cell r="O135" t="e">
            <v>#N/A</v>
          </cell>
        </row>
        <row r="136">
          <cell r="A136">
            <v>0</v>
          </cell>
          <cell r="B136">
            <v>0</v>
          </cell>
          <cell r="C136">
            <v>0</v>
          </cell>
          <cell r="D136">
            <v>0</v>
          </cell>
          <cell r="E136">
            <v>0</v>
          </cell>
          <cell r="F136">
            <v>0</v>
          </cell>
          <cell r="G136">
            <v>0</v>
          </cell>
          <cell r="H136">
            <v>0</v>
          </cell>
          <cell r="I136">
            <v>0</v>
          </cell>
          <cell r="J136">
            <v>0</v>
          </cell>
          <cell r="K136" t="e">
            <v>#N/A</v>
          </cell>
          <cell r="L136">
            <v>0</v>
          </cell>
          <cell r="M136">
            <v>0</v>
          </cell>
          <cell r="N136" t="e">
            <v>#N/A</v>
          </cell>
          <cell r="O136" t="e">
            <v>#N/A</v>
          </cell>
        </row>
        <row r="137">
          <cell r="A137">
            <v>0</v>
          </cell>
          <cell r="B137">
            <v>0</v>
          </cell>
          <cell r="C137">
            <v>0</v>
          </cell>
          <cell r="D137">
            <v>0</v>
          </cell>
          <cell r="E137">
            <v>0</v>
          </cell>
          <cell r="F137">
            <v>0</v>
          </cell>
          <cell r="G137">
            <v>0</v>
          </cell>
          <cell r="H137">
            <v>0</v>
          </cell>
          <cell r="I137">
            <v>0</v>
          </cell>
          <cell r="J137">
            <v>0</v>
          </cell>
          <cell r="K137" t="e">
            <v>#N/A</v>
          </cell>
          <cell r="L137">
            <v>0</v>
          </cell>
          <cell r="M137">
            <v>0</v>
          </cell>
          <cell r="N137" t="e">
            <v>#N/A</v>
          </cell>
          <cell r="O137" t="e">
            <v>#N/A</v>
          </cell>
        </row>
        <row r="138">
          <cell r="A138">
            <v>0</v>
          </cell>
          <cell r="B138">
            <v>0</v>
          </cell>
          <cell r="C138">
            <v>0</v>
          </cell>
          <cell r="D138">
            <v>0</v>
          </cell>
          <cell r="E138">
            <v>0</v>
          </cell>
          <cell r="F138">
            <v>0</v>
          </cell>
          <cell r="G138">
            <v>0</v>
          </cell>
          <cell r="H138">
            <v>0</v>
          </cell>
          <cell r="I138">
            <v>0</v>
          </cell>
          <cell r="J138">
            <v>0</v>
          </cell>
          <cell r="K138" t="e">
            <v>#N/A</v>
          </cell>
          <cell r="L138">
            <v>0</v>
          </cell>
          <cell r="M138">
            <v>0</v>
          </cell>
          <cell r="N138" t="e">
            <v>#N/A</v>
          </cell>
          <cell r="O138" t="e">
            <v>#N/A</v>
          </cell>
        </row>
        <row r="139">
          <cell r="A139">
            <v>0</v>
          </cell>
          <cell r="B139">
            <v>0</v>
          </cell>
          <cell r="C139">
            <v>0</v>
          </cell>
          <cell r="D139">
            <v>0</v>
          </cell>
          <cell r="E139">
            <v>0</v>
          </cell>
          <cell r="F139">
            <v>0</v>
          </cell>
          <cell r="G139">
            <v>0</v>
          </cell>
          <cell r="H139">
            <v>0</v>
          </cell>
          <cell r="I139">
            <v>0</v>
          </cell>
          <cell r="J139">
            <v>0</v>
          </cell>
          <cell r="K139" t="e">
            <v>#N/A</v>
          </cell>
          <cell r="L139">
            <v>0</v>
          </cell>
          <cell r="M139">
            <v>0</v>
          </cell>
          <cell r="N139" t="e">
            <v>#N/A</v>
          </cell>
          <cell r="O139" t="e">
            <v>#N/A</v>
          </cell>
        </row>
        <row r="140">
          <cell r="A140">
            <v>0</v>
          </cell>
          <cell r="B140">
            <v>0</v>
          </cell>
          <cell r="C140">
            <v>0</v>
          </cell>
          <cell r="D140">
            <v>0</v>
          </cell>
          <cell r="E140">
            <v>0</v>
          </cell>
          <cell r="F140">
            <v>0</v>
          </cell>
          <cell r="G140">
            <v>0</v>
          </cell>
          <cell r="H140">
            <v>0</v>
          </cell>
          <cell r="I140">
            <v>0</v>
          </cell>
          <cell r="J140">
            <v>0</v>
          </cell>
          <cell r="K140" t="e">
            <v>#N/A</v>
          </cell>
          <cell r="L140">
            <v>0</v>
          </cell>
          <cell r="M140">
            <v>0</v>
          </cell>
          <cell r="N140" t="e">
            <v>#N/A</v>
          </cell>
          <cell r="O140" t="e">
            <v>#N/A</v>
          </cell>
        </row>
        <row r="141">
          <cell r="A141">
            <v>0</v>
          </cell>
          <cell r="B141">
            <v>0</v>
          </cell>
          <cell r="C141">
            <v>0</v>
          </cell>
          <cell r="D141">
            <v>0</v>
          </cell>
          <cell r="E141">
            <v>0</v>
          </cell>
          <cell r="F141">
            <v>0</v>
          </cell>
          <cell r="G141">
            <v>0</v>
          </cell>
          <cell r="H141">
            <v>0</v>
          </cell>
          <cell r="I141">
            <v>0</v>
          </cell>
          <cell r="J141">
            <v>0</v>
          </cell>
          <cell r="K141" t="e">
            <v>#N/A</v>
          </cell>
          <cell r="L141">
            <v>0</v>
          </cell>
          <cell r="M141">
            <v>0</v>
          </cell>
          <cell r="N141" t="e">
            <v>#N/A</v>
          </cell>
          <cell r="O141" t="e">
            <v>#N/A</v>
          </cell>
        </row>
        <row r="142">
          <cell r="A142">
            <v>0</v>
          </cell>
          <cell r="B142">
            <v>0</v>
          </cell>
          <cell r="C142">
            <v>0</v>
          </cell>
          <cell r="D142">
            <v>0</v>
          </cell>
          <cell r="E142">
            <v>0</v>
          </cell>
          <cell r="F142">
            <v>0</v>
          </cell>
          <cell r="G142">
            <v>0</v>
          </cell>
          <cell r="H142">
            <v>0</v>
          </cell>
          <cell r="I142">
            <v>0</v>
          </cell>
          <cell r="J142">
            <v>0</v>
          </cell>
          <cell r="K142" t="e">
            <v>#N/A</v>
          </cell>
          <cell r="L142">
            <v>0</v>
          </cell>
          <cell r="M142">
            <v>0</v>
          </cell>
          <cell r="N142" t="e">
            <v>#N/A</v>
          </cell>
          <cell r="O142" t="e">
            <v>#N/A</v>
          </cell>
        </row>
        <row r="143">
          <cell r="A143">
            <v>0</v>
          </cell>
          <cell r="B143">
            <v>0</v>
          </cell>
          <cell r="C143">
            <v>0</v>
          </cell>
          <cell r="D143">
            <v>0</v>
          </cell>
          <cell r="E143">
            <v>0</v>
          </cell>
          <cell r="F143">
            <v>0</v>
          </cell>
          <cell r="G143">
            <v>0</v>
          </cell>
          <cell r="H143">
            <v>0</v>
          </cell>
          <cell r="I143">
            <v>0</v>
          </cell>
          <cell r="J143">
            <v>0</v>
          </cell>
          <cell r="K143" t="e">
            <v>#N/A</v>
          </cell>
          <cell r="L143">
            <v>0</v>
          </cell>
          <cell r="M143">
            <v>0</v>
          </cell>
          <cell r="N143" t="e">
            <v>#N/A</v>
          </cell>
          <cell r="O143" t="e">
            <v>#N/A</v>
          </cell>
        </row>
        <row r="144">
          <cell r="A144">
            <v>0</v>
          </cell>
          <cell r="B144">
            <v>0</v>
          </cell>
          <cell r="C144">
            <v>0</v>
          </cell>
          <cell r="D144">
            <v>0</v>
          </cell>
          <cell r="E144">
            <v>0</v>
          </cell>
          <cell r="F144">
            <v>0</v>
          </cell>
          <cell r="G144">
            <v>0</v>
          </cell>
          <cell r="H144">
            <v>0</v>
          </cell>
          <cell r="I144">
            <v>0</v>
          </cell>
          <cell r="J144">
            <v>0</v>
          </cell>
          <cell r="K144" t="e">
            <v>#N/A</v>
          </cell>
          <cell r="L144">
            <v>0</v>
          </cell>
          <cell r="M144">
            <v>0</v>
          </cell>
          <cell r="N144" t="e">
            <v>#N/A</v>
          </cell>
          <cell r="O144" t="e">
            <v>#N/A</v>
          </cell>
        </row>
        <row r="145">
          <cell r="A145">
            <v>0</v>
          </cell>
          <cell r="B145">
            <v>0</v>
          </cell>
          <cell r="C145">
            <v>0</v>
          </cell>
          <cell r="D145">
            <v>0</v>
          </cell>
          <cell r="E145">
            <v>0</v>
          </cell>
          <cell r="F145">
            <v>0</v>
          </cell>
          <cell r="G145">
            <v>0</v>
          </cell>
          <cell r="H145">
            <v>0</v>
          </cell>
          <cell r="I145">
            <v>0</v>
          </cell>
          <cell r="J145">
            <v>0</v>
          </cell>
          <cell r="K145" t="e">
            <v>#N/A</v>
          </cell>
          <cell r="L145">
            <v>0</v>
          </cell>
          <cell r="M145">
            <v>0</v>
          </cell>
          <cell r="N145" t="e">
            <v>#N/A</v>
          </cell>
          <cell r="O145" t="e">
            <v>#N/A</v>
          </cell>
        </row>
        <row r="146">
          <cell r="A146">
            <v>0</v>
          </cell>
          <cell r="B146">
            <v>0</v>
          </cell>
          <cell r="C146">
            <v>0</v>
          </cell>
          <cell r="D146">
            <v>0</v>
          </cell>
          <cell r="E146">
            <v>0</v>
          </cell>
          <cell r="F146">
            <v>0</v>
          </cell>
          <cell r="G146">
            <v>0</v>
          </cell>
          <cell r="H146">
            <v>0</v>
          </cell>
          <cell r="I146">
            <v>0</v>
          </cell>
          <cell r="J146">
            <v>0</v>
          </cell>
          <cell r="K146" t="e">
            <v>#N/A</v>
          </cell>
          <cell r="L146">
            <v>0</v>
          </cell>
          <cell r="M146">
            <v>0</v>
          </cell>
          <cell r="N146" t="e">
            <v>#N/A</v>
          </cell>
          <cell r="O146" t="e">
            <v>#N/A</v>
          </cell>
        </row>
        <row r="147">
          <cell r="A147">
            <v>0</v>
          </cell>
          <cell r="B147">
            <v>0</v>
          </cell>
          <cell r="C147">
            <v>0</v>
          </cell>
          <cell r="D147">
            <v>0</v>
          </cell>
          <cell r="E147">
            <v>0</v>
          </cell>
          <cell r="F147">
            <v>0</v>
          </cell>
          <cell r="G147">
            <v>0</v>
          </cell>
          <cell r="H147">
            <v>0</v>
          </cell>
          <cell r="I147">
            <v>0</v>
          </cell>
          <cell r="J147">
            <v>0</v>
          </cell>
          <cell r="K147" t="e">
            <v>#N/A</v>
          </cell>
          <cell r="L147">
            <v>0</v>
          </cell>
          <cell r="M147">
            <v>0</v>
          </cell>
          <cell r="N147" t="e">
            <v>#N/A</v>
          </cell>
          <cell r="O147" t="e">
            <v>#N/A</v>
          </cell>
        </row>
        <row r="148">
          <cell r="A148">
            <v>0</v>
          </cell>
          <cell r="B148">
            <v>0</v>
          </cell>
          <cell r="C148">
            <v>0</v>
          </cell>
          <cell r="D148">
            <v>0</v>
          </cell>
          <cell r="E148">
            <v>0</v>
          </cell>
          <cell r="F148">
            <v>0</v>
          </cell>
          <cell r="G148">
            <v>0</v>
          </cell>
          <cell r="H148">
            <v>0</v>
          </cell>
          <cell r="I148">
            <v>0</v>
          </cell>
          <cell r="J148">
            <v>0</v>
          </cell>
          <cell r="K148" t="e">
            <v>#N/A</v>
          </cell>
          <cell r="L148">
            <v>0</v>
          </cell>
          <cell r="M148">
            <v>0</v>
          </cell>
          <cell r="N148" t="e">
            <v>#N/A</v>
          </cell>
          <cell r="O148" t="e">
            <v>#N/A</v>
          </cell>
        </row>
        <row r="149">
          <cell r="A149">
            <v>0</v>
          </cell>
          <cell r="B149">
            <v>0</v>
          </cell>
          <cell r="C149">
            <v>0</v>
          </cell>
          <cell r="D149">
            <v>0</v>
          </cell>
          <cell r="E149">
            <v>0</v>
          </cell>
          <cell r="F149">
            <v>0</v>
          </cell>
          <cell r="G149">
            <v>0</v>
          </cell>
          <cell r="H149">
            <v>0</v>
          </cell>
          <cell r="I149">
            <v>0</v>
          </cell>
          <cell r="J149">
            <v>0</v>
          </cell>
          <cell r="K149" t="e">
            <v>#N/A</v>
          </cell>
          <cell r="L149">
            <v>0</v>
          </cell>
          <cell r="M149">
            <v>0</v>
          </cell>
          <cell r="N149" t="e">
            <v>#N/A</v>
          </cell>
          <cell r="O149" t="e">
            <v>#N/A</v>
          </cell>
        </row>
        <row r="150">
          <cell r="A150">
            <v>0</v>
          </cell>
          <cell r="B150">
            <v>0</v>
          </cell>
          <cell r="C150">
            <v>0</v>
          </cell>
          <cell r="D150">
            <v>0</v>
          </cell>
          <cell r="E150">
            <v>0</v>
          </cell>
          <cell r="F150">
            <v>0</v>
          </cell>
          <cell r="G150">
            <v>0</v>
          </cell>
          <cell r="H150">
            <v>0</v>
          </cell>
          <cell r="I150">
            <v>0</v>
          </cell>
          <cell r="J150">
            <v>0</v>
          </cell>
          <cell r="K150" t="e">
            <v>#N/A</v>
          </cell>
          <cell r="L150">
            <v>0</v>
          </cell>
          <cell r="M150">
            <v>0</v>
          </cell>
          <cell r="N150" t="e">
            <v>#N/A</v>
          </cell>
          <cell r="O150" t="e">
            <v>#N/A</v>
          </cell>
        </row>
        <row r="151">
          <cell r="A151">
            <v>0</v>
          </cell>
          <cell r="B151">
            <v>0</v>
          </cell>
          <cell r="C151">
            <v>0</v>
          </cell>
          <cell r="D151">
            <v>0</v>
          </cell>
          <cell r="E151">
            <v>0</v>
          </cell>
          <cell r="F151">
            <v>0</v>
          </cell>
          <cell r="G151">
            <v>0</v>
          </cell>
          <cell r="H151">
            <v>0</v>
          </cell>
          <cell r="I151">
            <v>0</v>
          </cell>
          <cell r="J151">
            <v>0</v>
          </cell>
          <cell r="K151" t="e">
            <v>#N/A</v>
          </cell>
          <cell r="L151">
            <v>0</v>
          </cell>
          <cell r="M151">
            <v>0</v>
          </cell>
          <cell r="N151" t="e">
            <v>#N/A</v>
          </cell>
          <cell r="O151" t="e">
            <v>#N/A</v>
          </cell>
        </row>
        <row r="152">
          <cell r="A152">
            <v>0</v>
          </cell>
          <cell r="B152">
            <v>0</v>
          </cell>
          <cell r="C152">
            <v>0</v>
          </cell>
          <cell r="D152">
            <v>0</v>
          </cell>
          <cell r="E152">
            <v>0</v>
          </cell>
          <cell r="F152">
            <v>0</v>
          </cell>
          <cell r="G152">
            <v>0</v>
          </cell>
          <cell r="H152">
            <v>0</v>
          </cell>
          <cell r="I152">
            <v>0</v>
          </cell>
          <cell r="J152">
            <v>0</v>
          </cell>
          <cell r="K152" t="e">
            <v>#N/A</v>
          </cell>
          <cell r="L152">
            <v>0</v>
          </cell>
          <cell r="M152">
            <v>0</v>
          </cell>
          <cell r="N152" t="e">
            <v>#N/A</v>
          </cell>
          <cell r="O152" t="e">
            <v>#N/A</v>
          </cell>
        </row>
        <row r="153">
          <cell r="A153">
            <v>0</v>
          </cell>
          <cell r="B153">
            <v>0</v>
          </cell>
          <cell r="C153">
            <v>0</v>
          </cell>
          <cell r="D153">
            <v>0</v>
          </cell>
          <cell r="E153">
            <v>0</v>
          </cell>
          <cell r="F153">
            <v>0</v>
          </cell>
          <cell r="G153">
            <v>0</v>
          </cell>
          <cell r="H153">
            <v>0</v>
          </cell>
          <cell r="I153">
            <v>0</v>
          </cell>
          <cell r="J153">
            <v>0</v>
          </cell>
          <cell r="K153" t="e">
            <v>#N/A</v>
          </cell>
          <cell r="L153">
            <v>0</v>
          </cell>
          <cell r="M153">
            <v>0</v>
          </cell>
          <cell r="N153" t="e">
            <v>#N/A</v>
          </cell>
          <cell r="O153" t="e">
            <v>#N/A</v>
          </cell>
        </row>
        <row r="154">
          <cell r="A154">
            <v>0</v>
          </cell>
          <cell r="B154">
            <v>0</v>
          </cell>
          <cell r="C154">
            <v>0</v>
          </cell>
          <cell r="D154">
            <v>0</v>
          </cell>
          <cell r="E154">
            <v>0</v>
          </cell>
          <cell r="F154">
            <v>0</v>
          </cell>
          <cell r="G154">
            <v>0</v>
          </cell>
          <cell r="H154">
            <v>0</v>
          </cell>
          <cell r="I154">
            <v>0</v>
          </cell>
          <cell r="J154">
            <v>0</v>
          </cell>
          <cell r="K154" t="e">
            <v>#N/A</v>
          </cell>
          <cell r="L154">
            <v>0</v>
          </cell>
          <cell r="M154">
            <v>0</v>
          </cell>
          <cell r="N154" t="e">
            <v>#N/A</v>
          </cell>
          <cell r="O154" t="e">
            <v>#N/A</v>
          </cell>
        </row>
        <row r="155">
          <cell r="A155">
            <v>0</v>
          </cell>
          <cell r="B155">
            <v>0</v>
          </cell>
          <cell r="C155">
            <v>0</v>
          </cell>
          <cell r="D155">
            <v>0</v>
          </cell>
          <cell r="E155">
            <v>0</v>
          </cell>
          <cell r="F155">
            <v>0</v>
          </cell>
          <cell r="G155">
            <v>0</v>
          </cell>
          <cell r="H155">
            <v>0</v>
          </cell>
          <cell r="I155">
            <v>0</v>
          </cell>
          <cell r="J155">
            <v>0</v>
          </cell>
          <cell r="K155" t="e">
            <v>#N/A</v>
          </cell>
          <cell r="L155">
            <v>0</v>
          </cell>
          <cell r="M155">
            <v>0</v>
          </cell>
          <cell r="N155" t="e">
            <v>#N/A</v>
          </cell>
          <cell r="O155" t="e">
            <v>#N/A</v>
          </cell>
        </row>
        <row r="156">
          <cell r="A156">
            <v>0</v>
          </cell>
          <cell r="B156">
            <v>0</v>
          </cell>
          <cell r="C156">
            <v>0</v>
          </cell>
          <cell r="D156">
            <v>0</v>
          </cell>
          <cell r="E156">
            <v>0</v>
          </cell>
          <cell r="F156">
            <v>0</v>
          </cell>
          <cell r="G156">
            <v>0</v>
          </cell>
          <cell r="H156">
            <v>0</v>
          </cell>
          <cell r="I156">
            <v>0</v>
          </cell>
          <cell r="J156">
            <v>0</v>
          </cell>
          <cell r="K156" t="e">
            <v>#N/A</v>
          </cell>
          <cell r="L156">
            <v>0</v>
          </cell>
          <cell r="M156">
            <v>0</v>
          </cell>
          <cell r="N156" t="e">
            <v>#N/A</v>
          </cell>
          <cell r="O156" t="e">
            <v>#N/A</v>
          </cell>
        </row>
        <row r="157">
          <cell r="A157">
            <v>0</v>
          </cell>
          <cell r="B157">
            <v>0</v>
          </cell>
          <cell r="C157">
            <v>0</v>
          </cell>
          <cell r="D157">
            <v>0</v>
          </cell>
          <cell r="E157">
            <v>0</v>
          </cell>
          <cell r="F157">
            <v>0</v>
          </cell>
          <cell r="G157">
            <v>0</v>
          </cell>
          <cell r="H157">
            <v>0</v>
          </cell>
          <cell r="I157">
            <v>0</v>
          </cell>
          <cell r="J157">
            <v>0</v>
          </cell>
          <cell r="K157" t="e">
            <v>#N/A</v>
          </cell>
          <cell r="L157">
            <v>0</v>
          </cell>
          <cell r="M157">
            <v>0</v>
          </cell>
          <cell r="N157" t="e">
            <v>#N/A</v>
          </cell>
          <cell r="O157" t="e">
            <v>#N/A</v>
          </cell>
        </row>
        <row r="158">
          <cell r="A158">
            <v>0</v>
          </cell>
          <cell r="B158">
            <v>0</v>
          </cell>
          <cell r="C158">
            <v>0</v>
          </cell>
          <cell r="D158">
            <v>0</v>
          </cell>
          <cell r="E158">
            <v>0</v>
          </cell>
          <cell r="F158">
            <v>0</v>
          </cell>
          <cell r="G158">
            <v>0</v>
          </cell>
          <cell r="H158">
            <v>0</v>
          </cell>
          <cell r="I158">
            <v>0</v>
          </cell>
          <cell r="J158">
            <v>0</v>
          </cell>
          <cell r="K158" t="e">
            <v>#N/A</v>
          </cell>
          <cell r="L158">
            <v>0</v>
          </cell>
          <cell r="M158">
            <v>0</v>
          </cell>
          <cell r="N158" t="e">
            <v>#N/A</v>
          </cell>
          <cell r="O158" t="e">
            <v>#N/A</v>
          </cell>
        </row>
        <row r="159">
          <cell r="A159">
            <v>0</v>
          </cell>
          <cell r="B159">
            <v>0</v>
          </cell>
          <cell r="C159">
            <v>0</v>
          </cell>
          <cell r="D159">
            <v>0</v>
          </cell>
          <cell r="E159">
            <v>0</v>
          </cell>
          <cell r="F159">
            <v>0</v>
          </cell>
          <cell r="G159">
            <v>0</v>
          </cell>
          <cell r="H159">
            <v>0</v>
          </cell>
          <cell r="I159">
            <v>0</v>
          </cell>
          <cell r="J159">
            <v>0</v>
          </cell>
          <cell r="K159" t="e">
            <v>#N/A</v>
          </cell>
          <cell r="L159">
            <v>0</v>
          </cell>
          <cell r="M159">
            <v>0</v>
          </cell>
          <cell r="N159" t="e">
            <v>#N/A</v>
          </cell>
          <cell r="O159" t="e">
            <v>#N/A</v>
          </cell>
        </row>
        <row r="160">
          <cell r="A160">
            <v>0</v>
          </cell>
          <cell r="B160">
            <v>0</v>
          </cell>
          <cell r="C160">
            <v>0</v>
          </cell>
          <cell r="D160">
            <v>0</v>
          </cell>
          <cell r="E160">
            <v>0</v>
          </cell>
          <cell r="F160">
            <v>0</v>
          </cell>
          <cell r="G160">
            <v>0</v>
          </cell>
          <cell r="H160">
            <v>0</v>
          </cell>
          <cell r="I160">
            <v>0</v>
          </cell>
          <cell r="J160">
            <v>0</v>
          </cell>
          <cell r="K160" t="e">
            <v>#N/A</v>
          </cell>
          <cell r="L160">
            <v>0</v>
          </cell>
          <cell r="M160">
            <v>0</v>
          </cell>
          <cell r="N160" t="e">
            <v>#N/A</v>
          </cell>
          <cell r="O160" t="e">
            <v>#N/A</v>
          </cell>
        </row>
        <row r="161">
          <cell r="A161">
            <v>0</v>
          </cell>
          <cell r="B161">
            <v>0</v>
          </cell>
          <cell r="C161">
            <v>0</v>
          </cell>
          <cell r="D161">
            <v>0</v>
          </cell>
          <cell r="E161">
            <v>0</v>
          </cell>
          <cell r="F161">
            <v>0</v>
          </cell>
          <cell r="G161">
            <v>0</v>
          </cell>
          <cell r="H161">
            <v>0</v>
          </cell>
          <cell r="I161">
            <v>0</v>
          </cell>
          <cell r="J161">
            <v>0</v>
          </cell>
          <cell r="K161" t="e">
            <v>#N/A</v>
          </cell>
          <cell r="L161">
            <v>0</v>
          </cell>
          <cell r="M161">
            <v>0</v>
          </cell>
          <cell r="N161" t="e">
            <v>#N/A</v>
          </cell>
          <cell r="O161" t="e">
            <v>#N/A</v>
          </cell>
        </row>
        <row r="162">
          <cell r="A162">
            <v>0</v>
          </cell>
          <cell r="B162">
            <v>0</v>
          </cell>
          <cell r="C162">
            <v>0</v>
          </cell>
          <cell r="D162">
            <v>0</v>
          </cell>
          <cell r="E162">
            <v>0</v>
          </cell>
          <cell r="F162">
            <v>0</v>
          </cell>
          <cell r="G162">
            <v>0</v>
          </cell>
          <cell r="H162">
            <v>0</v>
          </cell>
          <cell r="I162">
            <v>0</v>
          </cell>
          <cell r="J162">
            <v>0</v>
          </cell>
          <cell r="K162" t="e">
            <v>#N/A</v>
          </cell>
          <cell r="L162">
            <v>0</v>
          </cell>
          <cell r="M162">
            <v>0</v>
          </cell>
          <cell r="N162" t="e">
            <v>#N/A</v>
          </cell>
          <cell r="O162" t="e">
            <v>#N/A</v>
          </cell>
        </row>
        <row r="163">
          <cell r="A163">
            <v>0</v>
          </cell>
          <cell r="B163">
            <v>0</v>
          </cell>
          <cell r="C163">
            <v>0</v>
          </cell>
          <cell r="D163">
            <v>0</v>
          </cell>
          <cell r="E163">
            <v>0</v>
          </cell>
          <cell r="F163">
            <v>0</v>
          </cell>
          <cell r="G163">
            <v>0</v>
          </cell>
          <cell r="H163">
            <v>0</v>
          </cell>
          <cell r="I163">
            <v>0</v>
          </cell>
          <cell r="J163">
            <v>0</v>
          </cell>
          <cell r="K163" t="e">
            <v>#N/A</v>
          </cell>
          <cell r="L163">
            <v>0</v>
          </cell>
          <cell r="M163">
            <v>0</v>
          </cell>
          <cell r="N163" t="e">
            <v>#N/A</v>
          </cell>
          <cell r="O163" t="e">
            <v>#N/A</v>
          </cell>
        </row>
        <row r="164">
          <cell r="A164">
            <v>0</v>
          </cell>
          <cell r="B164">
            <v>0</v>
          </cell>
          <cell r="C164">
            <v>0</v>
          </cell>
          <cell r="D164">
            <v>0</v>
          </cell>
          <cell r="E164">
            <v>0</v>
          </cell>
          <cell r="F164">
            <v>0</v>
          </cell>
          <cell r="G164">
            <v>0</v>
          </cell>
          <cell r="H164">
            <v>0</v>
          </cell>
          <cell r="I164">
            <v>0</v>
          </cell>
          <cell r="J164">
            <v>0</v>
          </cell>
          <cell r="K164" t="e">
            <v>#N/A</v>
          </cell>
          <cell r="L164">
            <v>0</v>
          </cell>
          <cell r="M164">
            <v>0</v>
          </cell>
          <cell r="N164" t="e">
            <v>#N/A</v>
          </cell>
          <cell r="O164" t="e">
            <v>#N/A</v>
          </cell>
        </row>
        <row r="165">
          <cell r="A165">
            <v>0</v>
          </cell>
          <cell r="B165">
            <v>0</v>
          </cell>
          <cell r="C165">
            <v>0</v>
          </cell>
          <cell r="D165">
            <v>0</v>
          </cell>
          <cell r="E165">
            <v>0</v>
          </cell>
          <cell r="F165">
            <v>0</v>
          </cell>
          <cell r="G165">
            <v>0</v>
          </cell>
          <cell r="H165">
            <v>0</v>
          </cell>
          <cell r="I165">
            <v>0</v>
          </cell>
          <cell r="J165">
            <v>0</v>
          </cell>
          <cell r="K165" t="e">
            <v>#N/A</v>
          </cell>
          <cell r="L165">
            <v>0</v>
          </cell>
          <cell r="M165">
            <v>0</v>
          </cell>
          <cell r="N165" t="e">
            <v>#N/A</v>
          </cell>
          <cell r="O165" t="e">
            <v>#N/A</v>
          </cell>
        </row>
        <row r="166">
          <cell r="A166">
            <v>0</v>
          </cell>
          <cell r="B166">
            <v>0</v>
          </cell>
          <cell r="C166">
            <v>0</v>
          </cell>
          <cell r="D166">
            <v>0</v>
          </cell>
          <cell r="E166">
            <v>0</v>
          </cell>
          <cell r="F166">
            <v>0</v>
          </cell>
          <cell r="G166">
            <v>0</v>
          </cell>
          <cell r="H166">
            <v>0</v>
          </cell>
          <cell r="I166">
            <v>0</v>
          </cell>
          <cell r="J166">
            <v>0</v>
          </cell>
          <cell r="K166" t="e">
            <v>#N/A</v>
          </cell>
          <cell r="L166">
            <v>0</v>
          </cell>
          <cell r="M166">
            <v>0</v>
          </cell>
          <cell r="N166" t="e">
            <v>#N/A</v>
          </cell>
          <cell r="O166" t="e">
            <v>#N/A</v>
          </cell>
        </row>
        <row r="167">
          <cell r="A167">
            <v>0</v>
          </cell>
          <cell r="B167">
            <v>0</v>
          </cell>
          <cell r="C167">
            <v>0</v>
          </cell>
          <cell r="D167">
            <v>0</v>
          </cell>
          <cell r="E167">
            <v>0</v>
          </cell>
          <cell r="F167">
            <v>0</v>
          </cell>
          <cell r="G167">
            <v>0</v>
          </cell>
          <cell r="H167">
            <v>0</v>
          </cell>
          <cell r="I167">
            <v>0</v>
          </cell>
          <cell r="J167">
            <v>0</v>
          </cell>
          <cell r="K167" t="e">
            <v>#N/A</v>
          </cell>
          <cell r="L167">
            <v>0</v>
          </cell>
          <cell r="M167">
            <v>0</v>
          </cell>
          <cell r="N167" t="e">
            <v>#N/A</v>
          </cell>
          <cell r="O167" t="e">
            <v>#N/A</v>
          </cell>
        </row>
        <row r="168">
          <cell r="A168">
            <v>0</v>
          </cell>
          <cell r="B168">
            <v>0</v>
          </cell>
          <cell r="C168">
            <v>0</v>
          </cell>
          <cell r="D168">
            <v>0</v>
          </cell>
          <cell r="E168">
            <v>0</v>
          </cell>
          <cell r="F168">
            <v>0</v>
          </cell>
          <cell r="G168">
            <v>0</v>
          </cell>
          <cell r="H168">
            <v>0</v>
          </cell>
          <cell r="I168">
            <v>0</v>
          </cell>
          <cell r="J168">
            <v>0</v>
          </cell>
          <cell r="K168" t="e">
            <v>#N/A</v>
          </cell>
          <cell r="L168">
            <v>0</v>
          </cell>
          <cell r="M168">
            <v>0</v>
          </cell>
          <cell r="N168" t="e">
            <v>#N/A</v>
          </cell>
          <cell r="O168" t="e">
            <v>#N/A</v>
          </cell>
        </row>
        <row r="169">
          <cell r="A169">
            <v>0</v>
          </cell>
          <cell r="B169">
            <v>0</v>
          </cell>
          <cell r="C169">
            <v>0</v>
          </cell>
          <cell r="D169">
            <v>0</v>
          </cell>
          <cell r="E169">
            <v>0</v>
          </cell>
          <cell r="F169">
            <v>0</v>
          </cell>
          <cell r="G169">
            <v>0</v>
          </cell>
          <cell r="H169">
            <v>0</v>
          </cell>
          <cell r="I169">
            <v>0</v>
          </cell>
          <cell r="J169">
            <v>0</v>
          </cell>
          <cell r="K169" t="e">
            <v>#N/A</v>
          </cell>
          <cell r="L169">
            <v>0</v>
          </cell>
          <cell r="M169">
            <v>0</v>
          </cell>
          <cell r="N169" t="e">
            <v>#N/A</v>
          </cell>
          <cell r="O169" t="e">
            <v>#N/A</v>
          </cell>
        </row>
        <row r="170">
          <cell r="A170">
            <v>0</v>
          </cell>
          <cell r="B170">
            <v>0</v>
          </cell>
          <cell r="C170">
            <v>0</v>
          </cell>
          <cell r="D170">
            <v>0</v>
          </cell>
          <cell r="E170">
            <v>0</v>
          </cell>
          <cell r="F170">
            <v>0</v>
          </cell>
          <cell r="G170">
            <v>0</v>
          </cell>
          <cell r="H170">
            <v>0</v>
          </cell>
          <cell r="I170">
            <v>0</v>
          </cell>
          <cell r="J170">
            <v>0</v>
          </cell>
          <cell r="K170" t="e">
            <v>#N/A</v>
          </cell>
          <cell r="L170">
            <v>0</v>
          </cell>
          <cell r="M170">
            <v>0</v>
          </cell>
          <cell r="N170" t="e">
            <v>#N/A</v>
          </cell>
          <cell r="O170" t="e">
            <v>#N/A</v>
          </cell>
        </row>
        <row r="171">
          <cell r="A171">
            <v>0</v>
          </cell>
          <cell r="B171">
            <v>0</v>
          </cell>
          <cell r="C171">
            <v>0</v>
          </cell>
          <cell r="D171">
            <v>0</v>
          </cell>
          <cell r="E171">
            <v>0</v>
          </cell>
          <cell r="F171">
            <v>0</v>
          </cell>
          <cell r="G171">
            <v>0</v>
          </cell>
          <cell r="H171">
            <v>0</v>
          </cell>
          <cell r="I171">
            <v>0</v>
          </cell>
          <cell r="J171">
            <v>0</v>
          </cell>
          <cell r="K171" t="e">
            <v>#N/A</v>
          </cell>
          <cell r="L171">
            <v>0</v>
          </cell>
          <cell r="M171">
            <v>0</v>
          </cell>
          <cell r="N171" t="e">
            <v>#N/A</v>
          </cell>
          <cell r="O171" t="e">
            <v>#N/A</v>
          </cell>
        </row>
        <row r="172">
          <cell r="A172">
            <v>0</v>
          </cell>
          <cell r="B172">
            <v>0</v>
          </cell>
          <cell r="C172">
            <v>0</v>
          </cell>
          <cell r="D172">
            <v>0</v>
          </cell>
          <cell r="E172">
            <v>0</v>
          </cell>
          <cell r="F172">
            <v>0</v>
          </cell>
          <cell r="G172">
            <v>0</v>
          </cell>
          <cell r="H172">
            <v>0</v>
          </cell>
          <cell r="I172">
            <v>0</v>
          </cell>
          <cell r="J172">
            <v>0</v>
          </cell>
          <cell r="K172" t="e">
            <v>#N/A</v>
          </cell>
          <cell r="L172">
            <v>0</v>
          </cell>
          <cell r="M172">
            <v>0</v>
          </cell>
          <cell r="N172" t="e">
            <v>#N/A</v>
          </cell>
          <cell r="O172" t="e">
            <v>#N/A</v>
          </cell>
        </row>
        <row r="173">
          <cell r="A173">
            <v>0</v>
          </cell>
          <cell r="B173">
            <v>0</v>
          </cell>
          <cell r="C173">
            <v>0</v>
          </cell>
          <cell r="D173">
            <v>0</v>
          </cell>
          <cell r="E173">
            <v>0</v>
          </cell>
          <cell r="F173">
            <v>0</v>
          </cell>
          <cell r="G173">
            <v>0</v>
          </cell>
          <cell r="H173">
            <v>0</v>
          </cell>
          <cell r="I173">
            <v>0</v>
          </cell>
          <cell r="J173">
            <v>0</v>
          </cell>
          <cell r="K173" t="e">
            <v>#N/A</v>
          </cell>
          <cell r="L173">
            <v>0</v>
          </cell>
          <cell r="M173">
            <v>0</v>
          </cell>
          <cell r="N173" t="e">
            <v>#N/A</v>
          </cell>
          <cell r="O173" t="e">
            <v>#N/A</v>
          </cell>
        </row>
        <row r="174">
          <cell r="A174">
            <v>0</v>
          </cell>
          <cell r="B174">
            <v>0</v>
          </cell>
          <cell r="C174">
            <v>0</v>
          </cell>
          <cell r="D174">
            <v>0</v>
          </cell>
          <cell r="E174">
            <v>0</v>
          </cell>
          <cell r="F174">
            <v>0</v>
          </cell>
          <cell r="G174">
            <v>0</v>
          </cell>
          <cell r="H174">
            <v>0</v>
          </cell>
          <cell r="I174">
            <v>0</v>
          </cell>
          <cell r="J174">
            <v>0</v>
          </cell>
          <cell r="K174" t="e">
            <v>#N/A</v>
          </cell>
          <cell r="L174">
            <v>0</v>
          </cell>
          <cell r="M174">
            <v>0</v>
          </cell>
          <cell r="N174" t="e">
            <v>#N/A</v>
          </cell>
          <cell r="O174" t="e">
            <v>#N/A</v>
          </cell>
        </row>
        <row r="175">
          <cell r="A175">
            <v>0</v>
          </cell>
          <cell r="B175">
            <v>0</v>
          </cell>
          <cell r="C175">
            <v>0</v>
          </cell>
          <cell r="D175">
            <v>0</v>
          </cell>
          <cell r="E175">
            <v>0</v>
          </cell>
          <cell r="F175">
            <v>0</v>
          </cell>
          <cell r="G175">
            <v>0</v>
          </cell>
          <cell r="H175">
            <v>0</v>
          </cell>
          <cell r="I175">
            <v>0</v>
          </cell>
          <cell r="J175">
            <v>0</v>
          </cell>
          <cell r="K175" t="e">
            <v>#N/A</v>
          </cell>
          <cell r="L175">
            <v>0</v>
          </cell>
          <cell r="M175">
            <v>0</v>
          </cell>
          <cell r="N175" t="e">
            <v>#N/A</v>
          </cell>
          <cell r="O175" t="e">
            <v>#N/A</v>
          </cell>
        </row>
        <row r="176">
          <cell r="A176">
            <v>0</v>
          </cell>
          <cell r="B176">
            <v>0</v>
          </cell>
          <cell r="C176">
            <v>0</v>
          </cell>
          <cell r="D176">
            <v>0</v>
          </cell>
          <cell r="E176">
            <v>0</v>
          </cell>
          <cell r="F176">
            <v>0</v>
          </cell>
          <cell r="G176">
            <v>0</v>
          </cell>
          <cell r="H176">
            <v>0</v>
          </cell>
          <cell r="I176">
            <v>0</v>
          </cell>
          <cell r="J176">
            <v>0</v>
          </cell>
          <cell r="K176" t="e">
            <v>#N/A</v>
          </cell>
          <cell r="L176">
            <v>0</v>
          </cell>
          <cell r="M176">
            <v>0</v>
          </cell>
          <cell r="N176" t="e">
            <v>#N/A</v>
          </cell>
          <cell r="O176" t="e">
            <v>#N/A</v>
          </cell>
        </row>
        <row r="177">
          <cell r="A177">
            <v>0</v>
          </cell>
          <cell r="B177">
            <v>0</v>
          </cell>
          <cell r="C177">
            <v>0</v>
          </cell>
          <cell r="D177">
            <v>0</v>
          </cell>
          <cell r="E177">
            <v>0</v>
          </cell>
          <cell r="F177">
            <v>0</v>
          </cell>
          <cell r="G177">
            <v>0</v>
          </cell>
          <cell r="H177">
            <v>0</v>
          </cell>
          <cell r="I177">
            <v>0</v>
          </cell>
          <cell r="J177">
            <v>0</v>
          </cell>
          <cell r="K177" t="e">
            <v>#N/A</v>
          </cell>
          <cell r="L177">
            <v>0</v>
          </cell>
          <cell r="M177">
            <v>0</v>
          </cell>
          <cell r="N177" t="e">
            <v>#N/A</v>
          </cell>
          <cell r="O177" t="e">
            <v>#N/A</v>
          </cell>
        </row>
        <row r="178">
          <cell r="A178">
            <v>0</v>
          </cell>
          <cell r="B178">
            <v>0</v>
          </cell>
          <cell r="C178">
            <v>0</v>
          </cell>
          <cell r="D178">
            <v>0</v>
          </cell>
          <cell r="E178">
            <v>0</v>
          </cell>
          <cell r="F178">
            <v>0</v>
          </cell>
          <cell r="G178">
            <v>0</v>
          </cell>
          <cell r="H178">
            <v>0</v>
          </cell>
          <cell r="I178">
            <v>0</v>
          </cell>
          <cell r="J178">
            <v>0</v>
          </cell>
          <cell r="K178" t="e">
            <v>#N/A</v>
          </cell>
          <cell r="L178">
            <v>0</v>
          </cell>
          <cell r="M178">
            <v>0</v>
          </cell>
          <cell r="N178" t="e">
            <v>#N/A</v>
          </cell>
          <cell r="O178" t="e">
            <v>#N/A</v>
          </cell>
        </row>
        <row r="179">
          <cell r="A179">
            <v>0</v>
          </cell>
          <cell r="B179">
            <v>0</v>
          </cell>
          <cell r="C179">
            <v>0</v>
          </cell>
          <cell r="D179">
            <v>0</v>
          </cell>
          <cell r="E179">
            <v>0</v>
          </cell>
          <cell r="F179">
            <v>0</v>
          </cell>
          <cell r="G179">
            <v>0</v>
          </cell>
          <cell r="H179">
            <v>0</v>
          </cell>
          <cell r="I179">
            <v>0</v>
          </cell>
          <cell r="J179">
            <v>0</v>
          </cell>
          <cell r="K179" t="e">
            <v>#N/A</v>
          </cell>
          <cell r="L179">
            <v>0</v>
          </cell>
          <cell r="M179">
            <v>0</v>
          </cell>
          <cell r="N179" t="e">
            <v>#N/A</v>
          </cell>
          <cell r="O179" t="e">
            <v>#N/A</v>
          </cell>
        </row>
        <row r="180">
          <cell r="A180">
            <v>0</v>
          </cell>
          <cell r="B180">
            <v>0</v>
          </cell>
          <cell r="C180">
            <v>0</v>
          </cell>
          <cell r="D180">
            <v>0</v>
          </cell>
          <cell r="E180">
            <v>0</v>
          </cell>
          <cell r="F180">
            <v>0</v>
          </cell>
          <cell r="G180">
            <v>0</v>
          </cell>
          <cell r="H180">
            <v>0</v>
          </cell>
          <cell r="I180">
            <v>0</v>
          </cell>
          <cell r="J180">
            <v>0</v>
          </cell>
          <cell r="K180" t="e">
            <v>#N/A</v>
          </cell>
          <cell r="L180">
            <v>0</v>
          </cell>
          <cell r="M180">
            <v>0</v>
          </cell>
          <cell r="N180" t="e">
            <v>#N/A</v>
          </cell>
          <cell r="O180" t="e">
            <v>#N/A</v>
          </cell>
        </row>
        <row r="181">
          <cell r="A181">
            <v>0</v>
          </cell>
          <cell r="B181">
            <v>0</v>
          </cell>
          <cell r="C181">
            <v>0</v>
          </cell>
          <cell r="D181">
            <v>0</v>
          </cell>
          <cell r="E181">
            <v>0</v>
          </cell>
          <cell r="F181">
            <v>0</v>
          </cell>
          <cell r="G181">
            <v>0</v>
          </cell>
          <cell r="H181">
            <v>0</v>
          </cell>
          <cell r="I181">
            <v>0</v>
          </cell>
          <cell r="J181">
            <v>0</v>
          </cell>
          <cell r="K181" t="e">
            <v>#N/A</v>
          </cell>
          <cell r="L181">
            <v>0</v>
          </cell>
          <cell r="M181">
            <v>0</v>
          </cell>
          <cell r="N181" t="e">
            <v>#N/A</v>
          </cell>
          <cell r="O181" t="e">
            <v>#N/A</v>
          </cell>
        </row>
        <row r="182">
          <cell r="A182">
            <v>0</v>
          </cell>
          <cell r="B182">
            <v>0</v>
          </cell>
          <cell r="C182">
            <v>0</v>
          </cell>
          <cell r="D182">
            <v>0</v>
          </cell>
          <cell r="E182">
            <v>0</v>
          </cell>
          <cell r="F182">
            <v>0</v>
          </cell>
          <cell r="G182">
            <v>0</v>
          </cell>
          <cell r="H182">
            <v>0</v>
          </cell>
          <cell r="I182">
            <v>0</v>
          </cell>
          <cell r="J182">
            <v>0</v>
          </cell>
          <cell r="K182" t="e">
            <v>#N/A</v>
          </cell>
          <cell r="L182">
            <v>0</v>
          </cell>
          <cell r="M182">
            <v>0</v>
          </cell>
          <cell r="N182" t="e">
            <v>#N/A</v>
          </cell>
          <cell r="O182" t="e">
            <v>#N/A</v>
          </cell>
        </row>
        <row r="183">
          <cell r="A183">
            <v>0</v>
          </cell>
          <cell r="B183">
            <v>0</v>
          </cell>
          <cell r="C183">
            <v>0</v>
          </cell>
          <cell r="D183">
            <v>0</v>
          </cell>
          <cell r="E183">
            <v>0</v>
          </cell>
          <cell r="F183">
            <v>0</v>
          </cell>
          <cell r="G183">
            <v>0</v>
          </cell>
          <cell r="H183">
            <v>0</v>
          </cell>
          <cell r="I183">
            <v>0</v>
          </cell>
          <cell r="J183">
            <v>0</v>
          </cell>
          <cell r="K183" t="e">
            <v>#N/A</v>
          </cell>
          <cell r="L183">
            <v>0</v>
          </cell>
          <cell r="M183">
            <v>0</v>
          </cell>
          <cell r="N183" t="e">
            <v>#N/A</v>
          </cell>
          <cell r="O183" t="e">
            <v>#N/A</v>
          </cell>
        </row>
        <row r="184">
          <cell r="A184">
            <v>0</v>
          </cell>
          <cell r="B184">
            <v>0</v>
          </cell>
          <cell r="C184">
            <v>0</v>
          </cell>
          <cell r="D184">
            <v>0</v>
          </cell>
          <cell r="E184">
            <v>0</v>
          </cell>
          <cell r="F184">
            <v>0</v>
          </cell>
          <cell r="G184">
            <v>0</v>
          </cell>
          <cell r="H184">
            <v>0</v>
          </cell>
          <cell r="I184">
            <v>0</v>
          </cell>
          <cell r="J184">
            <v>0</v>
          </cell>
          <cell r="K184" t="e">
            <v>#N/A</v>
          </cell>
          <cell r="L184">
            <v>0</v>
          </cell>
          <cell r="M184">
            <v>0</v>
          </cell>
          <cell r="N184" t="e">
            <v>#N/A</v>
          </cell>
          <cell r="O184" t="e">
            <v>#N/A</v>
          </cell>
        </row>
        <row r="185">
          <cell r="A185">
            <v>0</v>
          </cell>
          <cell r="B185">
            <v>0</v>
          </cell>
          <cell r="C185">
            <v>0</v>
          </cell>
          <cell r="D185">
            <v>0</v>
          </cell>
          <cell r="E185">
            <v>0</v>
          </cell>
          <cell r="F185">
            <v>0</v>
          </cell>
          <cell r="G185">
            <v>0</v>
          </cell>
          <cell r="H185">
            <v>0</v>
          </cell>
          <cell r="I185">
            <v>0</v>
          </cell>
          <cell r="J185">
            <v>0</v>
          </cell>
          <cell r="K185" t="e">
            <v>#N/A</v>
          </cell>
          <cell r="L185">
            <v>0</v>
          </cell>
          <cell r="M185">
            <v>0</v>
          </cell>
          <cell r="N185" t="e">
            <v>#N/A</v>
          </cell>
          <cell r="O185" t="e">
            <v>#N/A</v>
          </cell>
        </row>
        <row r="186">
          <cell r="A186">
            <v>0</v>
          </cell>
          <cell r="B186">
            <v>0</v>
          </cell>
          <cell r="C186">
            <v>0</v>
          </cell>
          <cell r="D186">
            <v>0</v>
          </cell>
          <cell r="E186">
            <v>0</v>
          </cell>
          <cell r="F186">
            <v>0</v>
          </cell>
          <cell r="G186">
            <v>0</v>
          </cell>
          <cell r="H186">
            <v>0</v>
          </cell>
          <cell r="I186">
            <v>0</v>
          </cell>
          <cell r="J186">
            <v>0</v>
          </cell>
          <cell r="K186" t="e">
            <v>#N/A</v>
          </cell>
          <cell r="L186">
            <v>0</v>
          </cell>
          <cell r="M186">
            <v>0</v>
          </cell>
          <cell r="N186" t="e">
            <v>#N/A</v>
          </cell>
          <cell r="O186" t="e">
            <v>#N/A</v>
          </cell>
        </row>
        <row r="187">
          <cell r="A187">
            <v>0</v>
          </cell>
          <cell r="B187">
            <v>0</v>
          </cell>
          <cell r="C187">
            <v>0</v>
          </cell>
          <cell r="D187">
            <v>0</v>
          </cell>
          <cell r="E187">
            <v>0</v>
          </cell>
          <cell r="F187">
            <v>0</v>
          </cell>
          <cell r="G187">
            <v>0</v>
          </cell>
          <cell r="H187">
            <v>0</v>
          </cell>
          <cell r="I187">
            <v>0</v>
          </cell>
          <cell r="J187">
            <v>0</v>
          </cell>
          <cell r="K187" t="e">
            <v>#N/A</v>
          </cell>
          <cell r="L187">
            <v>0</v>
          </cell>
          <cell r="M187">
            <v>0</v>
          </cell>
          <cell r="N187" t="e">
            <v>#N/A</v>
          </cell>
          <cell r="O187" t="e">
            <v>#N/A</v>
          </cell>
        </row>
        <row r="188">
          <cell r="A188">
            <v>0</v>
          </cell>
          <cell r="B188">
            <v>0</v>
          </cell>
          <cell r="C188">
            <v>0</v>
          </cell>
          <cell r="D188">
            <v>0</v>
          </cell>
          <cell r="E188">
            <v>0</v>
          </cell>
          <cell r="F188">
            <v>0</v>
          </cell>
          <cell r="G188">
            <v>0</v>
          </cell>
          <cell r="H188">
            <v>0</v>
          </cell>
          <cell r="I188">
            <v>0</v>
          </cell>
          <cell r="J188">
            <v>0</v>
          </cell>
          <cell r="K188" t="e">
            <v>#N/A</v>
          </cell>
          <cell r="L188">
            <v>0</v>
          </cell>
          <cell r="M188">
            <v>0</v>
          </cell>
          <cell r="N188" t="e">
            <v>#N/A</v>
          </cell>
          <cell r="O188" t="e">
            <v>#N/A</v>
          </cell>
        </row>
        <row r="189">
          <cell r="A189">
            <v>0</v>
          </cell>
          <cell r="B189">
            <v>0</v>
          </cell>
          <cell r="C189">
            <v>0</v>
          </cell>
          <cell r="D189">
            <v>0</v>
          </cell>
          <cell r="E189">
            <v>0</v>
          </cell>
          <cell r="F189">
            <v>0</v>
          </cell>
          <cell r="G189">
            <v>0</v>
          </cell>
          <cell r="H189">
            <v>0</v>
          </cell>
          <cell r="I189">
            <v>0</v>
          </cell>
          <cell r="J189">
            <v>0</v>
          </cell>
          <cell r="K189" t="e">
            <v>#N/A</v>
          </cell>
          <cell r="L189">
            <v>0</v>
          </cell>
          <cell r="M189">
            <v>0</v>
          </cell>
          <cell r="N189" t="e">
            <v>#N/A</v>
          </cell>
          <cell r="O189" t="e">
            <v>#N/A</v>
          </cell>
        </row>
        <row r="190">
          <cell r="A190">
            <v>0</v>
          </cell>
          <cell r="B190">
            <v>0</v>
          </cell>
          <cell r="C190">
            <v>0</v>
          </cell>
          <cell r="D190">
            <v>0</v>
          </cell>
          <cell r="E190">
            <v>0</v>
          </cell>
          <cell r="F190">
            <v>0</v>
          </cell>
          <cell r="G190">
            <v>0</v>
          </cell>
          <cell r="H190">
            <v>0</v>
          </cell>
          <cell r="I190">
            <v>0</v>
          </cell>
          <cell r="J190">
            <v>0</v>
          </cell>
          <cell r="K190" t="e">
            <v>#N/A</v>
          </cell>
          <cell r="L190">
            <v>0</v>
          </cell>
          <cell r="M190">
            <v>0</v>
          </cell>
          <cell r="N190" t="e">
            <v>#N/A</v>
          </cell>
          <cell r="O190" t="e">
            <v>#N/A</v>
          </cell>
        </row>
        <row r="191">
          <cell r="A191">
            <v>0</v>
          </cell>
          <cell r="B191">
            <v>0</v>
          </cell>
          <cell r="C191">
            <v>0</v>
          </cell>
          <cell r="D191">
            <v>0</v>
          </cell>
          <cell r="E191">
            <v>0</v>
          </cell>
          <cell r="F191">
            <v>0</v>
          </cell>
          <cell r="G191">
            <v>0</v>
          </cell>
          <cell r="H191">
            <v>0</v>
          </cell>
          <cell r="I191">
            <v>0</v>
          </cell>
          <cell r="J191">
            <v>0</v>
          </cell>
          <cell r="K191" t="e">
            <v>#N/A</v>
          </cell>
          <cell r="L191">
            <v>0</v>
          </cell>
          <cell r="M191">
            <v>0</v>
          </cell>
          <cell r="N191" t="e">
            <v>#N/A</v>
          </cell>
          <cell r="O191" t="e">
            <v>#N/A</v>
          </cell>
        </row>
        <row r="192">
          <cell r="A192">
            <v>0</v>
          </cell>
          <cell r="B192">
            <v>0</v>
          </cell>
          <cell r="C192">
            <v>0</v>
          </cell>
          <cell r="D192">
            <v>0</v>
          </cell>
          <cell r="E192">
            <v>0</v>
          </cell>
          <cell r="F192">
            <v>0</v>
          </cell>
          <cell r="G192">
            <v>0</v>
          </cell>
          <cell r="H192">
            <v>0</v>
          </cell>
          <cell r="I192">
            <v>0</v>
          </cell>
          <cell r="J192">
            <v>0</v>
          </cell>
          <cell r="K192" t="e">
            <v>#N/A</v>
          </cell>
          <cell r="L192">
            <v>0</v>
          </cell>
          <cell r="M192">
            <v>0</v>
          </cell>
          <cell r="N192" t="e">
            <v>#N/A</v>
          </cell>
          <cell r="O192" t="e">
            <v>#N/A</v>
          </cell>
        </row>
        <row r="193">
          <cell r="A193">
            <v>0</v>
          </cell>
          <cell r="B193">
            <v>0</v>
          </cell>
          <cell r="C193">
            <v>0</v>
          </cell>
          <cell r="D193">
            <v>0</v>
          </cell>
          <cell r="E193">
            <v>0</v>
          </cell>
          <cell r="F193">
            <v>0</v>
          </cell>
          <cell r="G193">
            <v>0</v>
          </cell>
          <cell r="H193">
            <v>0</v>
          </cell>
          <cell r="I193">
            <v>0</v>
          </cell>
          <cell r="J193">
            <v>0</v>
          </cell>
          <cell r="K193" t="e">
            <v>#N/A</v>
          </cell>
          <cell r="L193">
            <v>0</v>
          </cell>
          <cell r="M193">
            <v>0</v>
          </cell>
          <cell r="N193" t="e">
            <v>#N/A</v>
          </cell>
          <cell r="O193" t="e">
            <v>#N/A</v>
          </cell>
        </row>
        <row r="194">
          <cell r="A194">
            <v>0</v>
          </cell>
          <cell r="B194">
            <v>0</v>
          </cell>
          <cell r="C194">
            <v>0</v>
          </cell>
          <cell r="D194">
            <v>0</v>
          </cell>
          <cell r="E194">
            <v>0</v>
          </cell>
          <cell r="F194">
            <v>0</v>
          </cell>
          <cell r="G194">
            <v>0</v>
          </cell>
          <cell r="H194">
            <v>0</v>
          </cell>
          <cell r="I194">
            <v>0</v>
          </cell>
          <cell r="J194">
            <v>0</v>
          </cell>
          <cell r="K194" t="e">
            <v>#N/A</v>
          </cell>
          <cell r="L194">
            <v>0</v>
          </cell>
          <cell r="M194">
            <v>0</v>
          </cell>
          <cell r="N194" t="e">
            <v>#N/A</v>
          </cell>
          <cell r="O194" t="e">
            <v>#N/A</v>
          </cell>
        </row>
        <row r="195">
          <cell r="A195">
            <v>0</v>
          </cell>
          <cell r="B195">
            <v>0</v>
          </cell>
          <cell r="C195">
            <v>0</v>
          </cell>
          <cell r="D195">
            <v>0</v>
          </cell>
          <cell r="E195">
            <v>0</v>
          </cell>
          <cell r="F195">
            <v>0</v>
          </cell>
          <cell r="G195">
            <v>0</v>
          </cell>
          <cell r="H195">
            <v>0</v>
          </cell>
          <cell r="I195">
            <v>0</v>
          </cell>
          <cell r="J195">
            <v>0</v>
          </cell>
          <cell r="K195" t="e">
            <v>#N/A</v>
          </cell>
          <cell r="L195">
            <v>0</v>
          </cell>
          <cell r="M195">
            <v>0</v>
          </cell>
          <cell r="N195" t="e">
            <v>#N/A</v>
          </cell>
          <cell r="O195" t="e">
            <v>#N/A</v>
          </cell>
        </row>
        <row r="196">
          <cell r="A196">
            <v>0</v>
          </cell>
          <cell r="B196">
            <v>0</v>
          </cell>
          <cell r="C196">
            <v>0</v>
          </cell>
          <cell r="D196">
            <v>0</v>
          </cell>
          <cell r="E196">
            <v>0</v>
          </cell>
          <cell r="F196">
            <v>0</v>
          </cell>
          <cell r="G196">
            <v>0</v>
          </cell>
          <cell r="H196">
            <v>0</v>
          </cell>
          <cell r="I196">
            <v>0</v>
          </cell>
          <cell r="J196">
            <v>0</v>
          </cell>
          <cell r="K196" t="e">
            <v>#N/A</v>
          </cell>
          <cell r="L196">
            <v>0</v>
          </cell>
          <cell r="M196">
            <v>0</v>
          </cell>
          <cell r="N196" t="e">
            <v>#N/A</v>
          </cell>
          <cell r="O196" t="e">
            <v>#N/A</v>
          </cell>
        </row>
        <row r="197">
          <cell r="A197">
            <v>0</v>
          </cell>
          <cell r="B197">
            <v>0</v>
          </cell>
          <cell r="C197">
            <v>0</v>
          </cell>
          <cell r="D197">
            <v>0</v>
          </cell>
          <cell r="E197">
            <v>0</v>
          </cell>
          <cell r="F197">
            <v>0</v>
          </cell>
          <cell r="G197">
            <v>0</v>
          </cell>
          <cell r="H197">
            <v>0</v>
          </cell>
          <cell r="I197">
            <v>0</v>
          </cell>
          <cell r="J197">
            <v>0</v>
          </cell>
          <cell r="K197" t="e">
            <v>#N/A</v>
          </cell>
          <cell r="L197">
            <v>0</v>
          </cell>
          <cell r="M197">
            <v>0</v>
          </cell>
          <cell r="N197" t="e">
            <v>#N/A</v>
          </cell>
          <cell r="O197" t="e">
            <v>#N/A</v>
          </cell>
        </row>
        <row r="198">
          <cell r="A198">
            <v>0</v>
          </cell>
          <cell r="B198">
            <v>0</v>
          </cell>
          <cell r="C198">
            <v>0</v>
          </cell>
          <cell r="D198">
            <v>0</v>
          </cell>
          <cell r="E198">
            <v>0</v>
          </cell>
          <cell r="F198">
            <v>0</v>
          </cell>
          <cell r="G198">
            <v>0</v>
          </cell>
          <cell r="H198">
            <v>0</v>
          </cell>
          <cell r="I198">
            <v>0</v>
          </cell>
          <cell r="J198">
            <v>0</v>
          </cell>
          <cell r="K198" t="e">
            <v>#N/A</v>
          </cell>
          <cell r="L198">
            <v>0</v>
          </cell>
          <cell r="M198">
            <v>0</v>
          </cell>
          <cell r="N198" t="e">
            <v>#N/A</v>
          </cell>
          <cell r="O198" t="e">
            <v>#N/A</v>
          </cell>
        </row>
        <row r="199">
          <cell r="A199">
            <v>0</v>
          </cell>
          <cell r="B199">
            <v>0</v>
          </cell>
          <cell r="C199">
            <v>0</v>
          </cell>
          <cell r="D199">
            <v>0</v>
          </cell>
          <cell r="E199">
            <v>0</v>
          </cell>
          <cell r="F199">
            <v>0</v>
          </cell>
          <cell r="G199">
            <v>0</v>
          </cell>
          <cell r="H199">
            <v>0</v>
          </cell>
          <cell r="I199">
            <v>0</v>
          </cell>
          <cell r="J199">
            <v>0</v>
          </cell>
          <cell r="K199" t="e">
            <v>#N/A</v>
          </cell>
          <cell r="L199">
            <v>0</v>
          </cell>
          <cell r="M199">
            <v>0</v>
          </cell>
          <cell r="N199" t="e">
            <v>#N/A</v>
          </cell>
          <cell r="O199" t="e">
            <v>#N/A</v>
          </cell>
        </row>
        <row r="200">
          <cell r="A200">
            <v>0</v>
          </cell>
          <cell r="B200">
            <v>0</v>
          </cell>
          <cell r="C200">
            <v>0</v>
          </cell>
          <cell r="D200">
            <v>0</v>
          </cell>
          <cell r="E200">
            <v>0</v>
          </cell>
          <cell r="F200">
            <v>0</v>
          </cell>
          <cell r="G200">
            <v>0</v>
          </cell>
          <cell r="H200">
            <v>0</v>
          </cell>
          <cell r="I200">
            <v>0</v>
          </cell>
          <cell r="J200">
            <v>0</v>
          </cell>
          <cell r="K200" t="e">
            <v>#N/A</v>
          </cell>
          <cell r="L200">
            <v>0</v>
          </cell>
          <cell r="M200">
            <v>0</v>
          </cell>
          <cell r="N200" t="e">
            <v>#N/A</v>
          </cell>
          <cell r="O200" t="e">
            <v>#N/A</v>
          </cell>
        </row>
        <row r="201">
          <cell r="A201">
            <v>0</v>
          </cell>
          <cell r="B201">
            <v>0</v>
          </cell>
          <cell r="C201">
            <v>0</v>
          </cell>
          <cell r="D201">
            <v>0</v>
          </cell>
          <cell r="E201">
            <v>0</v>
          </cell>
          <cell r="F201">
            <v>0</v>
          </cell>
          <cell r="G201">
            <v>0</v>
          </cell>
          <cell r="H201">
            <v>0</v>
          </cell>
          <cell r="I201">
            <v>0</v>
          </cell>
          <cell r="J201">
            <v>0</v>
          </cell>
          <cell r="K201" t="e">
            <v>#N/A</v>
          </cell>
          <cell r="L201">
            <v>0</v>
          </cell>
          <cell r="M201">
            <v>0</v>
          </cell>
          <cell r="N201" t="e">
            <v>#N/A</v>
          </cell>
          <cell r="O201" t="e">
            <v>#N/A</v>
          </cell>
        </row>
        <row r="202">
          <cell r="A202">
            <v>0</v>
          </cell>
          <cell r="B202">
            <v>0</v>
          </cell>
          <cell r="C202">
            <v>0</v>
          </cell>
          <cell r="D202">
            <v>0</v>
          </cell>
          <cell r="E202">
            <v>0</v>
          </cell>
          <cell r="F202">
            <v>0</v>
          </cell>
          <cell r="G202">
            <v>0</v>
          </cell>
          <cell r="H202">
            <v>0</v>
          </cell>
          <cell r="I202">
            <v>0</v>
          </cell>
          <cell r="J202">
            <v>0</v>
          </cell>
          <cell r="K202" t="e">
            <v>#N/A</v>
          </cell>
          <cell r="L202">
            <v>0</v>
          </cell>
          <cell r="M202">
            <v>0</v>
          </cell>
          <cell r="N202" t="e">
            <v>#N/A</v>
          </cell>
          <cell r="O202" t="e">
            <v>#N/A</v>
          </cell>
        </row>
        <row r="203">
          <cell r="A203">
            <v>0</v>
          </cell>
          <cell r="B203">
            <v>0</v>
          </cell>
          <cell r="C203">
            <v>0</v>
          </cell>
          <cell r="D203">
            <v>0</v>
          </cell>
          <cell r="E203">
            <v>0</v>
          </cell>
          <cell r="F203">
            <v>0</v>
          </cell>
          <cell r="G203">
            <v>0</v>
          </cell>
          <cell r="H203">
            <v>0</v>
          </cell>
          <cell r="I203">
            <v>0</v>
          </cell>
          <cell r="J203">
            <v>0</v>
          </cell>
          <cell r="K203" t="e">
            <v>#N/A</v>
          </cell>
          <cell r="L203">
            <v>0</v>
          </cell>
          <cell r="M203">
            <v>0</v>
          </cell>
          <cell r="N203" t="e">
            <v>#N/A</v>
          </cell>
          <cell r="O203" t="e">
            <v>#N/A</v>
          </cell>
        </row>
        <row r="204">
          <cell r="A204">
            <v>0</v>
          </cell>
          <cell r="B204">
            <v>0</v>
          </cell>
          <cell r="C204">
            <v>0</v>
          </cell>
          <cell r="D204">
            <v>0</v>
          </cell>
          <cell r="E204">
            <v>0</v>
          </cell>
          <cell r="F204">
            <v>0</v>
          </cell>
          <cell r="G204">
            <v>0</v>
          </cell>
          <cell r="H204">
            <v>0</v>
          </cell>
          <cell r="I204">
            <v>0</v>
          </cell>
          <cell r="J204">
            <v>0</v>
          </cell>
          <cell r="K204" t="e">
            <v>#N/A</v>
          </cell>
          <cell r="L204">
            <v>0</v>
          </cell>
          <cell r="M204">
            <v>0</v>
          </cell>
          <cell r="N204" t="e">
            <v>#N/A</v>
          </cell>
          <cell r="O204" t="e">
            <v>#N/A</v>
          </cell>
        </row>
        <row r="205">
          <cell r="A205">
            <v>0</v>
          </cell>
          <cell r="B205">
            <v>0</v>
          </cell>
          <cell r="C205">
            <v>0</v>
          </cell>
          <cell r="D205">
            <v>0</v>
          </cell>
          <cell r="E205">
            <v>0</v>
          </cell>
          <cell r="F205">
            <v>0</v>
          </cell>
          <cell r="G205">
            <v>0</v>
          </cell>
          <cell r="H205">
            <v>0</v>
          </cell>
          <cell r="I205">
            <v>0</v>
          </cell>
          <cell r="J205">
            <v>0</v>
          </cell>
          <cell r="K205" t="e">
            <v>#N/A</v>
          </cell>
          <cell r="L205">
            <v>0</v>
          </cell>
          <cell r="M205">
            <v>0</v>
          </cell>
          <cell r="N205" t="e">
            <v>#N/A</v>
          </cell>
          <cell r="O205" t="e">
            <v>#N/A</v>
          </cell>
        </row>
        <row r="206">
          <cell r="A206">
            <v>0</v>
          </cell>
          <cell r="B206">
            <v>0</v>
          </cell>
          <cell r="C206">
            <v>0</v>
          </cell>
          <cell r="D206">
            <v>0</v>
          </cell>
          <cell r="E206">
            <v>0</v>
          </cell>
          <cell r="F206">
            <v>0</v>
          </cell>
          <cell r="G206">
            <v>0</v>
          </cell>
          <cell r="H206">
            <v>0</v>
          </cell>
          <cell r="I206">
            <v>0</v>
          </cell>
          <cell r="J206">
            <v>0</v>
          </cell>
          <cell r="K206" t="e">
            <v>#N/A</v>
          </cell>
          <cell r="L206">
            <v>0</v>
          </cell>
          <cell r="M206">
            <v>0</v>
          </cell>
          <cell r="N206" t="e">
            <v>#N/A</v>
          </cell>
          <cell r="O206" t="e">
            <v>#N/A</v>
          </cell>
        </row>
        <row r="207">
          <cell r="A207">
            <v>0</v>
          </cell>
          <cell r="B207">
            <v>0</v>
          </cell>
          <cell r="C207">
            <v>0</v>
          </cell>
          <cell r="D207">
            <v>0</v>
          </cell>
          <cell r="E207">
            <v>0</v>
          </cell>
          <cell r="F207">
            <v>0</v>
          </cell>
          <cell r="G207">
            <v>0</v>
          </cell>
          <cell r="H207">
            <v>0</v>
          </cell>
          <cell r="I207">
            <v>0</v>
          </cell>
          <cell r="J207">
            <v>0</v>
          </cell>
          <cell r="K207" t="e">
            <v>#N/A</v>
          </cell>
          <cell r="L207">
            <v>0</v>
          </cell>
          <cell r="M207">
            <v>0</v>
          </cell>
          <cell r="N207" t="e">
            <v>#N/A</v>
          </cell>
          <cell r="O207" t="e">
            <v>#N/A</v>
          </cell>
        </row>
        <row r="208">
          <cell r="A208">
            <v>0</v>
          </cell>
          <cell r="B208">
            <v>0</v>
          </cell>
          <cell r="C208">
            <v>0</v>
          </cell>
          <cell r="D208">
            <v>0</v>
          </cell>
          <cell r="E208">
            <v>0</v>
          </cell>
          <cell r="F208">
            <v>0</v>
          </cell>
          <cell r="G208">
            <v>0</v>
          </cell>
          <cell r="H208">
            <v>0</v>
          </cell>
          <cell r="I208">
            <v>0</v>
          </cell>
          <cell r="J208">
            <v>0</v>
          </cell>
          <cell r="K208" t="e">
            <v>#N/A</v>
          </cell>
          <cell r="L208">
            <v>0</v>
          </cell>
          <cell r="M208">
            <v>0</v>
          </cell>
          <cell r="N208" t="e">
            <v>#N/A</v>
          </cell>
          <cell r="O208" t="e">
            <v>#N/A</v>
          </cell>
        </row>
        <row r="209">
          <cell r="A209">
            <v>0</v>
          </cell>
          <cell r="B209">
            <v>0</v>
          </cell>
          <cell r="C209">
            <v>0</v>
          </cell>
          <cell r="D209">
            <v>0</v>
          </cell>
          <cell r="E209">
            <v>0</v>
          </cell>
          <cell r="F209">
            <v>0</v>
          </cell>
          <cell r="G209">
            <v>0</v>
          </cell>
          <cell r="H209">
            <v>0</v>
          </cell>
          <cell r="I209">
            <v>0</v>
          </cell>
          <cell r="J209">
            <v>0</v>
          </cell>
          <cell r="K209" t="e">
            <v>#N/A</v>
          </cell>
          <cell r="L209">
            <v>0</v>
          </cell>
          <cell r="M209">
            <v>0</v>
          </cell>
          <cell r="N209" t="e">
            <v>#N/A</v>
          </cell>
          <cell r="O209" t="e">
            <v>#N/A</v>
          </cell>
        </row>
        <row r="210">
          <cell r="A210">
            <v>0</v>
          </cell>
          <cell r="B210">
            <v>0</v>
          </cell>
          <cell r="C210">
            <v>0</v>
          </cell>
          <cell r="D210">
            <v>0</v>
          </cell>
          <cell r="E210">
            <v>0</v>
          </cell>
          <cell r="F210">
            <v>0</v>
          </cell>
          <cell r="G210">
            <v>0</v>
          </cell>
          <cell r="H210">
            <v>0</v>
          </cell>
          <cell r="I210">
            <v>0</v>
          </cell>
          <cell r="J210">
            <v>0</v>
          </cell>
          <cell r="K210" t="e">
            <v>#N/A</v>
          </cell>
          <cell r="L210">
            <v>0</v>
          </cell>
          <cell r="M210">
            <v>0</v>
          </cell>
          <cell r="N210" t="e">
            <v>#N/A</v>
          </cell>
          <cell r="O210" t="e">
            <v>#N/A</v>
          </cell>
        </row>
        <row r="211">
          <cell r="A211">
            <v>0</v>
          </cell>
          <cell r="B211">
            <v>0</v>
          </cell>
          <cell r="C211">
            <v>0</v>
          </cell>
          <cell r="D211">
            <v>0</v>
          </cell>
          <cell r="E211">
            <v>0</v>
          </cell>
          <cell r="F211">
            <v>0</v>
          </cell>
          <cell r="G211">
            <v>0</v>
          </cell>
          <cell r="H211">
            <v>0</v>
          </cell>
          <cell r="I211">
            <v>0</v>
          </cell>
          <cell r="J211">
            <v>0</v>
          </cell>
          <cell r="K211" t="e">
            <v>#N/A</v>
          </cell>
          <cell r="L211">
            <v>0</v>
          </cell>
          <cell r="M211">
            <v>0</v>
          </cell>
          <cell r="N211" t="e">
            <v>#N/A</v>
          </cell>
          <cell r="O211" t="e">
            <v>#N/A</v>
          </cell>
        </row>
        <row r="212">
          <cell r="A212">
            <v>0</v>
          </cell>
          <cell r="B212">
            <v>0</v>
          </cell>
          <cell r="C212">
            <v>0</v>
          </cell>
          <cell r="D212">
            <v>0</v>
          </cell>
          <cell r="E212">
            <v>0</v>
          </cell>
          <cell r="F212">
            <v>0</v>
          </cell>
          <cell r="G212">
            <v>0</v>
          </cell>
          <cell r="H212">
            <v>0</v>
          </cell>
          <cell r="I212">
            <v>0</v>
          </cell>
          <cell r="J212">
            <v>0</v>
          </cell>
          <cell r="K212" t="e">
            <v>#N/A</v>
          </cell>
          <cell r="L212">
            <v>0</v>
          </cell>
          <cell r="M212">
            <v>0</v>
          </cell>
          <cell r="N212" t="e">
            <v>#N/A</v>
          </cell>
          <cell r="O212" t="e">
            <v>#N/A</v>
          </cell>
        </row>
        <row r="213">
          <cell r="A213">
            <v>0</v>
          </cell>
          <cell r="B213">
            <v>0</v>
          </cell>
          <cell r="C213">
            <v>0</v>
          </cell>
          <cell r="D213">
            <v>0</v>
          </cell>
          <cell r="E213">
            <v>0</v>
          </cell>
          <cell r="F213">
            <v>0</v>
          </cell>
          <cell r="G213">
            <v>0</v>
          </cell>
          <cell r="H213">
            <v>0</v>
          </cell>
          <cell r="I213">
            <v>0</v>
          </cell>
          <cell r="J213">
            <v>0</v>
          </cell>
          <cell r="K213" t="e">
            <v>#N/A</v>
          </cell>
          <cell r="L213">
            <v>0</v>
          </cell>
          <cell r="M213">
            <v>0</v>
          </cell>
          <cell r="N213" t="e">
            <v>#N/A</v>
          </cell>
          <cell r="O213" t="e">
            <v>#N/A</v>
          </cell>
        </row>
        <row r="214">
          <cell r="A214">
            <v>0</v>
          </cell>
          <cell r="B214">
            <v>0</v>
          </cell>
          <cell r="C214">
            <v>0</v>
          </cell>
          <cell r="D214">
            <v>0</v>
          </cell>
          <cell r="E214">
            <v>0</v>
          </cell>
          <cell r="F214">
            <v>0</v>
          </cell>
          <cell r="G214">
            <v>0</v>
          </cell>
          <cell r="H214">
            <v>0</v>
          </cell>
          <cell r="I214">
            <v>0</v>
          </cell>
          <cell r="J214">
            <v>0</v>
          </cell>
          <cell r="K214" t="e">
            <v>#N/A</v>
          </cell>
          <cell r="L214">
            <v>0</v>
          </cell>
          <cell r="M214">
            <v>0</v>
          </cell>
          <cell r="N214" t="e">
            <v>#N/A</v>
          </cell>
          <cell r="O214" t="e">
            <v>#N/A</v>
          </cell>
        </row>
        <row r="215">
          <cell r="A215">
            <v>0</v>
          </cell>
          <cell r="B215">
            <v>0</v>
          </cell>
          <cell r="C215">
            <v>0</v>
          </cell>
          <cell r="D215">
            <v>0</v>
          </cell>
          <cell r="E215">
            <v>0</v>
          </cell>
          <cell r="F215">
            <v>0</v>
          </cell>
          <cell r="G215">
            <v>0</v>
          </cell>
          <cell r="H215">
            <v>0</v>
          </cell>
          <cell r="I215">
            <v>0</v>
          </cell>
          <cell r="J215">
            <v>0</v>
          </cell>
          <cell r="K215" t="e">
            <v>#N/A</v>
          </cell>
          <cell r="L215">
            <v>0</v>
          </cell>
          <cell r="M215">
            <v>0</v>
          </cell>
          <cell r="N215" t="e">
            <v>#N/A</v>
          </cell>
          <cell r="O215" t="e">
            <v>#N/A</v>
          </cell>
        </row>
        <row r="216">
          <cell r="A216">
            <v>0</v>
          </cell>
          <cell r="B216">
            <v>0</v>
          </cell>
          <cell r="C216">
            <v>0</v>
          </cell>
          <cell r="D216">
            <v>0</v>
          </cell>
          <cell r="E216">
            <v>0</v>
          </cell>
          <cell r="F216">
            <v>0</v>
          </cell>
          <cell r="G216">
            <v>0</v>
          </cell>
          <cell r="H216">
            <v>0</v>
          </cell>
          <cell r="I216">
            <v>0</v>
          </cell>
          <cell r="J216">
            <v>0</v>
          </cell>
          <cell r="K216" t="e">
            <v>#N/A</v>
          </cell>
          <cell r="L216">
            <v>0</v>
          </cell>
          <cell r="M216">
            <v>0</v>
          </cell>
          <cell r="N216" t="e">
            <v>#N/A</v>
          </cell>
          <cell r="O216" t="e">
            <v>#N/A</v>
          </cell>
        </row>
        <row r="217">
          <cell r="A217">
            <v>0</v>
          </cell>
          <cell r="B217">
            <v>0</v>
          </cell>
          <cell r="C217">
            <v>0</v>
          </cell>
          <cell r="D217">
            <v>0</v>
          </cell>
          <cell r="E217">
            <v>0</v>
          </cell>
          <cell r="F217">
            <v>0</v>
          </cell>
          <cell r="G217">
            <v>0</v>
          </cell>
          <cell r="H217">
            <v>0</v>
          </cell>
          <cell r="I217">
            <v>0</v>
          </cell>
          <cell r="J217">
            <v>0</v>
          </cell>
          <cell r="K217" t="e">
            <v>#N/A</v>
          </cell>
          <cell r="L217">
            <v>0</v>
          </cell>
          <cell r="M217">
            <v>0</v>
          </cell>
          <cell r="N217" t="e">
            <v>#N/A</v>
          </cell>
          <cell r="O217" t="e">
            <v>#N/A</v>
          </cell>
        </row>
        <row r="218">
          <cell r="A218">
            <v>0</v>
          </cell>
          <cell r="B218">
            <v>0</v>
          </cell>
          <cell r="C218">
            <v>0</v>
          </cell>
          <cell r="D218">
            <v>0</v>
          </cell>
          <cell r="E218">
            <v>0</v>
          </cell>
          <cell r="F218">
            <v>0</v>
          </cell>
          <cell r="G218">
            <v>0</v>
          </cell>
          <cell r="H218">
            <v>0</v>
          </cell>
          <cell r="I218">
            <v>0</v>
          </cell>
          <cell r="J218">
            <v>0</v>
          </cell>
          <cell r="K218" t="e">
            <v>#N/A</v>
          </cell>
          <cell r="L218">
            <v>0</v>
          </cell>
          <cell r="M218">
            <v>0</v>
          </cell>
          <cell r="N218" t="e">
            <v>#N/A</v>
          </cell>
          <cell r="O218" t="e">
            <v>#N/A</v>
          </cell>
        </row>
        <row r="219">
          <cell r="A219">
            <v>0</v>
          </cell>
          <cell r="B219">
            <v>0</v>
          </cell>
          <cell r="C219">
            <v>0</v>
          </cell>
          <cell r="D219">
            <v>0</v>
          </cell>
          <cell r="E219">
            <v>0</v>
          </cell>
          <cell r="F219">
            <v>0</v>
          </cell>
          <cell r="G219">
            <v>0</v>
          </cell>
          <cell r="H219">
            <v>0</v>
          </cell>
          <cell r="I219">
            <v>0</v>
          </cell>
          <cell r="J219">
            <v>0</v>
          </cell>
          <cell r="K219" t="e">
            <v>#N/A</v>
          </cell>
          <cell r="L219">
            <v>0</v>
          </cell>
          <cell r="M219">
            <v>0</v>
          </cell>
          <cell r="N219" t="e">
            <v>#N/A</v>
          </cell>
          <cell r="O219" t="e">
            <v>#N/A</v>
          </cell>
        </row>
        <row r="220">
          <cell r="A220">
            <v>0</v>
          </cell>
          <cell r="B220">
            <v>0</v>
          </cell>
          <cell r="C220">
            <v>0</v>
          </cell>
          <cell r="D220">
            <v>0</v>
          </cell>
          <cell r="E220">
            <v>0</v>
          </cell>
          <cell r="F220">
            <v>0</v>
          </cell>
          <cell r="G220">
            <v>0</v>
          </cell>
          <cell r="H220">
            <v>0</v>
          </cell>
          <cell r="I220">
            <v>0</v>
          </cell>
          <cell r="J220">
            <v>0</v>
          </cell>
          <cell r="K220" t="e">
            <v>#N/A</v>
          </cell>
          <cell r="L220">
            <v>0</v>
          </cell>
          <cell r="M220">
            <v>0</v>
          </cell>
          <cell r="N220" t="e">
            <v>#N/A</v>
          </cell>
          <cell r="O220" t="e">
            <v>#N/A</v>
          </cell>
        </row>
        <row r="221">
          <cell r="A221">
            <v>0</v>
          </cell>
          <cell r="B221">
            <v>0</v>
          </cell>
          <cell r="C221">
            <v>0</v>
          </cell>
          <cell r="D221">
            <v>0</v>
          </cell>
          <cell r="E221">
            <v>0</v>
          </cell>
          <cell r="F221">
            <v>0</v>
          </cell>
          <cell r="G221">
            <v>0</v>
          </cell>
          <cell r="H221">
            <v>0</v>
          </cell>
          <cell r="I221">
            <v>0</v>
          </cell>
          <cell r="J221">
            <v>0</v>
          </cell>
          <cell r="K221" t="e">
            <v>#N/A</v>
          </cell>
          <cell r="L221">
            <v>0</v>
          </cell>
          <cell r="M221">
            <v>0</v>
          </cell>
          <cell r="N221" t="e">
            <v>#N/A</v>
          </cell>
          <cell r="O221" t="e">
            <v>#N/A</v>
          </cell>
        </row>
        <row r="222">
          <cell r="A222">
            <v>0</v>
          </cell>
          <cell r="B222">
            <v>0</v>
          </cell>
          <cell r="C222">
            <v>0</v>
          </cell>
          <cell r="D222">
            <v>0</v>
          </cell>
          <cell r="E222">
            <v>0</v>
          </cell>
          <cell r="F222">
            <v>0</v>
          </cell>
          <cell r="G222">
            <v>0</v>
          </cell>
          <cell r="H222">
            <v>0</v>
          </cell>
          <cell r="I222">
            <v>0</v>
          </cell>
          <cell r="J222">
            <v>0</v>
          </cell>
          <cell r="K222" t="e">
            <v>#N/A</v>
          </cell>
          <cell r="L222">
            <v>0</v>
          </cell>
          <cell r="M222">
            <v>0</v>
          </cell>
          <cell r="N222" t="e">
            <v>#N/A</v>
          </cell>
          <cell r="O222" t="e">
            <v>#N/A</v>
          </cell>
        </row>
        <row r="223">
          <cell r="A223">
            <v>0</v>
          </cell>
          <cell r="B223">
            <v>0</v>
          </cell>
          <cell r="C223">
            <v>0</v>
          </cell>
          <cell r="D223">
            <v>0</v>
          </cell>
          <cell r="E223">
            <v>0</v>
          </cell>
          <cell r="F223">
            <v>0</v>
          </cell>
          <cell r="G223">
            <v>0</v>
          </cell>
          <cell r="H223">
            <v>0</v>
          </cell>
          <cell r="I223">
            <v>0</v>
          </cell>
          <cell r="J223">
            <v>0</v>
          </cell>
          <cell r="K223" t="e">
            <v>#N/A</v>
          </cell>
          <cell r="L223">
            <v>0</v>
          </cell>
          <cell r="M223">
            <v>0</v>
          </cell>
          <cell r="N223" t="e">
            <v>#N/A</v>
          </cell>
          <cell r="O223" t="e">
            <v>#N/A</v>
          </cell>
        </row>
        <row r="224">
          <cell r="A224">
            <v>0</v>
          </cell>
          <cell r="B224">
            <v>0</v>
          </cell>
          <cell r="C224">
            <v>0</v>
          </cell>
          <cell r="D224">
            <v>0</v>
          </cell>
          <cell r="E224">
            <v>0</v>
          </cell>
          <cell r="F224">
            <v>0</v>
          </cell>
          <cell r="G224">
            <v>0</v>
          </cell>
          <cell r="H224">
            <v>0</v>
          </cell>
          <cell r="I224">
            <v>0</v>
          </cell>
          <cell r="J224">
            <v>0</v>
          </cell>
          <cell r="K224" t="e">
            <v>#N/A</v>
          </cell>
          <cell r="L224">
            <v>0</v>
          </cell>
          <cell r="M224">
            <v>0</v>
          </cell>
          <cell r="N224" t="e">
            <v>#N/A</v>
          </cell>
          <cell r="O224" t="e">
            <v>#N/A</v>
          </cell>
        </row>
        <row r="225">
          <cell r="A225">
            <v>0</v>
          </cell>
          <cell r="B225">
            <v>0</v>
          </cell>
          <cell r="C225">
            <v>0</v>
          </cell>
          <cell r="D225">
            <v>0</v>
          </cell>
          <cell r="E225">
            <v>0</v>
          </cell>
          <cell r="F225">
            <v>0</v>
          </cell>
          <cell r="G225">
            <v>0</v>
          </cell>
          <cell r="H225">
            <v>0</v>
          </cell>
          <cell r="I225">
            <v>0</v>
          </cell>
          <cell r="J225">
            <v>0</v>
          </cell>
          <cell r="K225" t="e">
            <v>#N/A</v>
          </cell>
          <cell r="L225">
            <v>0</v>
          </cell>
          <cell r="M225">
            <v>0</v>
          </cell>
          <cell r="N225" t="e">
            <v>#N/A</v>
          </cell>
          <cell r="O225" t="e">
            <v>#N/A</v>
          </cell>
        </row>
        <row r="226">
          <cell r="A226">
            <v>0</v>
          </cell>
          <cell r="B226">
            <v>0</v>
          </cell>
          <cell r="C226">
            <v>0</v>
          </cell>
          <cell r="D226">
            <v>0</v>
          </cell>
          <cell r="E226">
            <v>0</v>
          </cell>
          <cell r="F226">
            <v>0</v>
          </cell>
          <cell r="G226">
            <v>0</v>
          </cell>
          <cell r="H226">
            <v>0</v>
          </cell>
          <cell r="I226">
            <v>0</v>
          </cell>
          <cell r="J226">
            <v>0</v>
          </cell>
          <cell r="K226" t="e">
            <v>#N/A</v>
          </cell>
          <cell r="L226">
            <v>0</v>
          </cell>
          <cell r="M226">
            <v>0</v>
          </cell>
          <cell r="N226" t="e">
            <v>#N/A</v>
          </cell>
          <cell r="O226" t="e">
            <v>#N/A</v>
          </cell>
        </row>
        <row r="227">
          <cell r="A227">
            <v>0</v>
          </cell>
          <cell r="B227">
            <v>0</v>
          </cell>
          <cell r="C227">
            <v>0</v>
          </cell>
          <cell r="D227">
            <v>0</v>
          </cell>
          <cell r="E227">
            <v>0</v>
          </cell>
          <cell r="F227">
            <v>0</v>
          </cell>
          <cell r="G227">
            <v>0</v>
          </cell>
          <cell r="H227">
            <v>0</v>
          </cell>
          <cell r="I227">
            <v>0</v>
          </cell>
          <cell r="J227">
            <v>0</v>
          </cell>
          <cell r="K227" t="e">
            <v>#N/A</v>
          </cell>
          <cell r="L227">
            <v>0</v>
          </cell>
          <cell r="M227">
            <v>0</v>
          </cell>
          <cell r="N227" t="e">
            <v>#N/A</v>
          </cell>
          <cell r="O227" t="e">
            <v>#N/A</v>
          </cell>
        </row>
        <row r="228">
          <cell r="A228">
            <v>0</v>
          </cell>
          <cell r="B228">
            <v>0</v>
          </cell>
          <cell r="C228">
            <v>0</v>
          </cell>
          <cell r="D228">
            <v>0</v>
          </cell>
          <cell r="E228">
            <v>0</v>
          </cell>
          <cell r="F228">
            <v>0</v>
          </cell>
          <cell r="G228">
            <v>0</v>
          </cell>
          <cell r="H228">
            <v>0</v>
          </cell>
          <cell r="I228">
            <v>0</v>
          </cell>
          <cell r="J228">
            <v>0</v>
          </cell>
          <cell r="K228" t="e">
            <v>#N/A</v>
          </cell>
          <cell r="L228">
            <v>0</v>
          </cell>
          <cell r="M228">
            <v>0</v>
          </cell>
          <cell r="N228" t="e">
            <v>#N/A</v>
          </cell>
          <cell r="O228" t="e">
            <v>#N/A</v>
          </cell>
        </row>
        <row r="229">
          <cell r="A229">
            <v>0</v>
          </cell>
          <cell r="B229">
            <v>0</v>
          </cell>
          <cell r="C229">
            <v>0</v>
          </cell>
          <cell r="D229">
            <v>0</v>
          </cell>
          <cell r="E229">
            <v>0</v>
          </cell>
          <cell r="F229">
            <v>0</v>
          </cell>
          <cell r="G229">
            <v>0</v>
          </cell>
          <cell r="H229">
            <v>0</v>
          </cell>
          <cell r="I229">
            <v>0</v>
          </cell>
          <cell r="J229">
            <v>0</v>
          </cell>
          <cell r="K229" t="e">
            <v>#N/A</v>
          </cell>
          <cell r="L229">
            <v>0</v>
          </cell>
          <cell r="M229">
            <v>0</v>
          </cell>
          <cell r="N229" t="e">
            <v>#N/A</v>
          </cell>
          <cell r="O229" t="e">
            <v>#N/A</v>
          </cell>
        </row>
        <row r="230">
          <cell r="A230">
            <v>0</v>
          </cell>
          <cell r="B230">
            <v>0</v>
          </cell>
          <cell r="C230">
            <v>0</v>
          </cell>
          <cell r="D230">
            <v>0</v>
          </cell>
          <cell r="E230">
            <v>0</v>
          </cell>
          <cell r="F230">
            <v>0</v>
          </cell>
          <cell r="G230">
            <v>0</v>
          </cell>
          <cell r="H230">
            <v>0</v>
          </cell>
          <cell r="I230">
            <v>0</v>
          </cell>
          <cell r="J230">
            <v>0</v>
          </cell>
          <cell r="K230" t="e">
            <v>#N/A</v>
          </cell>
          <cell r="L230">
            <v>0</v>
          </cell>
          <cell r="M230">
            <v>0</v>
          </cell>
          <cell r="N230" t="e">
            <v>#N/A</v>
          </cell>
          <cell r="O230" t="e">
            <v>#N/A</v>
          </cell>
        </row>
        <row r="231">
          <cell r="A231">
            <v>0</v>
          </cell>
          <cell r="B231">
            <v>0</v>
          </cell>
          <cell r="C231">
            <v>0</v>
          </cell>
          <cell r="D231">
            <v>0</v>
          </cell>
          <cell r="E231">
            <v>0</v>
          </cell>
          <cell r="F231">
            <v>0</v>
          </cell>
          <cell r="G231">
            <v>0</v>
          </cell>
          <cell r="H231">
            <v>0</v>
          </cell>
          <cell r="I231">
            <v>0</v>
          </cell>
          <cell r="J231">
            <v>0</v>
          </cell>
          <cell r="K231" t="e">
            <v>#N/A</v>
          </cell>
          <cell r="L231">
            <v>0</v>
          </cell>
          <cell r="M231">
            <v>0</v>
          </cell>
          <cell r="N231" t="e">
            <v>#N/A</v>
          </cell>
          <cell r="O231" t="e">
            <v>#N/A</v>
          </cell>
        </row>
        <row r="232">
          <cell r="A232">
            <v>0</v>
          </cell>
          <cell r="B232">
            <v>0</v>
          </cell>
          <cell r="C232">
            <v>0</v>
          </cell>
          <cell r="D232">
            <v>0</v>
          </cell>
          <cell r="E232">
            <v>0</v>
          </cell>
          <cell r="F232">
            <v>0</v>
          </cell>
          <cell r="G232">
            <v>0</v>
          </cell>
          <cell r="H232">
            <v>0</v>
          </cell>
          <cell r="I232">
            <v>0</v>
          </cell>
          <cell r="J232">
            <v>0</v>
          </cell>
          <cell r="K232" t="e">
            <v>#N/A</v>
          </cell>
          <cell r="L232">
            <v>0</v>
          </cell>
          <cell r="M232">
            <v>0</v>
          </cell>
          <cell r="N232" t="e">
            <v>#N/A</v>
          </cell>
          <cell r="O232" t="e">
            <v>#N/A</v>
          </cell>
        </row>
        <row r="233">
          <cell r="A233">
            <v>0</v>
          </cell>
          <cell r="B233">
            <v>0</v>
          </cell>
          <cell r="C233">
            <v>0</v>
          </cell>
          <cell r="D233">
            <v>0</v>
          </cell>
          <cell r="E233">
            <v>0</v>
          </cell>
          <cell r="F233">
            <v>0</v>
          </cell>
          <cell r="G233">
            <v>0</v>
          </cell>
          <cell r="H233">
            <v>0</v>
          </cell>
          <cell r="I233">
            <v>0</v>
          </cell>
          <cell r="J233">
            <v>0</v>
          </cell>
          <cell r="K233" t="e">
            <v>#N/A</v>
          </cell>
          <cell r="L233">
            <v>0</v>
          </cell>
          <cell r="M233">
            <v>0</v>
          </cell>
          <cell r="N233" t="e">
            <v>#N/A</v>
          </cell>
          <cell r="O233" t="e">
            <v>#N/A</v>
          </cell>
        </row>
        <row r="234">
          <cell r="A234">
            <v>0</v>
          </cell>
          <cell r="B234">
            <v>0</v>
          </cell>
          <cell r="C234">
            <v>0</v>
          </cell>
          <cell r="D234">
            <v>0</v>
          </cell>
          <cell r="E234">
            <v>0</v>
          </cell>
          <cell r="F234">
            <v>0</v>
          </cell>
          <cell r="G234">
            <v>0</v>
          </cell>
          <cell r="H234">
            <v>0</v>
          </cell>
          <cell r="I234">
            <v>0</v>
          </cell>
          <cell r="J234">
            <v>0</v>
          </cell>
          <cell r="K234" t="e">
            <v>#N/A</v>
          </cell>
          <cell r="L234">
            <v>0</v>
          </cell>
          <cell r="M234">
            <v>0</v>
          </cell>
          <cell r="N234" t="e">
            <v>#N/A</v>
          </cell>
          <cell r="O234" t="e">
            <v>#N/A</v>
          </cell>
        </row>
        <row r="235">
          <cell r="A235">
            <v>0</v>
          </cell>
          <cell r="B235">
            <v>0</v>
          </cell>
          <cell r="C235">
            <v>0</v>
          </cell>
          <cell r="D235">
            <v>0</v>
          </cell>
          <cell r="E235">
            <v>0</v>
          </cell>
          <cell r="F235">
            <v>0</v>
          </cell>
          <cell r="G235">
            <v>0</v>
          </cell>
          <cell r="H235">
            <v>0</v>
          </cell>
          <cell r="I235">
            <v>0</v>
          </cell>
          <cell r="J235">
            <v>0</v>
          </cell>
          <cell r="K235" t="e">
            <v>#N/A</v>
          </cell>
          <cell r="L235">
            <v>0</v>
          </cell>
          <cell r="M235">
            <v>0</v>
          </cell>
          <cell r="N235" t="e">
            <v>#N/A</v>
          </cell>
          <cell r="O235" t="e">
            <v>#N/A</v>
          </cell>
        </row>
        <row r="236">
          <cell r="A236">
            <v>0</v>
          </cell>
          <cell r="B236">
            <v>0</v>
          </cell>
          <cell r="C236">
            <v>0</v>
          </cell>
          <cell r="D236">
            <v>0</v>
          </cell>
          <cell r="E236">
            <v>0</v>
          </cell>
          <cell r="F236">
            <v>0</v>
          </cell>
          <cell r="G236">
            <v>0</v>
          </cell>
          <cell r="H236">
            <v>0</v>
          </cell>
          <cell r="I236">
            <v>0</v>
          </cell>
          <cell r="J236">
            <v>0</v>
          </cell>
          <cell r="K236" t="e">
            <v>#N/A</v>
          </cell>
          <cell r="L236">
            <v>0</v>
          </cell>
          <cell r="M236">
            <v>0</v>
          </cell>
          <cell r="N236" t="e">
            <v>#N/A</v>
          </cell>
          <cell r="O236" t="e">
            <v>#N/A</v>
          </cell>
        </row>
        <row r="237">
          <cell r="A237">
            <v>0</v>
          </cell>
          <cell r="B237">
            <v>0</v>
          </cell>
          <cell r="C237">
            <v>0</v>
          </cell>
          <cell r="D237">
            <v>0</v>
          </cell>
          <cell r="E237">
            <v>0</v>
          </cell>
          <cell r="F237">
            <v>0</v>
          </cell>
          <cell r="G237">
            <v>0</v>
          </cell>
          <cell r="H237">
            <v>0</v>
          </cell>
          <cell r="I237">
            <v>0</v>
          </cell>
          <cell r="J237">
            <v>0</v>
          </cell>
          <cell r="K237" t="e">
            <v>#N/A</v>
          </cell>
          <cell r="L237">
            <v>0</v>
          </cell>
          <cell r="M237">
            <v>0</v>
          </cell>
          <cell r="N237" t="e">
            <v>#N/A</v>
          </cell>
          <cell r="O237" t="e">
            <v>#N/A</v>
          </cell>
        </row>
        <row r="238">
          <cell r="A238">
            <v>0</v>
          </cell>
          <cell r="B238">
            <v>0</v>
          </cell>
          <cell r="C238">
            <v>0</v>
          </cell>
          <cell r="D238">
            <v>0</v>
          </cell>
          <cell r="E238">
            <v>0</v>
          </cell>
          <cell r="F238">
            <v>0</v>
          </cell>
          <cell r="G238">
            <v>0</v>
          </cell>
          <cell r="H238">
            <v>0</v>
          </cell>
          <cell r="I238">
            <v>0</v>
          </cell>
          <cell r="J238">
            <v>0</v>
          </cell>
          <cell r="K238" t="e">
            <v>#N/A</v>
          </cell>
          <cell r="L238">
            <v>0</v>
          </cell>
          <cell r="M238">
            <v>0</v>
          </cell>
          <cell r="N238" t="e">
            <v>#N/A</v>
          </cell>
          <cell r="O238" t="e">
            <v>#N/A</v>
          </cell>
        </row>
        <row r="239">
          <cell r="A239">
            <v>0</v>
          </cell>
          <cell r="B239">
            <v>0</v>
          </cell>
          <cell r="C239">
            <v>0</v>
          </cell>
          <cell r="D239">
            <v>0</v>
          </cell>
          <cell r="E239">
            <v>0</v>
          </cell>
          <cell r="F239">
            <v>0</v>
          </cell>
          <cell r="G239">
            <v>0</v>
          </cell>
          <cell r="H239">
            <v>0</v>
          </cell>
          <cell r="I239">
            <v>0</v>
          </cell>
          <cell r="J239">
            <v>0</v>
          </cell>
          <cell r="K239" t="e">
            <v>#N/A</v>
          </cell>
          <cell r="L239">
            <v>0</v>
          </cell>
          <cell r="M239">
            <v>0</v>
          </cell>
          <cell r="N239" t="e">
            <v>#N/A</v>
          </cell>
          <cell r="O239" t="e">
            <v>#N/A</v>
          </cell>
        </row>
        <row r="240">
          <cell r="A240">
            <v>0</v>
          </cell>
          <cell r="B240">
            <v>0</v>
          </cell>
          <cell r="C240">
            <v>0</v>
          </cell>
          <cell r="D240">
            <v>0</v>
          </cell>
          <cell r="E240">
            <v>0</v>
          </cell>
          <cell r="F240">
            <v>0</v>
          </cell>
          <cell r="G240">
            <v>0</v>
          </cell>
          <cell r="H240">
            <v>0</v>
          </cell>
          <cell r="I240">
            <v>0</v>
          </cell>
          <cell r="J240">
            <v>0</v>
          </cell>
          <cell r="K240" t="e">
            <v>#N/A</v>
          </cell>
          <cell r="L240">
            <v>0</v>
          </cell>
          <cell r="M240">
            <v>0</v>
          </cell>
          <cell r="N240" t="e">
            <v>#N/A</v>
          </cell>
          <cell r="O240" t="e">
            <v>#N/A</v>
          </cell>
        </row>
        <row r="241">
          <cell r="A241">
            <v>0</v>
          </cell>
          <cell r="B241">
            <v>0</v>
          </cell>
          <cell r="C241">
            <v>0</v>
          </cell>
          <cell r="D241">
            <v>0</v>
          </cell>
          <cell r="E241">
            <v>0</v>
          </cell>
          <cell r="F241">
            <v>0</v>
          </cell>
          <cell r="G241">
            <v>0</v>
          </cell>
          <cell r="H241">
            <v>0</v>
          </cell>
          <cell r="I241">
            <v>0</v>
          </cell>
          <cell r="J241">
            <v>0</v>
          </cell>
          <cell r="K241" t="e">
            <v>#N/A</v>
          </cell>
          <cell r="L241">
            <v>0</v>
          </cell>
          <cell r="M241">
            <v>0</v>
          </cell>
          <cell r="N241" t="e">
            <v>#N/A</v>
          </cell>
          <cell r="O241" t="e">
            <v>#N/A</v>
          </cell>
        </row>
        <row r="242">
          <cell r="A242">
            <v>0</v>
          </cell>
          <cell r="B242">
            <v>0</v>
          </cell>
          <cell r="C242">
            <v>0</v>
          </cell>
          <cell r="D242">
            <v>0</v>
          </cell>
          <cell r="E242">
            <v>0</v>
          </cell>
          <cell r="F242">
            <v>0</v>
          </cell>
          <cell r="G242">
            <v>0</v>
          </cell>
          <cell r="H242">
            <v>0</v>
          </cell>
          <cell r="I242">
            <v>0</v>
          </cell>
          <cell r="J242">
            <v>0</v>
          </cell>
          <cell r="K242" t="e">
            <v>#N/A</v>
          </cell>
          <cell r="L242">
            <v>0</v>
          </cell>
          <cell r="M242">
            <v>0</v>
          </cell>
          <cell r="N242" t="e">
            <v>#N/A</v>
          </cell>
          <cell r="O242" t="e">
            <v>#N/A</v>
          </cell>
        </row>
        <row r="243">
          <cell r="A243">
            <v>0</v>
          </cell>
          <cell r="B243">
            <v>0</v>
          </cell>
          <cell r="C243">
            <v>0</v>
          </cell>
          <cell r="D243">
            <v>0</v>
          </cell>
          <cell r="E243">
            <v>0</v>
          </cell>
          <cell r="F243">
            <v>0</v>
          </cell>
          <cell r="G243">
            <v>0</v>
          </cell>
          <cell r="H243">
            <v>0</v>
          </cell>
          <cell r="I243">
            <v>0</v>
          </cell>
          <cell r="J243">
            <v>0</v>
          </cell>
          <cell r="K243" t="e">
            <v>#N/A</v>
          </cell>
          <cell r="L243">
            <v>0</v>
          </cell>
          <cell r="M243">
            <v>0</v>
          </cell>
          <cell r="N243" t="e">
            <v>#N/A</v>
          </cell>
          <cell r="O243" t="e">
            <v>#N/A</v>
          </cell>
        </row>
        <row r="244">
          <cell r="A244">
            <v>0</v>
          </cell>
          <cell r="B244">
            <v>0</v>
          </cell>
          <cell r="C244">
            <v>0</v>
          </cell>
          <cell r="D244">
            <v>0</v>
          </cell>
          <cell r="E244">
            <v>0</v>
          </cell>
          <cell r="F244">
            <v>0</v>
          </cell>
          <cell r="G244">
            <v>0</v>
          </cell>
          <cell r="H244">
            <v>0</v>
          </cell>
          <cell r="I244">
            <v>0</v>
          </cell>
          <cell r="J244">
            <v>0</v>
          </cell>
          <cell r="K244" t="e">
            <v>#N/A</v>
          </cell>
          <cell r="L244">
            <v>0</v>
          </cell>
          <cell r="M244">
            <v>0</v>
          </cell>
          <cell r="N244" t="e">
            <v>#N/A</v>
          </cell>
          <cell r="O244" t="e">
            <v>#N/A</v>
          </cell>
        </row>
        <row r="245">
          <cell r="A245">
            <v>0</v>
          </cell>
          <cell r="B245">
            <v>0</v>
          </cell>
          <cell r="C245">
            <v>0</v>
          </cell>
          <cell r="D245">
            <v>0</v>
          </cell>
          <cell r="E245">
            <v>0</v>
          </cell>
          <cell r="F245">
            <v>0</v>
          </cell>
          <cell r="G245">
            <v>0</v>
          </cell>
          <cell r="H245">
            <v>0</v>
          </cell>
          <cell r="I245">
            <v>0</v>
          </cell>
          <cell r="J245">
            <v>0</v>
          </cell>
          <cell r="K245" t="e">
            <v>#N/A</v>
          </cell>
          <cell r="L245">
            <v>0</v>
          </cell>
          <cell r="M245">
            <v>0</v>
          </cell>
          <cell r="N245" t="e">
            <v>#N/A</v>
          </cell>
          <cell r="O245" t="e">
            <v>#N/A</v>
          </cell>
        </row>
        <row r="246">
          <cell r="A246">
            <v>0</v>
          </cell>
          <cell r="B246">
            <v>0</v>
          </cell>
          <cell r="C246">
            <v>0</v>
          </cell>
          <cell r="D246">
            <v>0</v>
          </cell>
          <cell r="E246">
            <v>0</v>
          </cell>
          <cell r="F246">
            <v>0</v>
          </cell>
          <cell r="G246">
            <v>0</v>
          </cell>
          <cell r="H246">
            <v>0</v>
          </cell>
          <cell r="I246">
            <v>0</v>
          </cell>
          <cell r="J246">
            <v>0</v>
          </cell>
          <cell r="K246" t="e">
            <v>#N/A</v>
          </cell>
          <cell r="L246">
            <v>0</v>
          </cell>
          <cell r="M246">
            <v>0</v>
          </cell>
          <cell r="N246" t="e">
            <v>#N/A</v>
          </cell>
          <cell r="O246" t="e">
            <v>#N/A</v>
          </cell>
        </row>
        <row r="247">
          <cell r="A247">
            <v>0</v>
          </cell>
          <cell r="B247">
            <v>0</v>
          </cell>
          <cell r="C247">
            <v>0</v>
          </cell>
          <cell r="D247">
            <v>0</v>
          </cell>
          <cell r="E247">
            <v>0</v>
          </cell>
          <cell r="F247">
            <v>0</v>
          </cell>
          <cell r="G247">
            <v>0</v>
          </cell>
          <cell r="H247">
            <v>0</v>
          </cell>
          <cell r="I247">
            <v>0</v>
          </cell>
          <cell r="J247">
            <v>0</v>
          </cell>
          <cell r="K247" t="e">
            <v>#N/A</v>
          </cell>
          <cell r="L247">
            <v>0</v>
          </cell>
          <cell r="M247">
            <v>0</v>
          </cell>
          <cell r="N247" t="e">
            <v>#N/A</v>
          </cell>
          <cell r="O247" t="e">
            <v>#N/A</v>
          </cell>
        </row>
        <row r="248">
          <cell r="A248">
            <v>0</v>
          </cell>
          <cell r="B248">
            <v>0</v>
          </cell>
          <cell r="C248">
            <v>0</v>
          </cell>
          <cell r="D248">
            <v>0</v>
          </cell>
          <cell r="E248">
            <v>0</v>
          </cell>
          <cell r="F248">
            <v>0</v>
          </cell>
          <cell r="G248">
            <v>0</v>
          </cell>
          <cell r="H248">
            <v>0</v>
          </cell>
          <cell r="I248">
            <v>0</v>
          </cell>
          <cell r="J248">
            <v>0</v>
          </cell>
          <cell r="K248" t="e">
            <v>#N/A</v>
          </cell>
          <cell r="L248">
            <v>0</v>
          </cell>
          <cell r="M248">
            <v>0</v>
          </cell>
          <cell r="N248" t="e">
            <v>#N/A</v>
          </cell>
          <cell r="O248" t="e">
            <v>#N/A</v>
          </cell>
        </row>
        <row r="249">
          <cell r="A249">
            <v>0</v>
          </cell>
          <cell r="B249">
            <v>0</v>
          </cell>
          <cell r="C249">
            <v>0</v>
          </cell>
          <cell r="D249">
            <v>0</v>
          </cell>
          <cell r="E249">
            <v>0</v>
          </cell>
          <cell r="F249">
            <v>0</v>
          </cell>
          <cell r="G249">
            <v>0</v>
          </cell>
          <cell r="H249">
            <v>0</v>
          </cell>
          <cell r="I249">
            <v>0</v>
          </cell>
          <cell r="J249">
            <v>0</v>
          </cell>
          <cell r="K249" t="e">
            <v>#N/A</v>
          </cell>
          <cell r="L249">
            <v>0</v>
          </cell>
          <cell r="M249">
            <v>0</v>
          </cell>
          <cell r="N249" t="e">
            <v>#N/A</v>
          </cell>
          <cell r="O249" t="e">
            <v>#N/A</v>
          </cell>
        </row>
        <row r="250">
          <cell r="A250">
            <v>0</v>
          </cell>
          <cell r="B250">
            <v>0</v>
          </cell>
          <cell r="C250">
            <v>0</v>
          </cell>
          <cell r="D250">
            <v>0</v>
          </cell>
          <cell r="E250">
            <v>0</v>
          </cell>
          <cell r="F250">
            <v>0</v>
          </cell>
          <cell r="G250">
            <v>0</v>
          </cell>
          <cell r="H250">
            <v>0</v>
          </cell>
          <cell r="I250">
            <v>0</v>
          </cell>
          <cell r="J250">
            <v>0</v>
          </cell>
          <cell r="K250" t="e">
            <v>#N/A</v>
          </cell>
          <cell r="L250">
            <v>0</v>
          </cell>
          <cell r="M250">
            <v>0</v>
          </cell>
          <cell r="N250" t="e">
            <v>#N/A</v>
          </cell>
          <cell r="O250" t="e">
            <v>#N/A</v>
          </cell>
        </row>
        <row r="251">
          <cell r="A251">
            <v>0</v>
          </cell>
          <cell r="B251">
            <v>0</v>
          </cell>
          <cell r="C251">
            <v>0</v>
          </cell>
          <cell r="D251">
            <v>0</v>
          </cell>
          <cell r="E251">
            <v>0</v>
          </cell>
          <cell r="F251">
            <v>0</v>
          </cell>
          <cell r="G251">
            <v>0</v>
          </cell>
          <cell r="H251">
            <v>0</v>
          </cell>
          <cell r="I251">
            <v>0</v>
          </cell>
          <cell r="J251">
            <v>0</v>
          </cell>
          <cell r="K251" t="e">
            <v>#N/A</v>
          </cell>
          <cell r="L251">
            <v>0</v>
          </cell>
          <cell r="M251">
            <v>0</v>
          </cell>
          <cell r="N251" t="e">
            <v>#N/A</v>
          </cell>
          <cell r="O251" t="e">
            <v>#N/A</v>
          </cell>
        </row>
        <row r="252">
          <cell r="A252">
            <v>0</v>
          </cell>
          <cell r="B252">
            <v>0</v>
          </cell>
          <cell r="C252">
            <v>0</v>
          </cell>
          <cell r="D252">
            <v>0</v>
          </cell>
          <cell r="E252">
            <v>0</v>
          </cell>
          <cell r="F252">
            <v>0</v>
          </cell>
          <cell r="G252">
            <v>0</v>
          </cell>
          <cell r="H252">
            <v>0</v>
          </cell>
          <cell r="I252">
            <v>0</v>
          </cell>
          <cell r="J252">
            <v>0</v>
          </cell>
          <cell r="K252" t="e">
            <v>#N/A</v>
          </cell>
          <cell r="L252">
            <v>0</v>
          </cell>
          <cell r="M252">
            <v>0</v>
          </cell>
          <cell r="N252" t="e">
            <v>#N/A</v>
          </cell>
          <cell r="O252" t="e">
            <v>#N/A</v>
          </cell>
        </row>
        <row r="253">
          <cell r="A253">
            <v>0</v>
          </cell>
          <cell r="B253">
            <v>0</v>
          </cell>
          <cell r="C253">
            <v>0</v>
          </cell>
          <cell r="D253">
            <v>0</v>
          </cell>
          <cell r="E253">
            <v>0</v>
          </cell>
          <cell r="F253">
            <v>0</v>
          </cell>
          <cell r="G253">
            <v>0</v>
          </cell>
          <cell r="H253">
            <v>0</v>
          </cell>
          <cell r="I253">
            <v>0</v>
          </cell>
          <cell r="J253">
            <v>0</v>
          </cell>
          <cell r="K253" t="e">
            <v>#N/A</v>
          </cell>
          <cell r="L253">
            <v>0</v>
          </cell>
          <cell r="M253">
            <v>0</v>
          </cell>
          <cell r="N253" t="e">
            <v>#N/A</v>
          </cell>
          <cell r="O253" t="e">
            <v>#N/A</v>
          </cell>
        </row>
        <row r="254">
          <cell r="A254">
            <v>0</v>
          </cell>
          <cell r="B254">
            <v>0</v>
          </cell>
          <cell r="C254">
            <v>0</v>
          </cell>
          <cell r="D254">
            <v>0</v>
          </cell>
          <cell r="E254">
            <v>0</v>
          </cell>
          <cell r="F254">
            <v>0</v>
          </cell>
          <cell r="G254">
            <v>0</v>
          </cell>
          <cell r="H254">
            <v>0</v>
          </cell>
          <cell r="I254">
            <v>0</v>
          </cell>
          <cell r="J254">
            <v>0</v>
          </cell>
          <cell r="K254" t="e">
            <v>#N/A</v>
          </cell>
          <cell r="L254">
            <v>0</v>
          </cell>
          <cell r="M254">
            <v>0</v>
          </cell>
          <cell r="N254" t="e">
            <v>#N/A</v>
          </cell>
          <cell r="O254" t="e">
            <v>#N/A</v>
          </cell>
        </row>
        <row r="255">
          <cell r="A255">
            <v>0</v>
          </cell>
          <cell r="B255">
            <v>0</v>
          </cell>
          <cell r="C255">
            <v>0</v>
          </cell>
          <cell r="D255">
            <v>0</v>
          </cell>
          <cell r="E255">
            <v>0</v>
          </cell>
          <cell r="F255">
            <v>0</v>
          </cell>
          <cell r="G255">
            <v>0</v>
          </cell>
          <cell r="H255">
            <v>0</v>
          </cell>
          <cell r="I255">
            <v>0</v>
          </cell>
          <cell r="J255">
            <v>0</v>
          </cell>
          <cell r="K255" t="e">
            <v>#N/A</v>
          </cell>
          <cell r="L255">
            <v>0</v>
          </cell>
          <cell r="M255">
            <v>0</v>
          </cell>
          <cell r="N255" t="e">
            <v>#N/A</v>
          </cell>
          <cell r="O255" t="e">
            <v>#N/A</v>
          </cell>
        </row>
        <row r="256">
          <cell r="A256">
            <v>0</v>
          </cell>
          <cell r="B256">
            <v>0</v>
          </cell>
          <cell r="C256">
            <v>0</v>
          </cell>
          <cell r="D256">
            <v>0</v>
          </cell>
          <cell r="E256">
            <v>0</v>
          </cell>
          <cell r="F256">
            <v>0</v>
          </cell>
          <cell r="G256">
            <v>0</v>
          </cell>
          <cell r="H256">
            <v>0</v>
          </cell>
          <cell r="I256">
            <v>0</v>
          </cell>
          <cell r="J256">
            <v>0</v>
          </cell>
          <cell r="K256" t="e">
            <v>#N/A</v>
          </cell>
          <cell r="L256">
            <v>0</v>
          </cell>
          <cell r="M256">
            <v>0</v>
          </cell>
          <cell r="N256" t="e">
            <v>#N/A</v>
          </cell>
          <cell r="O256" t="e">
            <v>#N/A</v>
          </cell>
        </row>
        <row r="257">
          <cell r="A257">
            <v>0</v>
          </cell>
          <cell r="B257">
            <v>0</v>
          </cell>
          <cell r="C257">
            <v>0</v>
          </cell>
          <cell r="D257">
            <v>0</v>
          </cell>
          <cell r="E257">
            <v>0</v>
          </cell>
          <cell r="F257">
            <v>0</v>
          </cell>
          <cell r="G257">
            <v>0</v>
          </cell>
          <cell r="H257">
            <v>0</v>
          </cell>
          <cell r="I257">
            <v>0</v>
          </cell>
          <cell r="J257">
            <v>0</v>
          </cell>
          <cell r="K257" t="e">
            <v>#N/A</v>
          </cell>
          <cell r="L257">
            <v>0</v>
          </cell>
          <cell r="M257">
            <v>0</v>
          </cell>
          <cell r="N257" t="e">
            <v>#N/A</v>
          </cell>
          <cell r="O257" t="e">
            <v>#N/A</v>
          </cell>
        </row>
        <row r="258">
          <cell r="A258">
            <v>0</v>
          </cell>
          <cell r="B258">
            <v>0</v>
          </cell>
          <cell r="C258">
            <v>0</v>
          </cell>
          <cell r="D258">
            <v>0</v>
          </cell>
          <cell r="E258">
            <v>0</v>
          </cell>
          <cell r="F258">
            <v>0</v>
          </cell>
          <cell r="G258">
            <v>0</v>
          </cell>
          <cell r="H258">
            <v>0</v>
          </cell>
          <cell r="I258">
            <v>0</v>
          </cell>
          <cell r="J258">
            <v>0</v>
          </cell>
          <cell r="K258" t="e">
            <v>#N/A</v>
          </cell>
          <cell r="L258">
            <v>0</v>
          </cell>
          <cell r="M258">
            <v>0</v>
          </cell>
          <cell r="N258" t="e">
            <v>#N/A</v>
          </cell>
          <cell r="O258" t="e">
            <v>#N/A</v>
          </cell>
        </row>
        <row r="259">
          <cell r="A259">
            <v>0</v>
          </cell>
          <cell r="B259">
            <v>0</v>
          </cell>
          <cell r="C259">
            <v>0</v>
          </cell>
          <cell r="D259">
            <v>0</v>
          </cell>
          <cell r="E259">
            <v>0</v>
          </cell>
          <cell r="F259">
            <v>0</v>
          </cell>
          <cell r="G259">
            <v>0</v>
          </cell>
          <cell r="H259">
            <v>0</v>
          </cell>
          <cell r="I259">
            <v>0</v>
          </cell>
          <cell r="J259">
            <v>0</v>
          </cell>
          <cell r="K259" t="e">
            <v>#N/A</v>
          </cell>
          <cell r="L259">
            <v>0</v>
          </cell>
          <cell r="M259">
            <v>0</v>
          </cell>
          <cell r="N259" t="e">
            <v>#N/A</v>
          </cell>
          <cell r="O259" t="e">
            <v>#N/A</v>
          </cell>
        </row>
        <row r="260">
          <cell r="A260">
            <v>0</v>
          </cell>
          <cell r="B260">
            <v>0</v>
          </cell>
          <cell r="C260">
            <v>0</v>
          </cell>
          <cell r="D260">
            <v>0</v>
          </cell>
          <cell r="E260">
            <v>0</v>
          </cell>
          <cell r="F260">
            <v>0</v>
          </cell>
          <cell r="G260">
            <v>0</v>
          </cell>
          <cell r="H260">
            <v>0</v>
          </cell>
          <cell r="I260">
            <v>0</v>
          </cell>
          <cell r="J260">
            <v>0</v>
          </cell>
          <cell r="K260" t="e">
            <v>#N/A</v>
          </cell>
          <cell r="L260">
            <v>0</v>
          </cell>
          <cell r="M260">
            <v>0</v>
          </cell>
          <cell r="N260" t="e">
            <v>#N/A</v>
          </cell>
          <cell r="O260" t="e">
            <v>#N/A</v>
          </cell>
        </row>
        <row r="261">
          <cell r="A261">
            <v>0</v>
          </cell>
          <cell r="B261">
            <v>0</v>
          </cell>
          <cell r="C261">
            <v>0</v>
          </cell>
          <cell r="D261">
            <v>0</v>
          </cell>
          <cell r="E261">
            <v>0</v>
          </cell>
          <cell r="F261">
            <v>0</v>
          </cell>
          <cell r="G261">
            <v>0</v>
          </cell>
          <cell r="H261">
            <v>0</v>
          </cell>
          <cell r="I261">
            <v>0</v>
          </cell>
          <cell r="J261">
            <v>0</v>
          </cell>
          <cell r="K261" t="e">
            <v>#N/A</v>
          </cell>
          <cell r="L261">
            <v>0</v>
          </cell>
          <cell r="M261">
            <v>0</v>
          </cell>
          <cell r="N261" t="e">
            <v>#N/A</v>
          </cell>
          <cell r="O261" t="e">
            <v>#N/A</v>
          </cell>
        </row>
        <row r="262">
          <cell r="A262">
            <v>0</v>
          </cell>
          <cell r="B262">
            <v>0</v>
          </cell>
          <cell r="C262">
            <v>0</v>
          </cell>
          <cell r="D262">
            <v>0</v>
          </cell>
          <cell r="E262">
            <v>0</v>
          </cell>
          <cell r="F262">
            <v>0</v>
          </cell>
          <cell r="G262">
            <v>0</v>
          </cell>
          <cell r="H262">
            <v>0</v>
          </cell>
          <cell r="I262">
            <v>0</v>
          </cell>
          <cell r="J262">
            <v>0</v>
          </cell>
          <cell r="K262" t="e">
            <v>#N/A</v>
          </cell>
          <cell r="L262">
            <v>0</v>
          </cell>
          <cell r="M262">
            <v>0</v>
          </cell>
          <cell r="N262" t="e">
            <v>#N/A</v>
          </cell>
          <cell r="O262" t="e">
            <v>#N/A</v>
          </cell>
        </row>
        <row r="263">
          <cell r="A263">
            <v>0</v>
          </cell>
          <cell r="B263">
            <v>0</v>
          </cell>
          <cell r="C263">
            <v>0</v>
          </cell>
          <cell r="D263">
            <v>0</v>
          </cell>
          <cell r="E263">
            <v>0</v>
          </cell>
          <cell r="F263">
            <v>0</v>
          </cell>
          <cell r="G263">
            <v>0</v>
          </cell>
          <cell r="H263">
            <v>0</v>
          </cell>
          <cell r="I263">
            <v>0</v>
          </cell>
          <cell r="J263">
            <v>0</v>
          </cell>
          <cell r="K263" t="e">
            <v>#N/A</v>
          </cell>
          <cell r="L263">
            <v>0</v>
          </cell>
          <cell r="M263">
            <v>0</v>
          </cell>
          <cell r="N263" t="e">
            <v>#N/A</v>
          </cell>
          <cell r="O263" t="e">
            <v>#N/A</v>
          </cell>
        </row>
        <row r="264">
          <cell r="A264">
            <v>0</v>
          </cell>
          <cell r="B264">
            <v>0</v>
          </cell>
          <cell r="C264">
            <v>0</v>
          </cell>
          <cell r="D264">
            <v>0</v>
          </cell>
          <cell r="E264">
            <v>0</v>
          </cell>
          <cell r="F264">
            <v>0</v>
          </cell>
          <cell r="G264">
            <v>0</v>
          </cell>
          <cell r="H264">
            <v>0</v>
          </cell>
          <cell r="I264">
            <v>0</v>
          </cell>
          <cell r="J264">
            <v>0</v>
          </cell>
          <cell r="K264" t="e">
            <v>#N/A</v>
          </cell>
          <cell r="L264">
            <v>0</v>
          </cell>
          <cell r="M264">
            <v>0</v>
          </cell>
          <cell r="N264" t="e">
            <v>#N/A</v>
          </cell>
          <cell r="O264" t="e">
            <v>#N/A</v>
          </cell>
        </row>
        <row r="265">
          <cell r="A265">
            <v>0</v>
          </cell>
          <cell r="B265">
            <v>0</v>
          </cell>
          <cell r="C265">
            <v>0</v>
          </cell>
          <cell r="D265">
            <v>0</v>
          </cell>
          <cell r="E265">
            <v>0</v>
          </cell>
          <cell r="F265">
            <v>0</v>
          </cell>
          <cell r="G265">
            <v>0</v>
          </cell>
          <cell r="H265">
            <v>0</v>
          </cell>
          <cell r="I265">
            <v>0</v>
          </cell>
          <cell r="J265">
            <v>0</v>
          </cell>
          <cell r="K265" t="e">
            <v>#N/A</v>
          </cell>
          <cell r="L265">
            <v>0</v>
          </cell>
          <cell r="M265">
            <v>0</v>
          </cell>
          <cell r="N265" t="e">
            <v>#N/A</v>
          </cell>
          <cell r="O265" t="e">
            <v>#N/A</v>
          </cell>
        </row>
        <row r="266">
          <cell r="A266">
            <v>0</v>
          </cell>
          <cell r="B266">
            <v>0</v>
          </cell>
          <cell r="C266">
            <v>0</v>
          </cell>
          <cell r="D266">
            <v>0</v>
          </cell>
          <cell r="E266">
            <v>0</v>
          </cell>
          <cell r="F266">
            <v>0</v>
          </cell>
          <cell r="G266">
            <v>0</v>
          </cell>
          <cell r="H266">
            <v>0</v>
          </cell>
          <cell r="I266">
            <v>0</v>
          </cell>
          <cell r="J266">
            <v>0</v>
          </cell>
          <cell r="K266" t="e">
            <v>#N/A</v>
          </cell>
          <cell r="L266">
            <v>0</v>
          </cell>
          <cell r="M266">
            <v>0</v>
          </cell>
          <cell r="N266" t="e">
            <v>#N/A</v>
          </cell>
          <cell r="O266" t="e">
            <v>#N/A</v>
          </cell>
        </row>
        <row r="267">
          <cell r="A267">
            <v>0</v>
          </cell>
          <cell r="B267">
            <v>0</v>
          </cell>
          <cell r="C267">
            <v>0</v>
          </cell>
          <cell r="D267">
            <v>0</v>
          </cell>
          <cell r="E267">
            <v>0</v>
          </cell>
          <cell r="F267">
            <v>0</v>
          </cell>
          <cell r="G267">
            <v>0</v>
          </cell>
          <cell r="H267">
            <v>0</v>
          </cell>
          <cell r="I267">
            <v>0</v>
          </cell>
          <cell r="J267">
            <v>0</v>
          </cell>
          <cell r="K267" t="e">
            <v>#N/A</v>
          </cell>
          <cell r="L267">
            <v>0</v>
          </cell>
          <cell r="M267">
            <v>0</v>
          </cell>
          <cell r="N267" t="e">
            <v>#N/A</v>
          </cell>
          <cell r="O267" t="e">
            <v>#N/A</v>
          </cell>
        </row>
        <row r="268">
          <cell r="A268">
            <v>0</v>
          </cell>
          <cell r="B268">
            <v>0</v>
          </cell>
          <cell r="C268">
            <v>0</v>
          </cell>
          <cell r="D268">
            <v>0</v>
          </cell>
          <cell r="E268">
            <v>0</v>
          </cell>
          <cell r="F268">
            <v>0</v>
          </cell>
          <cell r="G268">
            <v>0</v>
          </cell>
          <cell r="H268">
            <v>0</v>
          </cell>
          <cell r="I268">
            <v>0</v>
          </cell>
          <cell r="J268">
            <v>0</v>
          </cell>
          <cell r="K268" t="e">
            <v>#N/A</v>
          </cell>
          <cell r="L268">
            <v>0</v>
          </cell>
          <cell r="M268">
            <v>0</v>
          </cell>
          <cell r="N268" t="e">
            <v>#N/A</v>
          </cell>
          <cell r="O268" t="e">
            <v>#N/A</v>
          </cell>
        </row>
        <row r="269">
          <cell r="A269">
            <v>0</v>
          </cell>
          <cell r="B269">
            <v>0</v>
          </cell>
          <cell r="C269">
            <v>0</v>
          </cell>
          <cell r="D269">
            <v>0</v>
          </cell>
          <cell r="E269">
            <v>0</v>
          </cell>
          <cell r="F269">
            <v>0</v>
          </cell>
          <cell r="G269">
            <v>0</v>
          </cell>
          <cell r="H269">
            <v>0</v>
          </cell>
          <cell r="I269">
            <v>0</v>
          </cell>
          <cell r="J269">
            <v>0</v>
          </cell>
          <cell r="K269" t="e">
            <v>#N/A</v>
          </cell>
          <cell r="L269">
            <v>0</v>
          </cell>
          <cell r="M269">
            <v>0</v>
          </cell>
          <cell r="N269" t="e">
            <v>#N/A</v>
          </cell>
          <cell r="O269" t="e">
            <v>#N/A</v>
          </cell>
        </row>
        <row r="270">
          <cell r="A270">
            <v>0</v>
          </cell>
          <cell r="B270">
            <v>0</v>
          </cell>
          <cell r="C270">
            <v>0</v>
          </cell>
          <cell r="D270">
            <v>0</v>
          </cell>
          <cell r="E270">
            <v>0</v>
          </cell>
          <cell r="F270">
            <v>0</v>
          </cell>
          <cell r="G270">
            <v>0</v>
          </cell>
          <cell r="H270">
            <v>0</v>
          </cell>
          <cell r="I270">
            <v>0</v>
          </cell>
          <cell r="J270">
            <v>0</v>
          </cell>
          <cell r="K270" t="e">
            <v>#N/A</v>
          </cell>
          <cell r="L270">
            <v>0</v>
          </cell>
          <cell r="M270">
            <v>0</v>
          </cell>
          <cell r="N270" t="e">
            <v>#N/A</v>
          </cell>
          <cell r="O270" t="e">
            <v>#N/A</v>
          </cell>
        </row>
        <row r="271">
          <cell r="A271">
            <v>0</v>
          </cell>
          <cell r="B271">
            <v>0</v>
          </cell>
          <cell r="C271">
            <v>0</v>
          </cell>
          <cell r="D271">
            <v>0</v>
          </cell>
          <cell r="E271">
            <v>0</v>
          </cell>
          <cell r="F271">
            <v>0</v>
          </cell>
          <cell r="G271">
            <v>0</v>
          </cell>
          <cell r="H271">
            <v>0</v>
          </cell>
          <cell r="I271">
            <v>0</v>
          </cell>
          <cell r="J271">
            <v>0</v>
          </cell>
          <cell r="K271" t="e">
            <v>#N/A</v>
          </cell>
          <cell r="L271">
            <v>0</v>
          </cell>
          <cell r="M271">
            <v>0</v>
          </cell>
          <cell r="N271" t="e">
            <v>#N/A</v>
          </cell>
          <cell r="O271" t="e">
            <v>#N/A</v>
          </cell>
        </row>
        <row r="272">
          <cell r="A272">
            <v>0</v>
          </cell>
          <cell r="B272">
            <v>0</v>
          </cell>
          <cell r="C272">
            <v>0</v>
          </cell>
          <cell r="D272">
            <v>0</v>
          </cell>
          <cell r="E272">
            <v>0</v>
          </cell>
          <cell r="F272">
            <v>0</v>
          </cell>
          <cell r="G272">
            <v>0</v>
          </cell>
          <cell r="H272">
            <v>0</v>
          </cell>
          <cell r="I272">
            <v>0</v>
          </cell>
          <cell r="J272">
            <v>0</v>
          </cell>
          <cell r="K272" t="e">
            <v>#N/A</v>
          </cell>
          <cell r="L272">
            <v>0</v>
          </cell>
          <cell r="M272">
            <v>0</v>
          </cell>
          <cell r="N272" t="e">
            <v>#N/A</v>
          </cell>
          <cell r="O272" t="e">
            <v>#N/A</v>
          </cell>
        </row>
        <row r="273">
          <cell r="A273">
            <v>0</v>
          </cell>
          <cell r="B273">
            <v>0</v>
          </cell>
          <cell r="C273">
            <v>0</v>
          </cell>
          <cell r="D273">
            <v>0</v>
          </cell>
          <cell r="E273">
            <v>0</v>
          </cell>
          <cell r="F273">
            <v>0</v>
          </cell>
          <cell r="G273">
            <v>0</v>
          </cell>
          <cell r="H273">
            <v>0</v>
          </cell>
          <cell r="I273">
            <v>0</v>
          </cell>
          <cell r="J273">
            <v>0</v>
          </cell>
          <cell r="K273" t="e">
            <v>#N/A</v>
          </cell>
          <cell r="L273">
            <v>0</v>
          </cell>
          <cell r="M273">
            <v>0</v>
          </cell>
          <cell r="N273" t="e">
            <v>#N/A</v>
          </cell>
          <cell r="O273" t="e">
            <v>#N/A</v>
          </cell>
        </row>
        <row r="274">
          <cell r="A274">
            <v>0</v>
          </cell>
          <cell r="B274">
            <v>0</v>
          </cell>
          <cell r="C274">
            <v>0</v>
          </cell>
          <cell r="D274">
            <v>0</v>
          </cell>
          <cell r="E274">
            <v>0</v>
          </cell>
          <cell r="F274">
            <v>0</v>
          </cell>
          <cell r="G274">
            <v>0</v>
          </cell>
          <cell r="H274">
            <v>0</v>
          </cell>
          <cell r="I274">
            <v>0</v>
          </cell>
          <cell r="J274">
            <v>0</v>
          </cell>
          <cell r="K274" t="e">
            <v>#N/A</v>
          </cell>
          <cell r="L274">
            <v>0</v>
          </cell>
          <cell r="M274">
            <v>0</v>
          </cell>
          <cell r="N274" t="e">
            <v>#N/A</v>
          </cell>
          <cell r="O274" t="e">
            <v>#N/A</v>
          </cell>
        </row>
        <row r="275">
          <cell r="A275">
            <v>0</v>
          </cell>
          <cell r="B275">
            <v>0</v>
          </cell>
          <cell r="C275">
            <v>0</v>
          </cell>
          <cell r="D275">
            <v>0</v>
          </cell>
          <cell r="E275">
            <v>0</v>
          </cell>
          <cell r="F275">
            <v>0</v>
          </cell>
          <cell r="G275">
            <v>0</v>
          </cell>
          <cell r="H275">
            <v>0</v>
          </cell>
          <cell r="I275">
            <v>0</v>
          </cell>
          <cell r="J275">
            <v>0</v>
          </cell>
          <cell r="K275" t="e">
            <v>#N/A</v>
          </cell>
          <cell r="L275">
            <v>0</v>
          </cell>
          <cell r="M275">
            <v>0</v>
          </cell>
          <cell r="N275" t="e">
            <v>#N/A</v>
          </cell>
          <cell r="O275" t="e">
            <v>#N/A</v>
          </cell>
        </row>
        <row r="276">
          <cell r="A276">
            <v>0</v>
          </cell>
          <cell r="B276">
            <v>0</v>
          </cell>
          <cell r="C276">
            <v>0</v>
          </cell>
          <cell r="D276">
            <v>0</v>
          </cell>
          <cell r="E276">
            <v>0</v>
          </cell>
          <cell r="F276">
            <v>0</v>
          </cell>
          <cell r="G276">
            <v>0</v>
          </cell>
          <cell r="H276">
            <v>0</v>
          </cell>
          <cell r="I276">
            <v>0</v>
          </cell>
          <cell r="J276">
            <v>0</v>
          </cell>
          <cell r="K276" t="e">
            <v>#N/A</v>
          </cell>
          <cell r="L276">
            <v>0</v>
          </cell>
          <cell r="M276">
            <v>0</v>
          </cell>
          <cell r="N276" t="e">
            <v>#N/A</v>
          </cell>
          <cell r="O276" t="e">
            <v>#N/A</v>
          </cell>
        </row>
        <row r="277">
          <cell r="A277">
            <v>0</v>
          </cell>
          <cell r="B277">
            <v>0</v>
          </cell>
          <cell r="C277">
            <v>0</v>
          </cell>
          <cell r="D277">
            <v>0</v>
          </cell>
          <cell r="E277">
            <v>0</v>
          </cell>
          <cell r="F277">
            <v>0</v>
          </cell>
          <cell r="G277">
            <v>0</v>
          </cell>
          <cell r="H277">
            <v>0</v>
          </cell>
          <cell r="I277">
            <v>0</v>
          </cell>
          <cell r="J277">
            <v>0</v>
          </cell>
          <cell r="K277" t="e">
            <v>#N/A</v>
          </cell>
          <cell r="L277">
            <v>0</v>
          </cell>
          <cell r="M277">
            <v>0</v>
          </cell>
          <cell r="N277" t="e">
            <v>#N/A</v>
          </cell>
          <cell r="O277" t="e">
            <v>#N/A</v>
          </cell>
        </row>
        <row r="278">
          <cell r="A278">
            <v>0</v>
          </cell>
          <cell r="B278">
            <v>0</v>
          </cell>
          <cell r="C278">
            <v>0</v>
          </cell>
          <cell r="D278">
            <v>0</v>
          </cell>
          <cell r="E278">
            <v>0</v>
          </cell>
          <cell r="F278">
            <v>0</v>
          </cell>
          <cell r="G278">
            <v>0</v>
          </cell>
          <cell r="H278">
            <v>0</v>
          </cell>
          <cell r="I278">
            <v>0</v>
          </cell>
          <cell r="J278">
            <v>0</v>
          </cell>
          <cell r="K278" t="e">
            <v>#N/A</v>
          </cell>
          <cell r="L278">
            <v>0</v>
          </cell>
          <cell r="M278">
            <v>0</v>
          </cell>
          <cell r="N278" t="e">
            <v>#N/A</v>
          </cell>
          <cell r="O278" t="e">
            <v>#N/A</v>
          </cell>
        </row>
        <row r="279">
          <cell r="A279">
            <v>0</v>
          </cell>
          <cell r="B279">
            <v>0</v>
          </cell>
          <cell r="C279">
            <v>0</v>
          </cell>
          <cell r="D279">
            <v>0</v>
          </cell>
          <cell r="E279">
            <v>0</v>
          </cell>
          <cell r="F279">
            <v>0</v>
          </cell>
          <cell r="G279">
            <v>0</v>
          </cell>
          <cell r="H279">
            <v>0</v>
          </cell>
          <cell r="I279">
            <v>0</v>
          </cell>
          <cell r="J279">
            <v>0</v>
          </cell>
          <cell r="K279" t="e">
            <v>#N/A</v>
          </cell>
          <cell r="L279">
            <v>0</v>
          </cell>
          <cell r="M279">
            <v>0</v>
          </cell>
          <cell r="N279" t="e">
            <v>#N/A</v>
          </cell>
          <cell r="O279" t="e">
            <v>#N/A</v>
          </cell>
        </row>
        <row r="280">
          <cell r="A280">
            <v>0</v>
          </cell>
          <cell r="B280">
            <v>0</v>
          </cell>
          <cell r="C280">
            <v>0</v>
          </cell>
          <cell r="D280">
            <v>0</v>
          </cell>
          <cell r="E280">
            <v>0</v>
          </cell>
          <cell r="F280">
            <v>0</v>
          </cell>
          <cell r="G280">
            <v>0</v>
          </cell>
          <cell r="H280">
            <v>0</v>
          </cell>
          <cell r="I280">
            <v>0</v>
          </cell>
          <cell r="J280">
            <v>0</v>
          </cell>
          <cell r="K280" t="e">
            <v>#N/A</v>
          </cell>
          <cell r="L280">
            <v>0</v>
          </cell>
          <cell r="M280">
            <v>0</v>
          </cell>
          <cell r="N280" t="e">
            <v>#N/A</v>
          </cell>
          <cell r="O280" t="e">
            <v>#N/A</v>
          </cell>
        </row>
        <row r="281">
          <cell r="A281">
            <v>0</v>
          </cell>
          <cell r="B281">
            <v>0</v>
          </cell>
          <cell r="C281">
            <v>0</v>
          </cell>
          <cell r="D281">
            <v>0</v>
          </cell>
          <cell r="E281">
            <v>0</v>
          </cell>
          <cell r="F281">
            <v>0</v>
          </cell>
          <cell r="G281">
            <v>0</v>
          </cell>
          <cell r="H281">
            <v>0</v>
          </cell>
          <cell r="I281">
            <v>0</v>
          </cell>
          <cell r="J281">
            <v>0</v>
          </cell>
          <cell r="K281" t="e">
            <v>#N/A</v>
          </cell>
          <cell r="L281">
            <v>0</v>
          </cell>
          <cell r="M281">
            <v>0</v>
          </cell>
          <cell r="N281" t="e">
            <v>#N/A</v>
          </cell>
          <cell r="O281" t="e">
            <v>#N/A</v>
          </cell>
        </row>
        <row r="282">
          <cell r="A282">
            <v>0</v>
          </cell>
          <cell r="B282">
            <v>0</v>
          </cell>
          <cell r="C282">
            <v>0</v>
          </cell>
          <cell r="D282">
            <v>0</v>
          </cell>
          <cell r="E282">
            <v>0</v>
          </cell>
          <cell r="F282">
            <v>0</v>
          </cell>
          <cell r="G282">
            <v>0</v>
          </cell>
          <cell r="H282">
            <v>0</v>
          </cell>
          <cell r="I282">
            <v>0</v>
          </cell>
          <cell r="J282">
            <v>0</v>
          </cell>
          <cell r="K282" t="e">
            <v>#N/A</v>
          </cell>
          <cell r="L282">
            <v>0</v>
          </cell>
          <cell r="M282">
            <v>0</v>
          </cell>
          <cell r="N282" t="e">
            <v>#N/A</v>
          </cell>
          <cell r="O282" t="e">
            <v>#N/A</v>
          </cell>
        </row>
        <row r="283">
          <cell r="A283">
            <v>0</v>
          </cell>
          <cell r="B283">
            <v>0</v>
          </cell>
          <cell r="C283">
            <v>0</v>
          </cell>
          <cell r="D283">
            <v>0</v>
          </cell>
          <cell r="E283">
            <v>0</v>
          </cell>
          <cell r="F283">
            <v>0</v>
          </cell>
          <cell r="G283">
            <v>0</v>
          </cell>
          <cell r="H283">
            <v>0</v>
          </cell>
          <cell r="I283">
            <v>0</v>
          </cell>
          <cell r="J283">
            <v>0</v>
          </cell>
          <cell r="K283" t="e">
            <v>#N/A</v>
          </cell>
          <cell r="L283">
            <v>0</v>
          </cell>
          <cell r="M283">
            <v>0</v>
          </cell>
          <cell r="N283" t="e">
            <v>#N/A</v>
          </cell>
          <cell r="O283" t="e">
            <v>#N/A</v>
          </cell>
        </row>
        <row r="284">
          <cell r="A284">
            <v>0</v>
          </cell>
          <cell r="B284">
            <v>0</v>
          </cell>
          <cell r="C284">
            <v>0</v>
          </cell>
          <cell r="D284">
            <v>0</v>
          </cell>
          <cell r="E284">
            <v>0</v>
          </cell>
          <cell r="F284">
            <v>0</v>
          </cell>
          <cell r="G284">
            <v>0</v>
          </cell>
          <cell r="H284">
            <v>0</v>
          </cell>
          <cell r="I284">
            <v>0</v>
          </cell>
          <cell r="J284">
            <v>0</v>
          </cell>
          <cell r="K284" t="e">
            <v>#N/A</v>
          </cell>
          <cell r="L284">
            <v>0</v>
          </cell>
          <cell r="M284">
            <v>0</v>
          </cell>
          <cell r="N284" t="e">
            <v>#N/A</v>
          </cell>
          <cell r="O284" t="e">
            <v>#N/A</v>
          </cell>
        </row>
        <row r="285">
          <cell r="A285">
            <v>0</v>
          </cell>
          <cell r="B285">
            <v>0</v>
          </cell>
          <cell r="C285">
            <v>0</v>
          </cell>
          <cell r="D285">
            <v>0</v>
          </cell>
          <cell r="E285">
            <v>0</v>
          </cell>
          <cell r="F285">
            <v>0</v>
          </cell>
          <cell r="G285">
            <v>0</v>
          </cell>
          <cell r="H285">
            <v>0</v>
          </cell>
          <cell r="I285">
            <v>0</v>
          </cell>
          <cell r="J285">
            <v>0</v>
          </cell>
          <cell r="K285" t="e">
            <v>#N/A</v>
          </cell>
          <cell r="L285">
            <v>0</v>
          </cell>
          <cell r="M285">
            <v>0</v>
          </cell>
          <cell r="N285" t="e">
            <v>#N/A</v>
          </cell>
          <cell r="O285" t="e">
            <v>#N/A</v>
          </cell>
        </row>
        <row r="286">
          <cell r="A286">
            <v>0</v>
          </cell>
          <cell r="B286">
            <v>0</v>
          </cell>
          <cell r="C286">
            <v>0</v>
          </cell>
          <cell r="D286">
            <v>0</v>
          </cell>
          <cell r="E286">
            <v>0</v>
          </cell>
          <cell r="F286">
            <v>0</v>
          </cell>
          <cell r="G286">
            <v>0</v>
          </cell>
          <cell r="H286">
            <v>0</v>
          </cell>
          <cell r="I286">
            <v>0</v>
          </cell>
          <cell r="J286">
            <v>0</v>
          </cell>
          <cell r="K286" t="e">
            <v>#N/A</v>
          </cell>
          <cell r="L286">
            <v>0</v>
          </cell>
          <cell r="M286">
            <v>0</v>
          </cell>
          <cell r="N286" t="e">
            <v>#N/A</v>
          </cell>
          <cell r="O286" t="e">
            <v>#N/A</v>
          </cell>
        </row>
        <row r="287">
          <cell r="A287">
            <v>0</v>
          </cell>
          <cell r="B287">
            <v>0</v>
          </cell>
          <cell r="C287">
            <v>0</v>
          </cell>
          <cell r="D287">
            <v>0</v>
          </cell>
          <cell r="E287">
            <v>0</v>
          </cell>
          <cell r="F287">
            <v>0</v>
          </cell>
          <cell r="G287">
            <v>0</v>
          </cell>
          <cell r="H287">
            <v>0</v>
          </cell>
          <cell r="I287">
            <v>0</v>
          </cell>
          <cell r="J287">
            <v>0</v>
          </cell>
          <cell r="K287" t="e">
            <v>#N/A</v>
          </cell>
          <cell r="L287">
            <v>0</v>
          </cell>
          <cell r="M287">
            <v>0</v>
          </cell>
          <cell r="N287" t="e">
            <v>#N/A</v>
          </cell>
          <cell r="O287" t="e">
            <v>#N/A</v>
          </cell>
        </row>
        <row r="288">
          <cell r="A288">
            <v>0</v>
          </cell>
          <cell r="B288">
            <v>0</v>
          </cell>
          <cell r="C288">
            <v>0</v>
          </cell>
          <cell r="D288">
            <v>0</v>
          </cell>
          <cell r="E288">
            <v>0</v>
          </cell>
          <cell r="F288">
            <v>0</v>
          </cell>
          <cell r="G288">
            <v>0</v>
          </cell>
          <cell r="H288">
            <v>0</v>
          </cell>
          <cell r="I288">
            <v>0</v>
          </cell>
          <cell r="J288">
            <v>0</v>
          </cell>
          <cell r="K288" t="e">
            <v>#N/A</v>
          </cell>
          <cell r="L288">
            <v>0</v>
          </cell>
          <cell r="M288">
            <v>0</v>
          </cell>
          <cell r="N288" t="e">
            <v>#N/A</v>
          </cell>
          <cell r="O288" t="e">
            <v>#N/A</v>
          </cell>
        </row>
        <row r="289">
          <cell r="A289">
            <v>0</v>
          </cell>
          <cell r="B289">
            <v>0</v>
          </cell>
          <cell r="C289">
            <v>0</v>
          </cell>
          <cell r="D289">
            <v>0</v>
          </cell>
          <cell r="E289">
            <v>0</v>
          </cell>
          <cell r="F289">
            <v>0</v>
          </cell>
          <cell r="G289">
            <v>0</v>
          </cell>
          <cell r="H289">
            <v>0</v>
          </cell>
          <cell r="I289">
            <v>0</v>
          </cell>
          <cell r="J289">
            <v>0</v>
          </cell>
          <cell r="K289" t="e">
            <v>#N/A</v>
          </cell>
          <cell r="L289">
            <v>0</v>
          </cell>
          <cell r="M289">
            <v>0</v>
          </cell>
          <cell r="N289" t="e">
            <v>#N/A</v>
          </cell>
          <cell r="O289" t="e">
            <v>#N/A</v>
          </cell>
        </row>
        <row r="290">
          <cell r="A290">
            <v>0</v>
          </cell>
          <cell r="B290">
            <v>0</v>
          </cell>
          <cell r="C290">
            <v>0</v>
          </cell>
          <cell r="D290">
            <v>0</v>
          </cell>
          <cell r="E290">
            <v>0</v>
          </cell>
          <cell r="F290">
            <v>0</v>
          </cell>
          <cell r="G290">
            <v>0</v>
          </cell>
          <cell r="H290">
            <v>0</v>
          </cell>
          <cell r="I290">
            <v>0</v>
          </cell>
          <cell r="J290">
            <v>0</v>
          </cell>
          <cell r="K290" t="e">
            <v>#N/A</v>
          </cell>
          <cell r="L290">
            <v>0</v>
          </cell>
          <cell r="M290">
            <v>0</v>
          </cell>
          <cell r="N290" t="e">
            <v>#N/A</v>
          </cell>
          <cell r="O290" t="e">
            <v>#N/A</v>
          </cell>
        </row>
        <row r="291">
          <cell r="A291">
            <v>0</v>
          </cell>
          <cell r="B291">
            <v>0</v>
          </cell>
          <cell r="C291">
            <v>0</v>
          </cell>
          <cell r="D291">
            <v>0</v>
          </cell>
          <cell r="E291">
            <v>0</v>
          </cell>
          <cell r="F291">
            <v>0</v>
          </cell>
          <cell r="G291">
            <v>0</v>
          </cell>
          <cell r="H291">
            <v>0</v>
          </cell>
          <cell r="I291">
            <v>0</v>
          </cell>
          <cell r="J291">
            <v>0</v>
          </cell>
          <cell r="K291" t="e">
            <v>#N/A</v>
          </cell>
          <cell r="L291">
            <v>0</v>
          </cell>
          <cell r="M291">
            <v>0</v>
          </cell>
          <cell r="N291" t="e">
            <v>#N/A</v>
          </cell>
          <cell r="O291" t="e">
            <v>#N/A</v>
          </cell>
        </row>
        <row r="292">
          <cell r="A292">
            <v>0</v>
          </cell>
          <cell r="B292">
            <v>0</v>
          </cell>
          <cell r="C292">
            <v>0</v>
          </cell>
          <cell r="D292">
            <v>0</v>
          </cell>
          <cell r="E292">
            <v>0</v>
          </cell>
          <cell r="F292">
            <v>0</v>
          </cell>
          <cell r="G292">
            <v>0</v>
          </cell>
          <cell r="H292">
            <v>0</v>
          </cell>
          <cell r="I292">
            <v>0</v>
          </cell>
          <cell r="J292">
            <v>0</v>
          </cell>
          <cell r="K292" t="e">
            <v>#N/A</v>
          </cell>
          <cell r="L292">
            <v>0</v>
          </cell>
          <cell r="M292">
            <v>0</v>
          </cell>
          <cell r="N292" t="e">
            <v>#N/A</v>
          </cell>
          <cell r="O292" t="e">
            <v>#N/A</v>
          </cell>
        </row>
        <row r="293">
          <cell r="A293">
            <v>0</v>
          </cell>
          <cell r="B293">
            <v>0</v>
          </cell>
          <cell r="C293">
            <v>0</v>
          </cell>
          <cell r="D293">
            <v>0</v>
          </cell>
          <cell r="E293">
            <v>0</v>
          </cell>
          <cell r="F293">
            <v>0</v>
          </cell>
          <cell r="G293">
            <v>0</v>
          </cell>
          <cell r="H293">
            <v>0</v>
          </cell>
          <cell r="I293">
            <v>0</v>
          </cell>
          <cell r="J293">
            <v>0</v>
          </cell>
          <cell r="K293" t="e">
            <v>#N/A</v>
          </cell>
          <cell r="L293">
            <v>0</v>
          </cell>
          <cell r="M293">
            <v>0</v>
          </cell>
          <cell r="N293" t="e">
            <v>#N/A</v>
          </cell>
          <cell r="O293" t="e">
            <v>#N/A</v>
          </cell>
        </row>
        <row r="294">
          <cell r="A294">
            <v>0</v>
          </cell>
          <cell r="B294">
            <v>0</v>
          </cell>
          <cell r="C294">
            <v>0</v>
          </cell>
          <cell r="D294">
            <v>0</v>
          </cell>
          <cell r="E294">
            <v>0</v>
          </cell>
          <cell r="F294">
            <v>0</v>
          </cell>
          <cell r="G294">
            <v>0</v>
          </cell>
          <cell r="H294">
            <v>0</v>
          </cell>
          <cell r="I294">
            <v>0</v>
          </cell>
          <cell r="J294">
            <v>0</v>
          </cell>
          <cell r="K294" t="e">
            <v>#N/A</v>
          </cell>
          <cell r="L294">
            <v>0</v>
          </cell>
          <cell r="M294">
            <v>0</v>
          </cell>
          <cell r="N294" t="e">
            <v>#N/A</v>
          </cell>
          <cell r="O294" t="e">
            <v>#N/A</v>
          </cell>
        </row>
        <row r="295">
          <cell r="A295">
            <v>0</v>
          </cell>
          <cell r="B295">
            <v>0</v>
          </cell>
          <cell r="C295">
            <v>0</v>
          </cell>
          <cell r="D295">
            <v>0</v>
          </cell>
          <cell r="E295">
            <v>0</v>
          </cell>
          <cell r="F295">
            <v>0</v>
          </cell>
          <cell r="G295">
            <v>0</v>
          </cell>
          <cell r="H295">
            <v>0</v>
          </cell>
          <cell r="I295">
            <v>0</v>
          </cell>
          <cell r="J295">
            <v>0</v>
          </cell>
          <cell r="K295" t="e">
            <v>#N/A</v>
          </cell>
          <cell r="L295">
            <v>0</v>
          </cell>
          <cell r="M295">
            <v>0</v>
          </cell>
          <cell r="N295" t="e">
            <v>#N/A</v>
          </cell>
          <cell r="O295" t="e">
            <v>#N/A</v>
          </cell>
        </row>
        <row r="296">
          <cell r="A296">
            <v>0</v>
          </cell>
          <cell r="B296">
            <v>0</v>
          </cell>
          <cell r="C296">
            <v>0</v>
          </cell>
          <cell r="D296">
            <v>0</v>
          </cell>
          <cell r="E296">
            <v>0</v>
          </cell>
          <cell r="F296">
            <v>0</v>
          </cell>
          <cell r="G296">
            <v>0</v>
          </cell>
          <cell r="H296">
            <v>0</v>
          </cell>
          <cell r="I296">
            <v>0</v>
          </cell>
          <cell r="J296">
            <v>0</v>
          </cell>
          <cell r="K296" t="e">
            <v>#N/A</v>
          </cell>
          <cell r="L296">
            <v>0</v>
          </cell>
          <cell r="M296">
            <v>0</v>
          </cell>
          <cell r="N296" t="e">
            <v>#N/A</v>
          </cell>
          <cell r="O296" t="e">
            <v>#N/A</v>
          </cell>
        </row>
        <row r="297">
          <cell r="A297">
            <v>0</v>
          </cell>
          <cell r="B297">
            <v>0</v>
          </cell>
          <cell r="C297">
            <v>0</v>
          </cell>
          <cell r="D297">
            <v>0</v>
          </cell>
          <cell r="E297">
            <v>0</v>
          </cell>
          <cell r="F297">
            <v>0</v>
          </cell>
          <cell r="G297">
            <v>0</v>
          </cell>
          <cell r="H297">
            <v>0</v>
          </cell>
          <cell r="I297">
            <v>0</v>
          </cell>
          <cell r="J297">
            <v>0</v>
          </cell>
          <cell r="K297" t="e">
            <v>#N/A</v>
          </cell>
          <cell r="L297">
            <v>0</v>
          </cell>
          <cell r="M297">
            <v>0</v>
          </cell>
          <cell r="N297" t="e">
            <v>#N/A</v>
          </cell>
          <cell r="O297" t="e">
            <v>#N/A</v>
          </cell>
        </row>
        <row r="298">
          <cell r="A298">
            <v>0</v>
          </cell>
          <cell r="B298">
            <v>0</v>
          </cell>
          <cell r="C298">
            <v>0</v>
          </cell>
          <cell r="D298">
            <v>0</v>
          </cell>
          <cell r="E298">
            <v>0</v>
          </cell>
          <cell r="F298">
            <v>0</v>
          </cell>
          <cell r="G298">
            <v>0</v>
          </cell>
          <cell r="H298">
            <v>0</v>
          </cell>
          <cell r="I298">
            <v>0</v>
          </cell>
          <cell r="J298">
            <v>0</v>
          </cell>
          <cell r="K298" t="e">
            <v>#N/A</v>
          </cell>
          <cell r="L298">
            <v>0</v>
          </cell>
          <cell r="M298">
            <v>0</v>
          </cell>
          <cell r="N298" t="e">
            <v>#N/A</v>
          </cell>
          <cell r="O298" t="e">
            <v>#N/A</v>
          </cell>
        </row>
        <row r="299">
          <cell r="A299">
            <v>0</v>
          </cell>
          <cell r="B299">
            <v>0</v>
          </cell>
          <cell r="C299">
            <v>0</v>
          </cell>
          <cell r="D299">
            <v>0</v>
          </cell>
          <cell r="E299">
            <v>0</v>
          </cell>
          <cell r="F299">
            <v>0</v>
          </cell>
          <cell r="G299">
            <v>0</v>
          </cell>
          <cell r="H299">
            <v>0</v>
          </cell>
          <cell r="I299">
            <v>0</v>
          </cell>
          <cell r="J299">
            <v>0</v>
          </cell>
          <cell r="K299" t="e">
            <v>#N/A</v>
          </cell>
          <cell r="L299">
            <v>0</v>
          </cell>
          <cell r="M299">
            <v>0</v>
          </cell>
          <cell r="N299" t="e">
            <v>#N/A</v>
          </cell>
          <cell r="O299" t="e">
            <v>#N/A</v>
          </cell>
        </row>
        <row r="300">
          <cell r="A300">
            <v>0</v>
          </cell>
          <cell r="B300">
            <v>0</v>
          </cell>
          <cell r="C300">
            <v>0</v>
          </cell>
          <cell r="D300">
            <v>0</v>
          </cell>
          <cell r="E300">
            <v>0</v>
          </cell>
          <cell r="F300">
            <v>0</v>
          </cell>
          <cell r="G300">
            <v>0</v>
          </cell>
          <cell r="H300">
            <v>0</v>
          </cell>
          <cell r="I300">
            <v>0</v>
          </cell>
          <cell r="J300">
            <v>0</v>
          </cell>
          <cell r="K300" t="e">
            <v>#N/A</v>
          </cell>
          <cell r="L300">
            <v>0</v>
          </cell>
          <cell r="M300">
            <v>0</v>
          </cell>
          <cell r="N300" t="e">
            <v>#N/A</v>
          </cell>
          <cell r="O300" t="e">
            <v>#N/A</v>
          </cell>
        </row>
        <row r="301">
          <cell r="A301">
            <v>0</v>
          </cell>
          <cell r="B301">
            <v>0</v>
          </cell>
          <cell r="C301">
            <v>0</v>
          </cell>
          <cell r="D301">
            <v>0</v>
          </cell>
          <cell r="E301">
            <v>0</v>
          </cell>
          <cell r="F301">
            <v>0</v>
          </cell>
          <cell r="G301">
            <v>0</v>
          </cell>
          <cell r="H301">
            <v>0</v>
          </cell>
          <cell r="I301">
            <v>0</v>
          </cell>
          <cell r="J301">
            <v>0</v>
          </cell>
          <cell r="K301" t="e">
            <v>#N/A</v>
          </cell>
          <cell r="L301">
            <v>0</v>
          </cell>
          <cell r="M301">
            <v>0</v>
          </cell>
          <cell r="N301" t="e">
            <v>#N/A</v>
          </cell>
          <cell r="O301" t="e">
            <v>#N/A</v>
          </cell>
        </row>
        <row r="302">
          <cell r="A302">
            <v>0</v>
          </cell>
          <cell r="B302">
            <v>0</v>
          </cell>
          <cell r="C302">
            <v>0</v>
          </cell>
          <cell r="D302">
            <v>0</v>
          </cell>
          <cell r="E302">
            <v>0</v>
          </cell>
          <cell r="F302">
            <v>0</v>
          </cell>
          <cell r="G302">
            <v>0</v>
          </cell>
          <cell r="H302">
            <v>0</v>
          </cell>
          <cell r="I302">
            <v>0</v>
          </cell>
          <cell r="J302">
            <v>0</v>
          </cell>
          <cell r="K302" t="e">
            <v>#N/A</v>
          </cell>
          <cell r="L302">
            <v>0</v>
          </cell>
          <cell r="M302">
            <v>0</v>
          </cell>
          <cell r="N302" t="e">
            <v>#N/A</v>
          </cell>
          <cell r="O302" t="e">
            <v>#N/A</v>
          </cell>
        </row>
        <row r="303">
          <cell r="A303">
            <v>0</v>
          </cell>
          <cell r="B303">
            <v>0</v>
          </cell>
          <cell r="C303">
            <v>0</v>
          </cell>
          <cell r="D303">
            <v>0</v>
          </cell>
          <cell r="E303">
            <v>0</v>
          </cell>
          <cell r="F303">
            <v>0</v>
          </cell>
          <cell r="G303">
            <v>0</v>
          </cell>
          <cell r="H303">
            <v>0</v>
          </cell>
          <cell r="I303">
            <v>0</v>
          </cell>
          <cell r="J303">
            <v>0</v>
          </cell>
          <cell r="K303" t="e">
            <v>#N/A</v>
          </cell>
          <cell r="L303">
            <v>0</v>
          </cell>
          <cell r="M303">
            <v>0</v>
          </cell>
          <cell r="N303" t="e">
            <v>#N/A</v>
          </cell>
          <cell r="O303" t="e">
            <v>#N/A</v>
          </cell>
        </row>
        <row r="304">
          <cell r="A304">
            <v>0</v>
          </cell>
          <cell r="B304">
            <v>0</v>
          </cell>
          <cell r="C304">
            <v>0</v>
          </cell>
          <cell r="D304">
            <v>0</v>
          </cell>
          <cell r="E304">
            <v>0</v>
          </cell>
          <cell r="F304">
            <v>0</v>
          </cell>
          <cell r="G304">
            <v>0</v>
          </cell>
          <cell r="H304">
            <v>0</v>
          </cell>
          <cell r="I304">
            <v>0</v>
          </cell>
          <cell r="J304">
            <v>0</v>
          </cell>
          <cell r="K304" t="e">
            <v>#N/A</v>
          </cell>
          <cell r="L304">
            <v>0</v>
          </cell>
          <cell r="M304">
            <v>0</v>
          </cell>
          <cell r="N304" t="e">
            <v>#N/A</v>
          </cell>
          <cell r="O304" t="e">
            <v>#N/A</v>
          </cell>
        </row>
        <row r="305">
          <cell r="A305">
            <v>0</v>
          </cell>
          <cell r="B305">
            <v>0</v>
          </cell>
          <cell r="C305">
            <v>0</v>
          </cell>
          <cell r="D305">
            <v>0</v>
          </cell>
          <cell r="E305">
            <v>0</v>
          </cell>
          <cell r="F305">
            <v>0</v>
          </cell>
          <cell r="G305">
            <v>0</v>
          </cell>
          <cell r="H305">
            <v>0</v>
          </cell>
          <cell r="I305">
            <v>0</v>
          </cell>
          <cell r="J305">
            <v>0</v>
          </cell>
          <cell r="K305" t="e">
            <v>#N/A</v>
          </cell>
          <cell r="L305">
            <v>0</v>
          </cell>
          <cell r="M305">
            <v>0</v>
          </cell>
          <cell r="N305" t="e">
            <v>#N/A</v>
          </cell>
          <cell r="O305" t="e">
            <v>#N/A</v>
          </cell>
        </row>
        <row r="306">
          <cell r="A306">
            <v>0</v>
          </cell>
          <cell r="B306">
            <v>0</v>
          </cell>
          <cell r="C306">
            <v>0</v>
          </cell>
          <cell r="D306">
            <v>0</v>
          </cell>
          <cell r="E306">
            <v>0</v>
          </cell>
          <cell r="F306">
            <v>0</v>
          </cell>
          <cell r="G306">
            <v>0</v>
          </cell>
          <cell r="H306">
            <v>0</v>
          </cell>
          <cell r="I306">
            <v>0</v>
          </cell>
          <cell r="J306">
            <v>0</v>
          </cell>
          <cell r="K306" t="e">
            <v>#N/A</v>
          </cell>
          <cell r="L306">
            <v>0</v>
          </cell>
          <cell r="M306">
            <v>0</v>
          </cell>
          <cell r="N306" t="e">
            <v>#N/A</v>
          </cell>
          <cell r="O306" t="e">
            <v>#N/A</v>
          </cell>
        </row>
        <row r="307">
          <cell r="A307">
            <v>0</v>
          </cell>
          <cell r="B307">
            <v>0</v>
          </cell>
          <cell r="C307">
            <v>0</v>
          </cell>
          <cell r="D307">
            <v>0</v>
          </cell>
          <cell r="E307">
            <v>0</v>
          </cell>
          <cell r="F307">
            <v>0</v>
          </cell>
          <cell r="G307">
            <v>0</v>
          </cell>
          <cell r="H307">
            <v>0</v>
          </cell>
          <cell r="I307">
            <v>0</v>
          </cell>
          <cell r="J307">
            <v>0</v>
          </cell>
          <cell r="K307" t="e">
            <v>#N/A</v>
          </cell>
          <cell r="L307">
            <v>0</v>
          </cell>
          <cell r="M307">
            <v>0</v>
          </cell>
          <cell r="N307" t="e">
            <v>#N/A</v>
          </cell>
          <cell r="O307" t="e">
            <v>#N/A</v>
          </cell>
        </row>
        <row r="308">
          <cell r="A308">
            <v>0</v>
          </cell>
          <cell r="B308">
            <v>0</v>
          </cell>
          <cell r="C308">
            <v>0</v>
          </cell>
          <cell r="D308">
            <v>0</v>
          </cell>
          <cell r="E308">
            <v>0</v>
          </cell>
          <cell r="F308">
            <v>0</v>
          </cell>
          <cell r="G308">
            <v>0</v>
          </cell>
          <cell r="H308">
            <v>0</v>
          </cell>
          <cell r="I308">
            <v>0</v>
          </cell>
          <cell r="J308">
            <v>0</v>
          </cell>
          <cell r="K308" t="e">
            <v>#N/A</v>
          </cell>
          <cell r="L308">
            <v>0</v>
          </cell>
          <cell r="M308">
            <v>0</v>
          </cell>
          <cell r="N308" t="e">
            <v>#N/A</v>
          </cell>
          <cell r="O308" t="e">
            <v>#N/A</v>
          </cell>
        </row>
        <row r="309">
          <cell r="A309">
            <v>0</v>
          </cell>
          <cell r="B309">
            <v>0</v>
          </cell>
          <cell r="C309">
            <v>0</v>
          </cell>
          <cell r="D309">
            <v>0</v>
          </cell>
          <cell r="E309">
            <v>0</v>
          </cell>
          <cell r="F309">
            <v>0</v>
          </cell>
          <cell r="G309">
            <v>0</v>
          </cell>
          <cell r="H309">
            <v>0</v>
          </cell>
          <cell r="I309">
            <v>0</v>
          </cell>
          <cell r="J309">
            <v>0</v>
          </cell>
          <cell r="K309" t="e">
            <v>#N/A</v>
          </cell>
          <cell r="L309">
            <v>0</v>
          </cell>
          <cell r="M309">
            <v>0</v>
          </cell>
          <cell r="N309" t="e">
            <v>#N/A</v>
          </cell>
          <cell r="O309" t="e">
            <v>#N/A</v>
          </cell>
        </row>
        <row r="310">
          <cell r="A310">
            <v>0</v>
          </cell>
          <cell r="B310">
            <v>0</v>
          </cell>
          <cell r="C310">
            <v>0</v>
          </cell>
          <cell r="D310">
            <v>0</v>
          </cell>
          <cell r="E310">
            <v>0</v>
          </cell>
          <cell r="F310">
            <v>0</v>
          </cell>
          <cell r="G310">
            <v>0</v>
          </cell>
          <cell r="H310">
            <v>0</v>
          </cell>
          <cell r="I310">
            <v>0</v>
          </cell>
          <cell r="J310">
            <v>0</v>
          </cell>
          <cell r="K310" t="e">
            <v>#N/A</v>
          </cell>
          <cell r="L310">
            <v>0</v>
          </cell>
          <cell r="M310">
            <v>0</v>
          </cell>
          <cell r="N310" t="e">
            <v>#N/A</v>
          </cell>
          <cell r="O310" t="e">
            <v>#N/A</v>
          </cell>
        </row>
        <row r="311">
          <cell r="A311">
            <v>0</v>
          </cell>
          <cell r="B311">
            <v>0</v>
          </cell>
          <cell r="C311">
            <v>0</v>
          </cell>
          <cell r="D311">
            <v>0</v>
          </cell>
          <cell r="E311">
            <v>0</v>
          </cell>
          <cell r="F311">
            <v>0</v>
          </cell>
          <cell r="G311">
            <v>0</v>
          </cell>
          <cell r="H311">
            <v>0</v>
          </cell>
          <cell r="I311">
            <v>0</v>
          </cell>
          <cell r="J311">
            <v>0</v>
          </cell>
          <cell r="K311" t="e">
            <v>#N/A</v>
          </cell>
          <cell r="L311">
            <v>0</v>
          </cell>
          <cell r="M311">
            <v>0</v>
          </cell>
          <cell r="N311" t="e">
            <v>#N/A</v>
          </cell>
          <cell r="O311" t="e">
            <v>#N/A</v>
          </cell>
        </row>
        <row r="312">
          <cell r="A312">
            <v>0</v>
          </cell>
          <cell r="B312">
            <v>0</v>
          </cell>
          <cell r="C312">
            <v>0</v>
          </cell>
          <cell r="D312">
            <v>0</v>
          </cell>
          <cell r="E312">
            <v>0</v>
          </cell>
          <cell r="F312">
            <v>0</v>
          </cell>
          <cell r="G312">
            <v>0</v>
          </cell>
          <cell r="H312">
            <v>0</v>
          </cell>
          <cell r="I312">
            <v>0</v>
          </cell>
          <cell r="J312">
            <v>0</v>
          </cell>
          <cell r="K312" t="e">
            <v>#N/A</v>
          </cell>
          <cell r="L312">
            <v>0</v>
          </cell>
          <cell r="M312">
            <v>0</v>
          </cell>
          <cell r="N312" t="e">
            <v>#N/A</v>
          </cell>
          <cell r="O312" t="e">
            <v>#N/A</v>
          </cell>
        </row>
        <row r="313">
          <cell r="A313">
            <v>0</v>
          </cell>
          <cell r="B313">
            <v>0</v>
          </cell>
          <cell r="C313">
            <v>0</v>
          </cell>
          <cell r="D313">
            <v>0</v>
          </cell>
          <cell r="E313">
            <v>0</v>
          </cell>
          <cell r="F313">
            <v>0</v>
          </cell>
          <cell r="G313">
            <v>0</v>
          </cell>
          <cell r="H313">
            <v>0</v>
          </cell>
          <cell r="I313">
            <v>0</v>
          </cell>
          <cell r="J313">
            <v>0</v>
          </cell>
          <cell r="K313" t="e">
            <v>#N/A</v>
          </cell>
          <cell r="L313">
            <v>0</v>
          </cell>
          <cell r="M313">
            <v>0</v>
          </cell>
          <cell r="N313" t="e">
            <v>#N/A</v>
          </cell>
          <cell r="O313" t="e">
            <v>#N/A</v>
          </cell>
        </row>
        <row r="314">
          <cell r="A314">
            <v>0</v>
          </cell>
          <cell r="B314">
            <v>0</v>
          </cell>
          <cell r="C314">
            <v>0</v>
          </cell>
          <cell r="D314">
            <v>0</v>
          </cell>
          <cell r="E314">
            <v>0</v>
          </cell>
          <cell r="F314">
            <v>0</v>
          </cell>
          <cell r="G314">
            <v>0</v>
          </cell>
          <cell r="H314">
            <v>0</v>
          </cell>
          <cell r="I314">
            <v>0</v>
          </cell>
          <cell r="J314">
            <v>0</v>
          </cell>
          <cell r="K314" t="e">
            <v>#N/A</v>
          </cell>
          <cell r="L314">
            <v>0</v>
          </cell>
          <cell r="M314">
            <v>0</v>
          </cell>
          <cell r="N314" t="e">
            <v>#N/A</v>
          </cell>
          <cell r="O314" t="e">
            <v>#N/A</v>
          </cell>
        </row>
        <row r="315">
          <cell r="A315">
            <v>0</v>
          </cell>
          <cell r="B315">
            <v>0</v>
          </cell>
          <cell r="C315">
            <v>0</v>
          </cell>
          <cell r="D315">
            <v>0</v>
          </cell>
          <cell r="E315">
            <v>0</v>
          </cell>
          <cell r="F315">
            <v>0</v>
          </cell>
          <cell r="G315">
            <v>0</v>
          </cell>
          <cell r="H315">
            <v>0</v>
          </cell>
          <cell r="I315">
            <v>0</v>
          </cell>
          <cell r="J315">
            <v>0</v>
          </cell>
          <cell r="K315" t="e">
            <v>#N/A</v>
          </cell>
          <cell r="L315">
            <v>0</v>
          </cell>
          <cell r="M315">
            <v>0</v>
          </cell>
          <cell r="N315" t="e">
            <v>#N/A</v>
          </cell>
          <cell r="O315" t="e">
            <v>#N/A</v>
          </cell>
        </row>
        <row r="316">
          <cell r="A316">
            <v>0</v>
          </cell>
          <cell r="B316">
            <v>0</v>
          </cell>
          <cell r="C316">
            <v>0</v>
          </cell>
          <cell r="D316">
            <v>0</v>
          </cell>
          <cell r="E316">
            <v>0</v>
          </cell>
          <cell r="F316">
            <v>0</v>
          </cell>
          <cell r="G316">
            <v>0</v>
          </cell>
          <cell r="H316">
            <v>0</v>
          </cell>
          <cell r="I316">
            <v>0</v>
          </cell>
          <cell r="J316">
            <v>0</v>
          </cell>
          <cell r="K316" t="e">
            <v>#N/A</v>
          </cell>
          <cell r="L316">
            <v>0</v>
          </cell>
          <cell r="M316">
            <v>0</v>
          </cell>
          <cell r="N316" t="e">
            <v>#N/A</v>
          </cell>
          <cell r="O316" t="e">
            <v>#N/A</v>
          </cell>
        </row>
        <row r="317">
          <cell r="A317">
            <v>0</v>
          </cell>
          <cell r="B317">
            <v>0</v>
          </cell>
          <cell r="C317">
            <v>0</v>
          </cell>
          <cell r="D317">
            <v>0</v>
          </cell>
          <cell r="E317">
            <v>0</v>
          </cell>
          <cell r="F317">
            <v>0</v>
          </cell>
          <cell r="G317">
            <v>0</v>
          </cell>
          <cell r="H317">
            <v>0</v>
          </cell>
          <cell r="I317">
            <v>0</v>
          </cell>
          <cell r="J317">
            <v>0</v>
          </cell>
          <cell r="K317" t="e">
            <v>#N/A</v>
          </cell>
          <cell r="L317">
            <v>0</v>
          </cell>
          <cell r="M317">
            <v>0</v>
          </cell>
          <cell r="N317" t="e">
            <v>#N/A</v>
          </cell>
          <cell r="O317" t="e">
            <v>#N/A</v>
          </cell>
        </row>
        <row r="318">
          <cell r="A318">
            <v>0</v>
          </cell>
          <cell r="B318">
            <v>0</v>
          </cell>
          <cell r="C318">
            <v>0</v>
          </cell>
          <cell r="D318">
            <v>0</v>
          </cell>
          <cell r="E318">
            <v>0</v>
          </cell>
          <cell r="F318">
            <v>0</v>
          </cell>
          <cell r="G318">
            <v>0</v>
          </cell>
          <cell r="H318">
            <v>0</v>
          </cell>
          <cell r="I318">
            <v>0</v>
          </cell>
          <cell r="J318">
            <v>0</v>
          </cell>
          <cell r="K318" t="e">
            <v>#N/A</v>
          </cell>
          <cell r="L318">
            <v>0</v>
          </cell>
          <cell r="M318">
            <v>0</v>
          </cell>
          <cell r="N318" t="e">
            <v>#N/A</v>
          </cell>
          <cell r="O318" t="e">
            <v>#N/A</v>
          </cell>
        </row>
        <row r="319">
          <cell r="A319">
            <v>0</v>
          </cell>
          <cell r="B319">
            <v>0</v>
          </cell>
          <cell r="C319">
            <v>0</v>
          </cell>
          <cell r="D319">
            <v>0</v>
          </cell>
          <cell r="E319">
            <v>0</v>
          </cell>
          <cell r="F319">
            <v>0</v>
          </cell>
          <cell r="G319">
            <v>0</v>
          </cell>
          <cell r="H319">
            <v>0</v>
          </cell>
          <cell r="I319">
            <v>0</v>
          </cell>
          <cell r="J319">
            <v>0</v>
          </cell>
          <cell r="K319" t="e">
            <v>#N/A</v>
          </cell>
          <cell r="L319">
            <v>0</v>
          </cell>
          <cell r="M319">
            <v>0</v>
          </cell>
          <cell r="N319" t="e">
            <v>#N/A</v>
          </cell>
          <cell r="O319" t="e">
            <v>#N/A</v>
          </cell>
        </row>
        <row r="320">
          <cell r="A320">
            <v>0</v>
          </cell>
          <cell r="B320">
            <v>0</v>
          </cell>
          <cell r="C320">
            <v>0</v>
          </cell>
          <cell r="D320">
            <v>0</v>
          </cell>
          <cell r="E320">
            <v>0</v>
          </cell>
          <cell r="F320">
            <v>0</v>
          </cell>
          <cell r="G320">
            <v>0</v>
          </cell>
          <cell r="H320">
            <v>0</v>
          </cell>
          <cell r="I320">
            <v>0</v>
          </cell>
          <cell r="J320">
            <v>0</v>
          </cell>
          <cell r="K320" t="e">
            <v>#N/A</v>
          </cell>
          <cell r="L320">
            <v>0</v>
          </cell>
          <cell r="M320">
            <v>0</v>
          </cell>
          <cell r="N320" t="e">
            <v>#N/A</v>
          </cell>
          <cell r="O320" t="e">
            <v>#N/A</v>
          </cell>
        </row>
        <row r="321">
          <cell r="A321">
            <v>0</v>
          </cell>
          <cell r="B321">
            <v>0</v>
          </cell>
          <cell r="C321">
            <v>0</v>
          </cell>
          <cell r="D321">
            <v>0</v>
          </cell>
          <cell r="E321">
            <v>0</v>
          </cell>
          <cell r="F321">
            <v>0</v>
          </cell>
          <cell r="G321">
            <v>0</v>
          </cell>
          <cell r="H321">
            <v>0</v>
          </cell>
          <cell r="I321">
            <v>0</v>
          </cell>
          <cell r="J321">
            <v>0</v>
          </cell>
          <cell r="K321" t="e">
            <v>#N/A</v>
          </cell>
          <cell r="L321">
            <v>0</v>
          </cell>
          <cell r="M321">
            <v>0</v>
          </cell>
          <cell r="N321" t="e">
            <v>#N/A</v>
          </cell>
          <cell r="O321" t="e">
            <v>#N/A</v>
          </cell>
        </row>
        <row r="322">
          <cell r="A322">
            <v>0</v>
          </cell>
          <cell r="B322">
            <v>0</v>
          </cell>
          <cell r="C322">
            <v>0</v>
          </cell>
          <cell r="D322">
            <v>0</v>
          </cell>
          <cell r="E322">
            <v>0</v>
          </cell>
          <cell r="F322">
            <v>0</v>
          </cell>
          <cell r="G322">
            <v>0</v>
          </cell>
          <cell r="H322">
            <v>0</v>
          </cell>
          <cell r="I322">
            <v>0</v>
          </cell>
          <cell r="J322">
            <v>0</v>
          </cell>
          <cell r="K322" t="e">
            <v>#N/A</v>
          </cell>
          <cell r="L322">
            <v>0</v>
          </cell>
          <cell r="M322">
            <v>0</v>
          </cell>
          <cell r="N322" t="e">
            <v>#N/A</v>
          </cell>
          <cell r="O322" t="e">
            <v>#N/A</v>
          </cell>
        </row>
        <row r="323">
          <cell r="A323">
            <v>0</v>
          </cell>
          <cell r="B323">
            <v>0</v>
          </cell>
          <cell r="C323">
            <v>0</v>
          </cell>
          <cell r="D323">
            <v>0</v>
          </cell>
          <cell r="E323">
            <v>0</v>
          </cell>
          <cell r="F323">
            <v>0</v>
          </cell>
          <cell r="G323">
            <v>0</v>
          </cell>
          <cell r="H323">
            <v>0</v>
          </cell>
          <cell r="I323">
            <v>0</v>
          </cell>
          <cell r="J323">
            <v>0</v>
          </cell>
          <cell r="K323" t="e">
            <v>#N/A</v>
          </cell>
          <cell r="L323">
            <v>0</v>
          </cell>
          <cell r="M323">
            <v>0</v>
          </cell>
          <cell r="N323" t="e">
            <v>#N/A</v>
          </cell>
          <cell r="O323" t="e">
            <v>#N/A</v>
          </cell>
        </row>
        <row r="324">
          <cell r="A324">
            <v>0</v>
          </cell>
          <cell r="B324">
            <v>0</v>
          </cell>
          <cell r="C324">
            <v>0</v>
          </cell>
          <cell r="D324">
            <v>0</v>
          </cell>
          <cell r="E324">
            <v>0</v>
          </cell>
          <cell r="F324">
            <v>0</v>
          </cell>
          <cell r="G324">
            <v>0</v>
          </cell>
          <cell r="H324">
            <v>0</v>
          </cell>
          <cell r="I324">
            <v>0</v>
          </cell>
          <cell r="J324">
            <v>0</v>
          </cell>
          <cell r="K324" t="e">
            <v>#N/A</v>
          </cell>
          <cell r="L324">
            <v>0</v>
          </cell>
          <cell r="M324">
            <v>0</v>
          </cell>
          <cell r="N324" t="e">
            <v>#N/A</v>
          </cell>
          <cell r="O324" t="e">
            <v>#N/A</v>
          </cell>
        </row>
        <row r="325">
          <cell r="A325">
            <v>0</v>
          </cell>
          <cell r="B325">
            <v>0</v>
          </cell>
          <cell r="C325">
            <v>0</v>
          </cell>
          <cell r="D325">
            <v>0</v>
          </cell>
          <cell r="E325">
            <v>0</v>
          </cell>
          <cell r="F325">
            <v>0</v>
          </cell>
          <cell r="G325">
            <v>0</v>
          </cell>
          <cell r="H325">
            <v>0</v>
          </cell>
          <cell r="I325">
            <v>0</v>
          </cell>
          <cell r="J325">
            <v>0</v>
          </cell>
          <cell r="K325" t="e">
            <v>#N/A</v>
          </cell>
          <cell r="L325">
            <v>0</v>
          </cell>
          <cell r="M325">
            <v>0</v>
          </cell>
          <cell r="N325" t="e">
            <v>#N/A</v>
          </cell>
          <cell r="O325" t="e">
            <v>#N/A</v>
          </cell>
        </row>
        <row r="326">
          <cell r="A326">
            <v>0</v>
          </cell>
          <cell r="B326">
            <v>0</v>
          </cell>
          <cell r="C326">
            <v>0</v>
          </cell>
          <cell r="D326">
            <v>0</v>
          </cell>
          <cell r="E326">
            <v>0</v>
          </cell>
          <cell r="F326">
            <v>0</v>
          </cell>
          <cell r="G326">
            <v>0</v>
          </cell>
          <cell r="H326">
            <v>0</v>
          </cell>
          <cell r="I326">
            <v>0</v>
          </cell>
          <cell r="J326">
            <v>0</v>
          </cell>
          <cell r="K326" t="e">
            <v>#N/A</v>
          </cell>
          <cell r="L326">
            <v>0</v>
          </cell>
          <cell r="M326">
            <v>0</v>
          </cell>
          <cell r="N326" t="e">
            <v>#N/A</v>
          </cell>
          <cell r="O326" t="e">
            <v>#N/A</v>
          </cell>
        </row>
        <row r="327">
          <cell r="A327">
            <v>0</v>
          </cell>
          <cell r="B327">
            <v>0</v>
          </cell>
          <cell r="C327">
            <v>0</v>
          </cell>
          <cell r="D327">
            <v>0</v>
          </cell>
          <cell r="E327">
            <v>0</v>
          </cell>
          <cell r="F327">
            <v>0</v>
          </cell>
          <cell r="G327">
            <v>0</v>
          </cell>
          <cell r="H327">
            <v>0</v>
          </cell>
          <cell r="I327">
            <v>0</v>
          </cell>
          <cell r="J327">
            <v>0</v>
          </cell>
          <cell r="K327" t="e">
            <v>#N/A</v>
          </cell>
          <cell r="L327">
            <v>0</v>
          </cell>
          <cell r="M327">
            <v>0</v>
          </cell>
          <cell r="N327" t="e">
            <v>#N/A</v>
          </cell>
          <cell r="O327" t="e">
            <v>#N/A</v>
          </cell>
        </row>
        <row r="328">
          <cell r="A328">
            <v>0</v>
          </cell>
          <cell r="B328">
            <v>0</v>
          </cell>
          <cell r="C328">
            <v>0</v>
          </cell>
          <cell r="D328">
            <v>0</v>
          </cell>
          <cell r="E328">
            <v>0</v>
          </cell>
          <cell r="F328">
            <v>0</v>
          </cell>
          <cell r="G328">
            <v>0</v>
          </cell>
          <cell r="H328">
            <v>0</v>
          </cell>
          <cell r="I328">
            <v>0</v>
          </cell>
          <cell r="J328">
            <v>0</v>
          </cell>
          <cell r="K328" t="e">
            <v>#N/A</v>
          </cell>
          <cell r="L328">
            <v>0</v>
          </cell>
          <cell r="M328">
            <v>0</v>
          </cell>
          <cell r="N328" t="e">
            <v>#N/A</v>
          </cell>
          <cell r="O328" t="e">
            <v>#N/A</v>
          </cell>
        </row>
        <row r="329">
          <cell r="A329">
            <v>0</v>
          </cell>
          <cell r="B329">
            <v>0</v>
          </cell>
          <cell r="C329">
            <v>0</v>
          </cell>
          <cell r="D329">
            <v>0</v>
          </cell>
          <cell r="E329">
            <v>0</v>
          </cell>
          <cell r="F329">
            <v>0</v>
          </cell>
          <cell r="G329">
            <v>0</v>
          </cell>
          <cell r="H329">
            <v>0</v>
          </cell>
          <cell r="I329">
            <v>0</v>
          </cell>
          <cell r="J329">
            <v>0</v>
          </cell>
          <cell r="K329" t="e">
            <v>#N/A</v>
          </cell>
          <cell r="L329">
            <v>0</v>
          </cell>
          <cell r="M329">
            <v>0</v>
          </cell>
          <cell r="N329" t="e">
            <v>#N/A</v>
          </cell>
          <cell r="O329" t="e">
            <v>#N/A</v>
          </cell>
        </row>
        <row r="330">
          <cell r="A330">
            <v>0</v>
          </cell>
          <cell r="B330">
            <v>0</v>
          </cell>
          <cell r="C330">
            <v>0</v>
          </cell>
          <cell r="D330">
            <v>0</v>
          </cell>
          <cell r="E330">
            <v>0</v>
          </cell>
          <cell r="F330">
            <v>0</v>
          </cell>
          <cell r="G330">
            <v>0</v>
          </cell>
          <cell r="H330">
            <v>0</v>
          </cell>
          <cell r="I330">
            <v>0</v>
          </cell>
          <cell r="J330">
            <v>0</v>
          </cell>
          <cell r="K330" t="e">
            <v>#N/A</v>
          </cell>
          <cell r="L330">
            <v>0</v>
          </cell>
          <cell r="M330">
            <v>0</v>
          </cell>
          <cell r="N330" t="e">
            <v>#N/A</v>
          </cell>
          <cell r="O330" t="e">
            <v>#N/A</v>
          </cell>
        </row>
        <row r="331">
          <cell r="A331">
            <v>0</v>
          </cell>
          <cell r="B331">
            <v>0</v>
          </cell>
          <cell r="C331">
            <v>0</v>
          </cell>
          <cell r="D331">
            <v>0</v>
          </cell>
          <cell r="E331">
            <v>0</v>
          </cell>
          <cell r="F331">
            <v>0</v>
          </cell>
          <cell r="G331">
            <v>0</v>
          </cell>
          <cell r="H331">
            <v>0</v>
          </cell>
          <cell r="I331">
            <v>0</v>
          </cell>
          <cell r="J331">
            <v>0</v>
          </cell>
          <cell r="K331" t="e">
            <v>#N/A</v>
          </cell>
          <cell r="L331">
            <v>0</v>
          </cell>
          <cell r="M331">
            <v>0</v>
          </cell>
          <cell r="N331" t="e">
            <v>#N/A</v>
          </cell>
          <cell r="O331" t="e">
            <v>#N/A</v>
          </cell>
        </row>
        <row r="332">
          <cell r="A332">
            <v>0</v>
          </cell>
          <cell r="B332">
            <v>0</v>
          </cell>
          <cell r="C332">
            <v>0</v>
          </cell>
          <cell r="D332">
            <v>0</v>
          </cell>
          <cell r="E332">
            <v>0</v>
          </cell>
          <cell r="F332">
            <v>0</v>
          </cell>
          <cell r="G332">
            <v>0</v>
          </cell>
          <cell r="H332">
            <v>0</v>
          </cell>
          <cell r="I332">
            <v>0</v>
          </cell>
          <cell r="J332">
            <v>0</v>
          </cell>
          <cell r="K332" t="e">
            <v>#N/A</v>
          </cell>
          <cell r="L332">
            <v>0</v>
          </cell>
          <cell r="M332">
            <v>0</v>
          </cell>
          <cell r="N332" t="e">
            <v>#N/A</v>
          </cell>
          <cell r="O332" t="e">
            <v>#N/A</v>
          </cell>
        </row>
        <row r="333">
          <cell r="A333">
            <v>0</v>
          </cell>
          <cell r="B333">
            <v>0</v>
          </cell>
          <cell r="C333">
            <v>0</v>
          </cell>
          <cell r="D333">
            <v>0</v>
          </cell>
          <cell r="E333">
            <v>0</v>
          </cell>
          <cell r="F333">
            <v>0</v>
          </cell>
          <cell r="G333">
            <v>0</v>
          </cell>
          <cell r="H333">
            <v>0</v>
          </cell>
          <cell r="I333">
            <v>0</v>
          </cell>
          <cell r="J333">
            <v>0</v>
          </cell>
          <cell r="K333" t="e">
            <v>#N/A</v>
          </cell>
          <cell r="L333">
            <v>0</v>
          </cell>
          <cell r="M333">
            <v>0</v>
          </cell>
          <cell r="N333" t="e">
            <v>#N/A</v>
          </cell>
          <cell r="O333" t="e">
            <v>#N/A</v>
          </cell>
        </row>
        <row r="334">
          <cell r="A334">
            <v>0</v>
          </cell>
          <cell r="B334">
            <v>0</v>
          </cell>
          <cell r="C334">
            <v>0</v>
          </cell>
          <cell r="D334">
            <v>0</v>
          </cell>
          <cell r="E334">
            <v>0</v>
          </cell>
          <cell r="F334">
            <v>0</v>
          </cell>
          <cell r="G334">
            <v>0</v>
          </cell>
          <cell r="H334">
            <v>0</v>
          </cell>
          <cell r="I334">
            <v>0</v>
          </cell>
          <cell r="J334">
            <v>0</v>
          </cell>
          <cell r="K334" t="e">
            <v>#N/A</v>
          </cell>
          <cell r="L334">
            <v>0</v>
          </cell>
          <cell r="M334">
            <v>0</v>
          </cell>
          <cell r="N334" t="e">
            <v>#N/A</v>
          </cell>
          <cell r="O334" t="e">
            <v>#N/A</v>
          </cell>
        </row>
        <row r="335">
          <cell r="A335">
            <v>0</v>
          </cell>
          <cell r="B335">
            <v>0</v>
          </cell>
          <cell r="C335">
            <v>0</v>
          </cell>
          <cell r="D335">
            <v>0</v>
          </cell>
          <cell r="E335">
            <v>0</v>
          </cell>
          <cell r="F335">
            <v>0</v>
          </cell>
          <cell r="G335">
            <v>0</v>
          </cell>
          <cell r="H335">
            <v>0</v>
          </cell>
          <cell r="I335">
            <v>0</v>
          </cell>
          <cell r="J335">
            <v>0</v>
          </cell>
          <cell r="K335" t="e">
            <v>#N/A</v>
          </cell>
          <cell r="L335">
            <v>0</v>
          </cell>
          <cell r="M335">
            <v>0</v>
          </cell>
          <cell r="N335" t="e">
            <v>#N/A</v>
          </cell>
          <cell r="O335" t="e">
            <v>#N/A</v>
          </cell>
        </row>
        <row r="336">
          <cell r="A336">
            <v>0</v>
          </cell>
          <cell r="B336">
            <v>0</v>
          </cell>
          <cell r="C336">
            <v>0</v>
          </cell>
          <cell r="D336">
            <v>0</v>
          </cell>
          <cell r="E336">
            <v>0</v>
          </cell>
          <cell r="F336">
            <v>0</v>
          </cell>
          <cell r="G336">
            <v>0</v>
          </cell>
          <cell r="H336">
            <v>0</v>
          </cell>
          <cell r="I336">
            <v>0</v>
          </cell>
          <cell r="J336">
            <v>0</v>
          </cell>
          <cell r="K336" t="e">
            <v>#N/A</v>
          </cell>
          <cell r="L336">
            <v>0</v>
          </cell>
          <cell r="M336">
            <v>0</v>
          </cell>
          <cell r="N336" t="e">
            <v>#N/A</v>
          </cell>
          <cell r="O336" t="e">
            <v>#N/A</v>
          </cell>
        </row>
        <row r="337">
          <cell r="A337">
            <v>0</v>
          </cell>
          <cell r="B337">
            <v>0</v>
          </cell>
          <cell r="C337">
            <v>0</v>
          </cell>
          <cell r="D337">
            <v>0</v>
          </cell>
          <cell r="E337">
            <v>0</v>
          </cell>
          <cell r="F337">
            <v>0</v>
          </cell>
          <cell r="G337">
            <v>0</v>
          </cell>
          <cell r="H337">
            <v>0</v>
          </cell>
          <cell r="I337">
            <v>0</v>
          </cell>
          <cell r="J337">
            <v>0</v>
          </cell>
          <cell r="K337" t="e">
            <v>#N/A</v>
          </cell>
          <cell r="L337">
            <v>0</v>
          </cell>
          <cell r="M337">
            <v>0</v>
          </cell>
          <cell r="N337" t="e">
            <v>#N/A</v>
          </cell>
          <cell r="O337" t="e">
            <v>#N/A</v>
          </cell>
        </row>
        <row r="338">
          <cell r="A338">
            <v>0</v>
          </cell>
          <cell r="B338">
            <v>0</v>
          </cell>
          <cell r="C338">
            <v>0</v>
          </cell>
          <cell r="D338">
            <v>0</v>
          </cell>
          <cell r="E338">
            <v>0</v>
          </cell>
          <cell r="F338">
            <v>0</v>
          </cell>
          <cell r="G338">
            <v>0</v>
          </cell>
          <cell r="H338">
            <v>0</v>
          </cell>
          <cell r="I338">
            <v>0</v>
          </cell>
          <cell r="J338">
            <v>0</v>
          </cell>
          <cell r="K338" t="e">
            <v>#N/A</v>
          </cell>
          <cell r="L338">
            <v>0</v>
          </cell>
          <cell r="M338">
            <v>0</v>
          </cell>
          <cell r="N338" t="e">
            <v>#N/A</v>
          </cell>
          <cell r="O338" t="e">
            <v>#N/A</v>
          </cell>
        </row>
        <row r="339">
          <cell r="A339">
            <v>0</v>
          </cell>
          <cell r="B339">
            <v>0</v>
          </cell>
          <cell r="C339">
            <v>0</v>
          </cell>
          <cell r="D339">
            <v>0</v>
          </cell>
          <cell r="E339">
            <v>0</v>
          </cell>
          <cell r="F339">
            <v>0</v>
          </cell>
          <cell r="G339">
            <v>0</v>
          </cell>
          <cell r="H339">
            <v>0</v>
          </cell>
          <cell r="I339">
            <v>0</v>
          </cell>
          <cell r="J339">
            <v>0</v>
          </cell>
          <cell r="K339" t="e">
            <v>#N/A</v>
          </cell>
          <cell r="L339">
            <v>0</v>
          </cell>
          <cell r="M339">
            <v>0</v>
          </cell>
          <cell r="N339" t="e">
            <v>#N/A</v>
          </cell>
          <cell r="O339" t="e">
            <v>#N/A</v>
          </cell>
        </row>
        <row r="340">
          <cell r="A340">
            <v>0</v>
          </cell>
          <cell r="B340">
            <v>0</v>
          </cell>
          <cell r="C340">
            <v>0</v>
          </cell>
          <cell r="D340">
            <v>0</v>
          </cell>
          <cell r="E340">
            <v>0</v>
          </cell>
          <cell r="F340">
            <v>0</v>
          </cell>
          <cell r="G340">
            <v>0</v>
          </cell>
          <cell r="H340">
            <v>0</v>
          </cell>
          <cell r="I340">
            <v>0</v>
          </cell>
          <cell r="J340">
            <v>0</v>
          </cell>
          <cell r="K340" t="e">
            <v>#N/A</v>
          </cell>
          <cell r="L340">
            <v>0</v>
          </cell>
          <cell r="M340">
            <v>0</v>
          </cell>
          <cell r="N340" t="e">
            <v>#N/A</v>
          </cell>
          <cell r="O340" t="e">
            <v>#N/A</v>
          </cell>
        </row>
        <row r="341">
          <cell r="A341">
            <v>0</v>
          </cell>
          <cell r="B341">
            <v>0</v>
          </cell>
          <cell r="C341">
            <v>0</v>
          </cell>
          <cell r="D341">
            <v>0</v>
          </cell>
          <cell r="E341">
            <v>0</v>
          </cell>
          <cell r="F341">
            <v>0</v>
          </cell>
          <cell r="G341">
            <v>0</v>
          </cell>
          <cell r="H341">
            <v>0</v>
          </cell>
          <cell r="I341">
            <v>0</v>
          </cell>
          <cell r="J341">
            <v>0</v>
          </cell>
          <cell r="K341" t="e">
            <v>#N/A</v>
          </cell>
          <cell r="L341">
            <v>0</v>
          </cell>
          <cell r="M341">
            <v>0</v>
          </cell>
          <cell r="N341" t="e">
            <v>#N/A</v>
          </cell>
          <cell r="O341" t="e">
            <v>#N/A</v>
          </cell>
        </row>
        <row r="342">
          <cell r="A342">
            <v>0</v>
          </cell>
          <cell r="B342">
            <v>0</v>
          </cell>
          <cell r="C342">
            <v>0</v>
          </cell>
          <cell r="D342">
            <v>0</v>
          </cell>
          <cell r="E342">
            <v>0</v>
          </cell>
          <cell r="F342">
            <v>0</v>
          </cell>
          <cell r="G342">
            <v>0</v>
          </cell>
          <cell r="H342">
            <v>0</v>
          </cell>
          <cell r="I342">
            <v>0</v>
          </cell>
          <cell r="J342">
            <v>0</v>
          </cell>
          <cell r="K342" t="e">
            <v>#N/A</v>
          </cell>
          <cell r="L342">
            <v>0</v>
          </cell>
          <cell r="M342">
            <v>0</v>
          </cell>
          <cell r="N342" t="e">
            <v>#N/A</v>
          </cell>
          <cell r="O342" t="e">
            <v>#N/A</v>
          </cell>
        </row>
        <row r="343">
          <cell r="A343">
            <v>0</v>
          </cell>
          <cell r="B343">
            <v>0</v>
          </cell>
          <cell r="C343">
            <v>0</v>
          </cell>
          <cell r="D343">
            <v>0</v>
          </cell>
          <cell r="E343">
            <v>0</v>
          </cell>
          <cell r="F343">
            <v>0</v>
          </cell>
          <cell r="G343">
            <v>0</v>
          </cell>
          <cell r="H343">
            <v>0</v>
          </cell>
          <cell r="I343">
            <v>0</v>
          </cell>
          <cell r="J343">
            <v>0</v>
          </cell>
          <cell r="K343" t="e">
            <v>#N/A</v>
          </cell>
          <cell r="L343">
            <v>0</v>
          </cell>
          <cell r="M343">
            <v>0</v>
          </cell>
          <cell r="N343" t="e">
            <v>#N/A</v>
          </cell>
          <cell r="O343" t="e">
            <v>#N/A</v>
          </cell>
        </row>
        <row r="344">
          <cell r="A344">
            <v>0</v>
          </cell>
          <cell r="B344">
            <v>0</v>
          </cell>
          <cell r="C344">
            <v>0</v>
          </cell>
          <cell r="D344">
            <v>0</v>
          </cell>
          <cell r="E344">
            <v>0</v>
          </cell>
          <cell r="F344">
            <v>0</v>
          </cell>
          <cell r="G344">
            <v>0</v>
          </cell>
          <cell r="H344">
            <v>0</v>
          </cell>
          <cell r="I344">
            <v>0</v>
          </cell>
          <cell r="J344">
            <v>0</v>
          </cell>
          <cell r="K344" t="e">
            <v>#N/A</v>
          </cell>
          <cell r="L344">
            <v>0</v>
          </cell>
          <cell r="M344">
            <v>0</v>
          </cell>
          <cell r="N344" t="e">
            <v>#N/A</v>
          </cell>
          <cell r="O344" t="e">
            <v>#N/A</v>
          </cell>
        </row>
        <row r="345">
          <cell r="A345">
            <v>0</v>
          </cell>
          <cell r="B345">
            <v>0</v>
          </cell>
          <cell r="C345">
            <v>0</v>
          </cell>
          <cell r="D345">
            <v>0</v>
          </cell>
          <cell r="E345">
            <v>0</v>
          </cell>
          <cell r="F345">
            <v>0</v>
          </cell>
          <cell r="G345">
            <v>0</v>
          </cell>
          <cell r="H345">
            <v>0</v>
          </cell>
          <cell r="I345">
            <v>0</v>
          </cell>
          <cell r="J345">
            <v>0</v>
          </cell>
          <cell r="K345" t="e">
            <v>#N/A</v>
          </cell>
          <cell r="L345">
            <v>0</v>
          </cell>
          <cell r="M345">
            <v>0</v>
          </cell>
          <cell r="N345" t="e">
            <v>#N/A</v>
          </cell>
          <cell r="O345" t="e">
            <v>#N/A</v>
          </cell>
        </row>
        <row r="346">
          <cell r="A346">
            <v>0</v>
          </cell>
          <cell r="B346">
            <v>0</v>
          </cell>
          <cell r="C346">
            <v>0</v>
          </cell>
          <cell r="D346">
            <v>0</v>
          </cell>
          <cell r="E346">
            <v>0</v>
          </cell>
          <cell r="F346">
            <v>0</v>
          </cell>
          <cell r="G346">
            <v>0</v>
          </cell>
          <cell r="H346">
            <v>0</v>
          </cell>
          <cell r="I346">
            <v>0</v>
          </cell>
          <cell r="J346">
            <v>0</v>
          </cell>
          <cell r="K346" t="e">
            <v>#N/A</v>
          </cell>
          <cell r="L346">
            <v>0</v>
          </cell>
          <cell r="M346">
            <v>0</v>
          </cell>
          <cell r="N346" t="e">
            <v>#N/A</v>
          </cell>
          <cell r="O346" t="e">
            <v>#N/A</v>
          </cell>
        </row>
        <row r="347">
          <cell r="A347">
            <v>0</v>
          </cell>
          <cell r="B347">
            <v>0</v>
          </cell>
          <cell r="C347">
            <v>0</v>
          </cell>
          <cell r="D347">
            <v>0</v>
          </cell>
          <cell r="E347">
            <v>0</v>
          </cell>
          <cell r="F347">
            <v>0</v>
          </cell>
          <cell r="G347">
            <v>0</v>
          </cell>
          <cell r="H347">
            <v>0</v>
          </cell>
          <cell r="I347">
            <v>0</v>
          </cell>
          <cell r="J347">
            <v>0</v>
          </cell>
          <cell r="K347" t="e">
            <v>#N/A</v>
          </cell>
          <cell r="L347">
            <v>0</v>
          </cell>
          <cell r="M347">
            <v>0</v>
          </cell>
          <cell r="N347" t="e">
            <v>#N/A</v>
          </cell>
          <cell r="O347" t="e">
            <v>#N/A</v>
          </cell>
        </row>
        <row r="348">
          <cell r="A348">
            <v>0</v>
          </cell>
          <cell r="B348">
            <v>0</v>
          </cell>
          <cell r="C348">
            <v>0</v>
          </cell>
          <cell r="D348">
            <v>0</v>
          </cell>
          <cell r="E348">
            <v>0</v>
          </cell>
          <cell r="F348">
            <v>0</v>
          </cell>
          <cell r="G348">
            <v>0</v>
          </cell>
          <cell r="H348">
            <v>0</v>
          </cell>
          <cell r="I348">
            <v>0</v>
          </cell>
          <cell r="J348">
            <v>0</v>
          </cell>
          <cell r="K348" t="e">
            <v>#N/A</v>
          </cell>
          <cell r="L348">
            <v>0</v>
          </cell>
          <cell r="M348">
            <v>0</v>
          </cell>
          <cell r="N348" t="e">
            <v>#N/A</v>
          </cell>
          <cell r="O348" t="e">
            <v>#N/A</v>
          </cell>
        </row>
        <row r="349">
          <cell r="A349">
            <v>0</v>
          </cell>
          <cell r="B349">
            <v>0</v>
          </cell>
          <cell r="C349">
            <v>0</v>
          </cell>
          <cell r="D349">
            <v>0</v>
          </cell>
          <cell r="E349">
            <v>0</v>
          </cell>
          <cell r="F349">
            <v>0</v>
          </cell>
          <cell r="G349">
            <v>0</v>
          </cell>
          <cell r="H349">
            <v>0</v>
          </cell>
          <cell r="I349">
            <v>0</v>
          </cell>
          <cell r="J349">
            <v>0</v>
          </cell>
          <cell r="K349" t="e">
            <v>#N/A</v>
          </cell>
          <cell r="L349">
            <v>0</v>
          </cell>
          <cell r="M349">
            <v>0</v>
          </cell>
          <cell r="N349" t="e">
            <v>#N/A</v>
          </cell>
          <cell r="O349" t="e">
            <v>#N/A</v>
          </cell>
        </row>
        <row r="350">
          <cell r="A350">
            <v>0</v>
          </cell>
          <cell r="B350">
            <v>0</v>
          </cell>
          <cell r="C350">
            <v>0</v>
          </cell>
          <cell r="D350">
            <v>0</v>
          </cell>
          <cell r="E350">
            <v>0</v>
          </cell>
          <cell r="F350">
            <v>0</v>
          </cell>
          <cell r="G350">
            <v>0</v>
          </cell>
          <cell r="H350">
            <v>0</v>
          </cell>
          <cell r="I350">
            <v>0</v>
          </cell>
          <cell r="J350">
            <v>0</v>
          </cell>
          <cell r="K350" t="e">
            <v>#N/A</v>
          </cell>
          <cell r="L350">
            <v>0</v>
          </cell>
          <cell r="M350">
            <v>0</v>
          </cell>
          <cell r="N350" t="e">
            <v>#N/A</v>
          </cell>
          <cell r="O350" t="e">
            <v>#N/A</v>
          </cell>
        </row>
        <row r="351">
          <cell r="A351">
            <v>0</v>
          </cell>
          <cell r="B351">
            <v>0</v>
          </cell>
          <cell r="C351">
            <v>0</v>
          </cell>
          <cell r="D351">
            <v>0</v>
          </cell>
          <cell r="E351">
            <v>0</v>
          </cell>
          <cell r="F351">
            <v>0</v>
          </cell>
          <cell r="G351">
            <v>0</v>
          </cell>
          <cell r="H351">
            <v>0</v>
          </cell>
          <cell r="I351">
            <v>0</v>
          </cell>
          <cell r="J351">
            <v>0</v>
          </cell>
          <cell r="K351" t="e">
            <v>#N/A</v>
          </cell>
          <cell r="L351">
            <v>0</v>
          </cell>
          <cell r="M351">
            <v>0</v>
          </cell>
          <cell r="N351" t="e">
            <v>#N/A</v>
          </cell>
          <cell r="O351" t="e">
            <v>#N/A</v>
          </cell>
        </row>
        <row r="352">
          <cell r="A352">
            <v>0</v>
          </cell>
          <cell r="B352">
            <v>0</v>
          </cell>
          <cell r="C352">
            <v>0</v>
          </cell>
          <cell r="D352">
            <v>0</v>
          </cell>
          <cell r="E352">
            <v>0</v>
          </cell>
          <cell r="F352">
            <v>0</v>
          </cell>
          <cell r="G352">
            <v>0</v>
          </cell>
          <cell r="H352">
            <v>0</v>
          </cell>
          <cell r="I352">
            <v>0</v>
          </cell>
          <cell r="J352">
            <v>0</v>
          </cell>
          <cell r="K352" t="e">
            <v>#N/A</v>
          </cell>
          <cell r="L352">
            <v>0</v>
          </cell>
          <cell r="M352">
            <v>0</v>
          </cell>
          <cell r="N352" t="e">
            <v>#N/A</v>
          </cell>
          <cell r="O352" t="e">
            <v>#N/A</v>
          </cell>
        </row>
        <row r="353">
          <cell r="A353">
            <v>0</v>
          </cell>
          <cell r="B353">
            <v>0</v>
          </cell>
          <cell r="C353">
            <v>0</v>
          </cell>
          <cell r="D353">
            <v>0</v>
          </cell>
          <cell r="E353">
            <v>0</v>
          </cell>
          <cell r="F353">
            <v>0</v>
          </cell>
          <cell r="G353">
            <v>0</v>
          </cell>
          <cell r="H353">
            <v>0</v>
          </cell>
          <cell r="I353">
            <v>0</v>
          </cell>
          <cell r="J353">
            <v>0</v>
          </cell>
          <cell r="K353" t="e">
            <v>#N/A</v>
          </cell>
          <cell r="L353">
            <v>0</v>
          </cell>
          <cell r="M353">
            <v>0</v>
          </cell>
          <cell r="N353" t="e">
            <v>#N/A</v>
          </cell>
          <cell r="O353" t="e">
            <v>#N/A</v>
          </cell>
        </row>
        <row r="354">
          <cell r="A354">
            <v>0</v>
          </cell>
          <cell r="B354">
            <v>0</v>
          </cell>
          <cell r="C354">
            <v>0</v>
          </cell>
          <cell r="D354">
            <v>0</v>
          </cell>
          <cell r="E354">
            <v>0</v>
          </cell>
          <cell r="F354">
            <v>0</v>
          </cell>
          <cell r="G354">
            <v>0</v>
          </cell>
          <cell r="H354">
            <v>0</v>
          </cell>
          <cell r="I354">
            <v>0</v>
          </cell>
          <cell r="J354">
            <v>0</v>
          </cell>
          <cell r="K354" t="e">
            <v>#N/A</v>
          </cell>
          <cell r="L354">
            <v>0</v>
          </cell>
          <cell r="M354">
            <v>0</v>
          </cell>
          <cell r="N354" t="e">
            <v>#N/A</v>
          </cell>
          <cell r="O354" t="e">
            <v>#N/A</v>
          </cell>
        </row>
        <row r="355">
          <cell r="A355">
            <v>0</v>
          </cell>
          <cell r="B355">
            <v>0</v>
          </cell>
          <cell r="C355">
            <v>0</v>
          </cell>
          <cell r="D355">
            <v>0</v>
          </cell>
          <cell r="E355">
            <v>0</v>
          </cell>
          <cell r="F355">
            <v>0</v>
          </cell>
          <cell r="G355">
            <v>0</v>
          </cell>
          <cell r="H355">
            <v>0</v>
          </cell>
          <cell r="I355">
            <v>0</v>
          </cell>
          <cell r="J355">
            <v>0</v>
          </cell>
          <cell r="K355" t="e">
            <v>#N/A</v>
          </cell>
          <cell r="L355">
            <v>0</v>
          </cell>
          <cell r="M355">
            <v>0</v>
          </cell>
          <cell r="N355" t="e">
            <v>#N/A</v>
          </cell>
          <cell r="O355" t="e">
            <v>#N/A</v>
          </cell>
        </row>
        <row r="356">
          <cell r="A356">
            <v>0</v>
          </cell>
          <cell r="B356">
            <v>0</v>
          </cell>
          <cell r="C356">
            <v>0</v>
          </cell>
          <cell r="D356">
            <v>0</v>
          </cell>
          <cell r="E356">
            <v>0</v>
          </cell>
          <cell r="F356">
            <v>0</v>
          </cell>
          <cell r="G356">
            <v>0</v>
          </cell>
          <cell r="H356">
            <v>0</v>
          </cell>
          <cell r="I356">
            <v>0</v>
          </cell>
          <cell r="J356">
            <v>0</v>
          </cell>
          <cell r="K356" t="e">
            <v>#N/A</v>
          </cell>
          <cell r="L356">
            <v>0</v>
          </cell>
          <cell r="M356">
            <v>0</v>
          </cell>
          <cell r="N356" t="e">
            <v>#N/A</v>
          </cell>
          <cell r="O356" t="e">
            <v>#N/A</v>
          </cell>
        </row>
        <row r="357">
          <cell r="A357">
            <v>0</v>
          </cell>
          <cell r="B357">
            <v>0</v>
          </cell>
          <cell r="C357">
            <v>0</v>
          </cell>
          <cell r="D357">
            <v>0</v>
          </cell>
          <cell r="E357">
            <v>0</v>
          </cell>
          <cell r="F357">
            <v>0</v>
          </cell>
          <cell r="G357">
            <v>0</v>
          </cell>
          <cell r="H357">
            <v>0</v>
          </cell>
          <cell r="I357">
            <v>0</v>
          </cell>
          <cell r="J357">
            <v>0</v>
          </cell>
          <cell r="K357" t="e">
            <v>#N/A</v>
          </cell>
          <cell r="L357">
            <v>0</v>
          </cell>
          <cell r="M357">
            <v>0</v>
          </cell>
          <cell r="N357" t="e">
            <v>#N/A</v>
          </cell>
          <cell r="O357" t="e">
            <v>#N/A</v>
          </cell>
        </row>
        <row r="358">
          <cell r="A358">
            <v>0</v>
          </cell>
          <cell r="B358">
            <v>0</v>
          </cell>
          <cell r="C358">
            <v>0</v>
          </cell>
          <cell r="D358">
            <v>0</v>
          </cell>
          <cell r="E358">
            <v>0</v>
          </cell>
          <cell r="F358">
            <v>0</v>
          </cell>
          <cell r="G358">
            <v>0</v>
          </cell>
          <cell r="H358">
            <v>0</v>
          </cell>
          <cell r="I358">
            <v>0</v>
          </cell>
          <cell r="J358">
            <v>0</v>
          </cell>
          <cell r="K358" t="e">
            <v>#N/A</v>
          </cell>
          <cell r="L358">
            <v>0</v>
          </cell>
          <cell r="M358">
            <v>0</v>
          </cell>
          <cell r="N358" t="e">
            <v>#N/A</v>
          </cell>
          <cell r="O358" t="e">
            <v>#N/A</v>
          </cell>
        </row>
        <row r="359">
          <cell r="A359">
            <v>0</v>
          </cell>
          <cell r="B359">
            <v>0</v>
          </cell>
          <cell r="C359">
            <v>0</v>
          </cell>
          <cell r="D359">
            <v>0</v>
          </cell>
          <cell r="E359">
            <v>0</v>
          </cell>
          <cell r="F359">
            <v>0</v>
          </cell>
          <cell r="G359">
            <v>0</v>
          </cell>
          <cell r="H359">
            <v>0</v>
          </cell>
          <cell r="I359">
            <v>0</v>
          </cell>
          <cell r="J359">
            <v>0</v>
          </cell>
          <cell r="K359" t="e">
            <v>#N/A</v>
          </cell>
          <cell r="L359">
            <v>0</v>
          </cell>
          <cell r="M359">
            <v>0</v>
          </cell>
          <cell r="N359" t="e">
            <v>#N/A</v>
          </cell>
          <cell r="O359" t="e">
            <v>#N/A</v>
          </cell>
        </row>
        <row r="360">
          <cell r="A360">
            <v>0</v>
          </cell>
          <cell r="B360">
            <v>0</v>
          </cell>
          <cell r="C360">
            <v>0</v>
          </cell>
          <cell r="D360">
            <v>0</v>
          </cell>
          <cell r="E360">
            <v>0</v>
          </cell>
          <cell r="F360">
            <v>0</v>
          </cell>
          <cell r="G360">
            <v>0</v>
          </cell>
          <cell r="H360">
            <v>0</v>
          </cell>
          <cell r="I360">
            <v>0</v>
          </cell>
          <cell r="J360">
            <v>0</v>
          </cell>
          <cell r="K360" t="e">
            <v>#N/A</v>
          </cell>
          <cell r="L360">
            <v>0</v>
          </cell>
          <cell r="M360">
            <v>0</v>
          </cell>
          <cell r="N360" t="e">
            <v>#N/A</v>
          </cell>
          <cell r="O360" t="e">
            <v>#N/A</v>
          </cell>
        </row>
        <row r="361">
          <cell r="A361">
            <v>0</v>
          </cell>
          <cell r="B361">
            <v>0</v>
          </cell>
          <cell r="C361">
            <v>0</v>
          </cell>
          <cell r="D361">
            <v>0</v>
          </cell>
          <cell r="E361">
            <v>0</v>
          </cell>
          <cell r="F361">
            <v>0</v>
          </cell>
          <cell r="G361">
            <v>0</v>
          </cell>
          <cell r="H361">
            <v>0</v>
          </cell>
          <cell r="I361">
            <v>0</v>
          </cell>
          <cell r="J361">
            <v>0</v>
          </cell>
          <cell r="K361" t="e">
            <v>#N/A</v>
          </cell>
          <cell r="L361">
            <v>0</v>
          </cell>
          <cell r="M361">
            <v>0</v>
          </cell>
          <cell r="N361" t="e">
            <v>#N/A</v>
          </cell>
          <cell r="O361" t="e">
            <v>#N/A</v>
          </cell>
        </row>
        <row r="362">
          <cell r="A362">
            <v>0</v>
          </cell>
          <cell r="B362">
            <v>0</v>
          </cell>
          <cell r="C362">
            <v>0</v>
          </cell>
          <cell r="D362">
            <v>0</v>
          </cell>
          <cell r="E362">
            <v>0</v>
          </cell>
          <cell r="F362">
            <v>0</v>
          </cell>
          <cell r="G362">
            <v>0</v>
          </cell>
          <cell r="H362">
            <v>0</v>
          </cell>
          <cell r="I362">
            <v>0</v>
          </cell>
          <cell r="J362">
            <v>0</v>
          </cell>
          <cell r="K362" t="e">
            <v>#N/A</v>
          </cell>
          <cell r="L362">
            <v>0</v>
          </cell>
          <cell r="M362">
            <v>0</v>
          </cell>
          <cell r="N362" t="e">
            <v>#N/A</v>
          </cell>
          <cell r="O362" t="e">
            <v>#N/A</v>
          </cell>
        </row>
        <row r="363">
          <cell r="A363">
            <v>0</v>
          </cell>
          <cell r="B363">
            <v>0</v>
          </cell>
          <cell r="C363">
            <v>0</v>
          </cell>
          <cell r="D363">
            <v>0</v>
          </cell>
          <cell r="E363">
            <v>0</v>
          </cell>
          <cell r="F363">
            <v>0</v>
          </cell>
          <cell r="G363">
            <v>0</v>
          </cell>
          <cell r="H363">
            <v>0</v>
          </cell>
          <cell r="I363">
            <v>0</v>
          </cell>
          <cell r="J363">
            <v>0</v>
          </cell>
          <cell r="K363" t="e">
            <v>#N/A</v>
          </cell>
          <cell r="L363">
            <v>0</v>
          </cell>
          <cell r="M363">
            <v>0</v>
          </cell>
          <cell r="N363" t="e">
            <v>#N/A</v>
          </cell>
          <cell r="O363" t="e">
            <v>#N/A</v>
          </cell>
        </row>
        <row r="364">
          <cell r="A364">
            <v>0</v>
          </cell>
          <cell r="B364">
            <v>0</v>
          </cell>
          <cell r="C364">
            <v>0</v>
          </cell>
          <cell r="D364">
            <v>0</v>
          </cell>
          <cell r="E364">
            <v>0</v>
          </cell>
          <cell r="F364">
            <v>0</v>
          </cell>
          <cell r="G364">
            <v>0</v>
          </cell>
          <cell r="H364">
            <v>0</v>
          </cell>
          <cell r="I364">
            <v>0</v>
          </cell>
          <cell r="J364">
            <v>0</v>
          </cell>
          <cell r="K364" t="e">
            <v>#N/A</v>
          </cell>
          <cell r="L364">
            <v>0</v>
          </cell>
          <cell r="M364">
            <v>0</v>
          </cell>
          <cell r="N364" t="e">
            <v>#N/A</v>
          </cell>
          <cell r="O364" t="e">
            <v>#N/A</v>
          </cell>
        </row>
        <row r="365">
          <cell r="A365">
            <v>0</v>
          </cell>
          <cell r="B365">
            <v>0</v>
          </cell>
          <cell r="C365">
            <v>0</v>
          </cell>
          <cell r="D365">
            <v>0</v>
          </cell>
          <cell r="E365">
            <v>0</v>
          </cell>
          <cell r="F365">
            <v>0</v>
          </cell>
          <cell r="G365">
            <v>0</v>
          </cell>
          <cell r="H365">
            <v>0</v>
          </cell>
          <cell r="I365">
            <v>0</v>
          </cell>
          <cell r="J365">
            <v>0</v>
          </cell>
          <cell r="K365" t="e">
            <v>#N/A</v>
          </cell>
          <cell r="L365">
            <v>0</v>
          </cell>
          <cell r="M365">
            <v>0</v>
          </cell>
          <cell r="N365" t="e">
            <v>#N/A</v>
          </cell>
          <cell r="O365" t="e">
            <v>#N/A</v>
          </cell>
        </row>
        <row r="366">
          <cell r="A366">
            <v>0</v>
          </cell>
          <cell r="B366">
            <v>0</v>
          </cell>
          <cell r="C366">
            <v>0</v>
          </cell>
          <cell r="D366">
            <v>0</v>
          </cell>
          <cell r="E366">
            <v>0</v>
          </cell>
          <cell r="F366">
            <v>0</v>
          </cell>
          <cell r="G366">
            <v>0</v>
          </cell>
          <cell r="H366">
            <v>0</v>
          </cell>
          <cell r="I366">
            <v>0</v>
          </cell>
          <cell r="J366">
            <v>0</v>
          </cell>
          <cell r="K366" t="e">
            <v>#N/A</v>
          </cell>
          <cell r="L366">
            <v>0</v>
          </cell>
          <cell r="M366">
            <v>0</v>
          </cell>
          <cell r="N366" t="e">
            <v>#N/A</v>
          </cell>
          <cell r="O366" t="e">
            <v>#N/A</v>
          </cell>
        </row>
        <row r="367">
          <cell r="A367">
            <v>0</v>
          </cell>
          <cell r="B367">
            <v>0</v>
          </cell>
          <cell r="C367">
            <v>0</v>
          </cell>
          <cell r="D367">
            <v>0</v>
          </cell>
          <cell r="E367">
            <v>0</v>
          </cell>
          <cell r="F367">
            <v>0</v>
          </cell>
          <cell r="G367">
            <v>0</v>
          </cell>
          <cell r="H367">
            <v>0</v>
          </cell>
          <cell r="I367">
            <v>0</v>
          </cell>
          <cell r="J367">
            <v>0</v>
          </cell>
          <cell r="K367" t="e">
            <v>#N/A</v>
          </cell>
          <cell r="L367">
            <v>0</v>
          </cell>
          <cell r="M367">
            <v>0</v>
          </cell>
          <cell r="N367" t="e">
            <v>#N/A</v>
          </cell>
          <cell r="O367" t="e">
            <v>#N/A</v>
          </cell>
        </row>
        <row r="368">
          <cell r="A368">
            <v>0</v>
          </cell>
          <cell r="B368">
            <v>0</v>
          </cell>
          <cell r="C368">
            <v>0</v>
          </cell>
          <cell r="D368">
            <v>0</v>
          </cell>
          <cell r="E368">
            <v>0</v>
          </cell>
          <cell r="F368">
            <v>0</v>
          </cell>
          <cell r="G368">
            <v>0</v>
          </cell>
          <cell r="H368">
            <v>0</v>
          </cell>
          <cell r="I368">
            <v>0</v>
          </cell>
          <cell r="J368">
            <v>0</v>
          </cell>
          <cell r="K368" t="e">
            <v>#N/A</v>
          </cell>
          <cell r="L368">
            <v>0</v>
          </cell>
          <cell r="M368">
            <v>0</v>
          </cell>
          <cell r="N368" t="e">
            <v>#N/A</v>
          </cell>
          <cell r="O368" t="e">
            <v>#N/A</v>
          </cell>
        </row>
        <row r="369">
          <cell r="A369">
            <v>0</v>
          </cell>
          <cell r="B369">
            <v>0</v>
          </cell>
          <cell r="C369">
            <v>0</v>
          </cell>
          <cell r="D369">
            <v>0</v>
          </cell>
          <cell r="E369">
            <v>0</v>
          </cell>
          <cell r="F369">
            <v>0</v>
          </cell>
          <cell r="G369">
            <v>0</v>
          </cell>
          <cell r="H369">
            <v>0</v>
          </cell>
          <cell r="I369">
            <v>0</v>
          </cell>
          <cell r="J369">
            <v>0</v>
          </cell>
          <cell r="K369" t="e">
            <v>#N/A</v>
          </cell>
          <cell r="L369">
            <v>0</v>
          </cell>
          <cell r="M369">
            <v>0</v>
          </cell>
          <cell r="N369" t="e">
            <v>#N/A</v>
          </cell>
          <cell r="O369" t="e">
            <v>#N/A</v>
          </cell>
        </row>
        <row r="370">
          <cell r="A370">
            <v>0</v>
          </cell>
          <cell r="B370">
            <v>0</v>
          </cell>
          <cell r="C370">
            <v>0</v>
          </cell>
          <cell r="D370">
            <v>0</v>
          </cell>
          <cell r="E370">
            <v>0</v>
          </cell>
          <cell r="F370">
            <v>0</v>
          </cell>
          <cell r="G370">
            <v>0</v>
          </cell>
          <cell r="H370">
            <v>0</v>
          </cell>
          <cell r="I370">
            <v>0</v>
          </cell>
          <cell r="J370">
            <v>0</v>
          </cell>
          <cell r="K370" t="e">
            <v>#N/A</v>
          </cell>
          <cell r="L370">
            <v>0</v>
          </cell>
          <cell r="M370">
            <v>0</v>
          </cell>
          <cell r="N370" t="e">
            <v>#N/A</v>
          </cell>
          <cell r="O370" t="e">
            <v>#N/A</v>
          </cell>
        </row>
        <row r="371">
          <cell r="A371">
            <v>0</v>
          </cell>
          <cell r="B371">
            <v>0</v>
          </cell>
          <cell r="C371">
            <v>0</v>
          </cell>
          <cell r="D371">
            <v>0</v>
          </cell>
          <cell r="E371">
            <v>0</v>
          </cell>
          <cell r="F371">
            <v>0</v>
          </cell>
          <cell r="G371">
            <v>0</v>
          </cell>
          <cell r="H371">
            <v>0</v>
          </cell>
          <cell r="I371">
            <v>0</v>
          </cell>
          <cell r="J371">
            <v>0</v>
          </cell>
          <cell r="K371" t="e">
            <v>#N/A</v>
          </cell>
          <cell r="L371">
            <v>0</v>
          </cell>
          <cell r="M371">
            <v>0</v>
          </cell>
          <cell r="N371" t="e">
            <v>#N/A</v>
          </cell>
          <cell r="O371" t="e">
            <v>#N/A</v>
          </cell>
        </row>
        <row r="372">
          <cell r="A372">
            <v>0</v>
          </cell>
          <cell r="B372">
            <v>0</v>
          </cell>
          <cell r="C372">
            <v>0</v>
          </cell>
          <cell r="D372">
            <v>0</v>
          </cell>
          <cell r="E372">
            <v>0</v>
          </cell>
          <cell r="F372">
            <v>0</v>
          </cell>
          <cell r="G372">
            <v>0</v>
          </cell>
          <cell r="H372">
            <v>0</v>
          </cell>
          <cell r="I372">
            <v>0</v>
          </cell>
          <cell r="J372">
            <v>0</v>
          </cell>
          <cell r="K372" t="e">
            <v>#N/A</v>
          </cell>
          <cell r="L372">
            <v>0</v>
          </cell>
          <cell r="M372">
            <v>0</v>
          </cell>
          <cell r="N372" t="e">
            <v>#N/A</v>
          </cell>
          <cell r="O372" t="e">
            <v>#N/A</v>
          </cell>
        </row>
        <row r="373">
          <cell r="A373">
            <v>0</v>
          </cell>
          <cell r="B373">
            <v>0</v>
          </cell>
          <cell r="C373">
            <v>0</v>
          </cell>
          <cell r="D373">
            <v>0</v>
          </cell>
          <cell r="E373">
            <v>0</v>
          </cell>
          <cell r="F373">
            <v>0</v>
          </cell>
          <cell r="G373">
            <v>0</v>
          </cell>
          <cell r="H373">
            <v>0</v>
          </cell>
          <cell r="I373">
            <v>0</v>
          </cell>
          <cell r="J373">
            <v>0</v>
          </cell>
          <cell r="K373" t="e">
            <v>#N/A</v>
          </cell>
          <cell r="L373">
            <v>0</v>
          </cell>
          <cell r="M373">
            <v>0</v>
          </cell>
          <cell r="N373" t="e">
            <v>#N/A</v>
          </cell>
          <cell r="O373" t="e">
            <v>#N/A</v>
          </cell>
        </row>
        <row r="374">
          <cell r="A374">
            <v>0</v>
          </cell>
          <cell r="B374">
            <v>0</v>
          </cell>
          <cell r="C374">
            <v>0</v>
          </cell>
          <cell r="D374">
            <v>0</v>
          </cell>
          <cell r="E374">
            <v>0</v>
          </cell>
          <cell r="F374">
            <v>0</v>
          </cell>
          <cell r="G374">
            <v>0</v>
          </cell>
          <cell r="H374">
            <v>0</v>
          </cell>
          <cell r="I374">
            <v>0</v>
          </cell>
          <cell r="J374">
            <v>0</v>
          </cell>
          <cell r="K374" t="e">
            <v>#N/A</v>
          </cell>
          <cell r="L374">
            <v>0</v>
          </cell>
          <cell r="M374">
            <v>0</v>
          </cell>
          <cell r="N374" t="e">
            <v>#N/A</v>
          </cell>
          <cell r="O374" t="e">
            <v>#N/A</v>
          </cell>
        </row>
        <row r="375">
          <cell r="A375">
            <v>0</v>
          </cell>
          <cell r="B375">
            <v>0</v>
          </cell>
          <cell r="C375">
            <v>0</v>
          </cell>
          <cell r="D375">
            <v>0</v>
          </cell>
          <cell r="E375">
            <v>0</v>
          </cell>
          <cell r="F375">
            <v>0</v>
          </cell>
          <cell r="G375">
            <v>0</v>
          </cell>
          <cell r="H375">
            <v>0</v>
          </cell>
          <cell r="I375">
            <v>0</v>
          </cell>
          <cell r="J375">
            <v>0</v>
          </cell>
          <cell r="K375" t="e">
            <v>#N/A</v>
          </cell>
          <cell r="L375">
            <v>0</v>
          </cell>
          <cell r="M375">
            <v>0</v>
          </cell>
          <cell r="N375" t="e">
            <v>#N/A</v>
          </cell>
          <cell r="O375" t="e">
            <v>#N/A</v>
          </cell>
        </row>
        <row r="376">
          <cell r="A376">
            <v>0</v>
          </cell>
          <cell r="B376">
            <v>0</v>
          </cell>
          <cell r="C376">
            <v>0</v>
          </cell>
          <cell r="D376">
            <v>0</v>
          </cell>
          <cell r="E376">
            <v>0</v>
          </cell>
          <cell r="F376">
            <v>0</v>
          </cell>
          <cell r="G376">
            <v>0</v>
          </cell>
          <cell r="H376">
            <v>0</v>
          </cell>
          <cell r="I376">
            <v>0</v>
          </cell>
          <cell r="J376">
            <v>0</v>
          </cell>
          <cell r="K376" t="e">
            <v>#N/A</v>
          </cell>
          <cell r="L376">
            <v>0</v>
          </cell>
          <cell r="M376">
            <v>0</v>
          </cell>
          <cell r="N376" t="e">
            <v>#N/A</v>
          </cell>
          <cell r="O376" t="e">
            <v>#N/A</v>
          </cell>
        </row>
        <row r="377">
          <cell r="A377">
            <v>0</v>
          </cell>
          <cell r="B377">
            <v>0</v>
          </cell>
          <cell r="C377">
            <v>0</v>
          </cell>
          <cell r="D377">
            <v>0</v>
          </cell>
          <cell r="E377">
            <v>0</v>
          </cell>
          <cell r="F377">
            <v>0</v>
          </cell>
          <cell r="G377">
            <v>0</v>
          </cell>
          <cell r="H377">
            <v>0</v>
          </cell>
          <cell r="I377">
            <v>0</v>
          </cell>
          <cell r="J377">
            <v>0</v>
          </cell>
          <cell r="K377" t="e">
            <v>#N/A</v>
          </cell>
          <cell r="L377">
            <v>0</v>
          </cell>
          <cell r="M377">
            <v>0</v>
          </cell>
          <cell r="N377" t="e">
            <v>#N/A</v>
          </cell>
          <cell r="O377" t="e">
            <v>#N/A</v>
          </cell>
        </row>
        <row r="378">
          <cell r="A378">
            <v>0</v>
          </cell>
          <cell r="B378">
            <v>0</v>
          </cell>
          <cell r="C378">
            <v>0</v>
          </cell>
          <cell r="D378">
            <v>0</v>
          </cell>
          <cell r="E378">
            <v>0</v>
          </cell>
          <cell r="F378">
            <v>0</v>
          </cell>
          <cell r="G378">
            <v>0</v>
          </cell>
          <cell r="H378">
            <v>0</v>
          </cell>
          <cell r="I378">
            <v>0</v>
          </cell>
          <cell r="J378">
            <v>0</v>
          </cell>
          <cell r="K378" t="e">
            <v>#N/A</v>
          </cell>
          <cell r="L378">
            <v>0</v>
          </cell>
          <cell r="M378">
            <v>0</v>
          </cell>
          <cell r="N378" t="e">
            <v>#N/A</v>
          </cell>
          <cell r="O378" t="e">
            <v>#N/A</v>
          </cell>
        </row>
        <row r="379">
          <cell r="A379">
            <v>0</v>
          </cell>
          <cell r="B379">
            <v>0</v>
          </cell>
          <cell r="C379">
            <v>0</v>
          </cell>
          <cell r="D379">
            <v>0</v>
          </cell>
          <cell r="E379">
            <v>0</v>
          </cell>
          <cell r="F379">
            <v>0</v>
          </cell>
          <cell r="G379">
            <v>0</v>
          </cell>
          <cell r="H379">
            <v>0</v>
          </cell>
          <cell r="I379">
            <v>0</v>
          </cell>
          <cell r="J379">
            <v>0</v>
          </cell>
          <cell r="K379" t="e">
            <v>#N/A</v>
          </cell>
          <cell r="L379">
            <v>0</v>
          </cell>
          <cell r="M379">
            <v>0</v>
          </cell>
          <cell r="N379" t="e">
            <v>#N/A</v>
          </cell>
          <cell r="O379" t="e">
            <v>#N/A</v>
          </cell>
        </row>
        <row r="380">
          <cell r="A380">
            <v>0</v>
          </cell>
          <cell r="B380">
            <v>0</v>
          </cell>
          <cell r="C380">
            <v>0</v>
          </cell>
          <cell r="D380">
            <v>0</v>
          </cell>
          <cell r="E380">
            <v>0</v>
          </cell>
          <cell r="F380">
            <v>0</v>
          </cell>
          <cell r="G380">
            <v>0</v>
          </cell>
          <cell r="H380">
            <v>0</v>
          </cell>
          <cell r="I380">
            <v>0</v>
          </cell>
          <cell r="J380">
            <v>0</v>
          </cell>
          <cell r="K380" t="e">
            <v>#N/A</v>
          </cell>
          <cell r="L380">
            <v>0</v>
          </cell>
          <cell r="M380">
            <v>0</v>
          </cell>
          <cell r="N380" t="e">
            <v>#N/A</v>
          </cell>
          <cell r="O380" t="e">
            <v>#N/A</v>
          </cell>
        </row>
        <row r="381">
          <cell r="A381">
            <v>0</v>
          </cell>
          <cell r="B381">
            <v>0</v>
          </cell>
          <cell r="C381">
            <v>0</v>
          </cell>
          <cell r="D381">
            <v>0</v>
          </cell>
          <cell r="E381">
            <v>0</v>
          </cell>
          <cell r="F381">
            <v>0</v>
          </cell>
          <cell r="G381">
            <v>0</v>
          </cell>
          <cell r="H381">
            <v>0</v>
          </cell>
          <cell r="I381">
            <v>0</v>
          </cell>
          <cell r="J381">
            <v>0</v>
          </cell>
          <cell r="K381" t="e">
            <v>#N/A</v>
          </cell>
          <cell r="L381">
            <v>0</v>
          </cell>
          <cell r="M381">
            <v>0</v>
          </cell>
          <cell r="N381" t="e">
            <v>#N/A</v>
          </cell>
          <cell r="O381" t="e">
            <v>#N/A</v>
          </cell>
        </row>
        <row r="382">
          <cell r="A382">
            <v>0</v>
          </cell>
          <cell r="B382">
            <v>0</v>
          </cell>
          <cell r="C382">
            <v>0</v>
          </cell>
          <cell r="D382">
            <v>0</v>
          </cell>
          <cell r="E382">
            <v>0</v>
          </cell>
          <cell r="F382">
            <v>0</v>
          </cell>
          <cell r="G382">
            <v>0</v>
          </cell>
          <cell r="H382">
            <v>0</v>
          </cell>
          <cell r="I382">
            <v>0</v>
          </cell>
          <cell r="J382">
            <v>0</v>
          </cell>
          <cell r="K382" t="e">
            <v>#N/A</v>
          </cell>
          <cell r="L382">
            <v>0</v>
          </cell>
          <cell r="M382">
            <v>0</v>
          </cell>
          <cell r="N382" t="e">
            <v>#N/A</v>
          </cell>
          <cell r="O382" t="e">
            <v>#N/A</v>
          </cell>
        </row>
        <row r="383">
          <cell r="A383">
            <v>0</v>
          </cell>
          <cell r="B383">
            <v>0</v>
          </cell>
          <cell r="C383">
            <v>0</v>
          </cell>
          <cell r="D383">
            <v>0</v>
          </cell>
          <cell r="E383">
            <v>0</v>
          </cell>
          <cell r="F383">
            <v>0</v>
          </cell>
          <cell r="G383">
            <v>0</v>
          </cell>
          <cell r="H383">
            <v>0</v>
          </cell>
          <cell r="I383">
            <v>0</v>
          </cell>
          <cell r="J383">
            <v>0</v>
          </cell>
          <cell r="K383" t="e">
            <v>#N/A</v>
          </cell>
          <cell r="L383">
            <v>0</v>
          </cell>
          <cell r="M383">
            <v>0</v>
          </cell>
          <cell r="N383" t="e">
            <v>#N/A</v>
          </cell>
          <cell r="O383" t="e">
            <v>#N/A</v>
          </cell>
        </row>
        <row r="384">
          <cell r="A384">
            <v>0</v>
          </cell>
          <cell r="B384">
            <v>0</v>
          </cell>
          <cell r="C384">
            <v>0</v>
          </cell>
          <cell r="D384">
            <v>0</v>
          </cell>
          <cell r="E384">
            <v>0</v>
          </cell>
          <cell r="F384">
            <v>0</v>
          </cell>
          <cell r="G384">
            <v>0</v>
          </cell>
          <cell r="H384">
            <v>0</v>
          </cell>
          <cell r="I384">
            <v>0</v>
          </cell>
          <cell r="J384">
            <v>0</v>
          </cell>
          <cell r="K384" t="e">
            <v>#N/A</v>
          </cell>
          <cell r="L384">
            <v>0</v>
          </cell>
          <cell r="M384">
            <v>0</v>
          </cell>
          <cell r="N384" t="e">
            <v>#N/A</v>
          </cell>
          <cell r="O384" t="e">
            <v>#N/A</v>
          </cell>
        </row>
        <row r="385">
          <cell r="A385">
            <v>0</v>
          </cell>
          <cell r="B385">
            <v>0</v>
          </cell>
          <cell r="C385">
            <v>0</v>
          </cell>
          <cell r="D385">
            <v>0</v>
          </cell>
          <cell r="E385">
            <v>0</v>
          </cell>
          <cell r="F385">
            <v>0</v>
          </cell>
          <cell r="G385">
            <v>0</v>
          </cell>
          <cell r="H385">
            <v>0</v>
          </cell>
          <cell r="I385">
            <v>0</v>
          </cell>
          <cell r="J385">
            <v>0</v>
          </cell>
          <cell r="K385" t="e">
            <v>#N/A</v>
          </cell>
          <cell r="L385">
            <v>0</v>
          </cell>
          <cell r="M385">
            <v>0</v>
          </cell>
          <cell r="N385" t="e">
            <v>#N/A</v>
          </cell>
          <cell r="O385" t="e">
            <v>#N/A</v>
          </cell>
        </row>
        <row r="386">
          <cell r="A386">
            <v>0</v>
          </cell>
          <cell r="B386">
            <v>0</v>
          </cell>
          <cell r="C386">
            <v>0</v>
          </cell>
          <cell r="D386">
            <v>0</v>
          </cell>
          <cell r="E386">
            <v>0</v>
          </cell>
          <cell r="F386">
            <v>0</v>
          </cell>
          <cell r="G386">
            <v>0</v>
          </cell>
          <cell r="H386">
            <v>0</v>
          </cell>
          <cell r="I386">
            <v>0</v>
          </cell>
          <cell r="J386">
            <v>0</v>
          </cell>
          <cell r="K386" t="e">
            <v>#N/A</v>
          </cell>
          <cell r="L386">
            <v>0</v>
          </cell>
          <cell r="M386">
            <v>0</v>
          </cell>
          <cell r="N386" t="e">
            <v>#N/A</v>
          </cell>
          <cell r="O386" t="e">
            <v>#N/A</v>
          </cell>
        </row>
        <row r="387">
          <cell r="A387">
            <v>0</v>
          </cell>
          <cell r="B387">
            <v>0</v>
          </cell>
          <cell r="C387">
            <v>0</v>
          </cell>
          <cell r="D387">
            <v>0</v>
          </cell>
          <cell r="E387">
            <v>0</v>
          </cell>
          <cell r="F387">
            <v>0</v>
          </cell>
          <cell r="G387">
            <v>0</v>
          </cell>
          <cell r="H387">
            <v>0</v>
          </cell>
          <cell r="I387">
            <v>0</v>
          </cell>
          <cell r="J387">
            <v>0</v>
          </cell>
          <cell r="K387" t="e">
            <v>#N/A</v>
          </cell>
          <cell r="L387">
            <v>0</v>
          </cell>
          <cell r="M387">
            <v>0</v>
          </cell>
          <cell r="N387" t="e">
            <v>#N/A</v>
          </cell>
          <cell r="O387" t="e">
            <v>#N/A</v>
          </cell>
        </row>
        <row r="388">
          <cell r="A388">
            <v>0</v>
          </cell>
          <cell r="B388">
            <v>0</v>
          </cell>
          <cell r="C388">
            <v>0</v>
          </cell>
          <cell r="D388">
            <v>0</v>
          </cell>
          <cell r="E388">
            <v>0</v>
          </cell>
          <cell r="F388">
            <v>0</v>
          </cell>
          <cell r="G388">
            <v>0</v>
          </cell>
          <cell r="H388">
            <v>0</v>
          </cell>
          <cell r="I388">
            <v>0</v>
          </cell>
          <cell r="J388">
            <v>0</v>
          </cell>
          <cell r="K388" t="e">
            <v>#N/A</v>
          </cell>
          <cell r="L388">
            <v>0</v>
          </cell>
          <cell r="M388">
            <v>0</v>
          </cell>
          <cell r="N388" t="e">
            <v>#N/A</v>
          </cell>
          <cell r="O388" t="e">
            <v>#N/A</v>
          </cell>
        </row>
        <row r="389">
          <cell r="A389">
            <v>0</v>
          </cell>
          <cell r="B389">
            <v>0</v>
          </cell>
          <cell r="C389">
            <v>0</v>
          </cell>
          <cell r="D389">
            <v>0</v>
          </cell>
          <cell r="E389">
            <v>0</v>
          </cell>
          <cell r="F389">
            <v>0</v>
          </cell>
          <cell r="G389">
            <v>0</v>
          </cell>
          <cell r="H389">
            <v>0</v>
          </cell>
          <cell r="I389">
            <v>0</v>
          </cell>
          <cell r="J389">
            <v>0</v>
          </cell>
          <cell r="K389" t="e">
            <v>#N/A</v>
          </cell>
          <cell r="L389">
            <v>0</v>
          </cell>
          <cell r="M389">
            <v>0</v>
          </cell>
          <cell r="N389" t="e">
            <v>#N/A</v>
          </cell>
          <cell r="O389" t="e">
            <v>#N/A</v>
          </cell>
        </row>
        <row r="390">
          <cell r="A390">
            <v>0</v>
          </cell>
          <cell r="B390">
            <v>0</v>
          </cell>
          <cell r="C390">
            <v>0</v>
          </cell>
          <cell r="D390">
            <v>0</v>
          </cell>
          <cell r="E390">
            <v>0</v>
          </cell>
          <cell r="F390">
            <v>0</v>
          </cell>
          <cell r="G390">
            <v>0</v>
          </cell>
          <cell r="H390">
            <v>0</v>
          </cell>
          <cell r="I390">
            <v>0</v>
          </cell>
          <cell r="J390">
            <v>0</v>
          </cell>
          <cell r="K390" t="e">
            <v>#N/A</v>
          </cell>
          <cell r="L390">
            <v>0</v>
          </cell>
          <cell r="M390">
            <v>0</v>
          </cell>
          <cell r="N390" t="e">
            <v>#N/A</v>
          </cell>
          <cell r="O390" t="e">
            <v>#N/A</v>
          </cell>
        </row>
        <row r="391">
          <cell r="A391">
            <v>0</v>
          </cell>
          <cell r="B391">
            <v>0</v>
          </cell>
          <cell r="C391">
            <v>0</v>
          </cell>
          <cell r="D391">
            <v>0</v>
          </cell>
          <cell r="E391">
            <v>0</v>
          </cell>
          <cell r="F391">
            <v>0</v>
          </cell>
          <cell r="G391">
            <v>0</v>
          </cell>
          <cell r="H391">
            <v>0</v>
          </cell>
          <cell r="I391">
            <v>0</v>
          </cell>
          <cell r="J391">
            <v>0</v>
          </cell>
          <cell r="K391" t="e">
            <v>#N/A</v>
          </cell>
          <cell r="L391">
            <v>0</v>
          </cell>
          <cell r="M391">
            <v>0</v>
          </cell>
          <cell r="N391" t="e">
            <v>#N/A</v>
          </cell>
          <cell r="O391" t="e">
            <v>#N/A</v>
          </cell>
        </row>
        <row r="392">
          <cell r="A392">
            <v>0</v>
          </cell>
          <cell r="B392">
            <v>0</v>
          </cell>
          <cell r="C392">
            <v>0</v>
          </cell>
          <cell r="D392">
            <v>0</v>
          </cell>
          <cell r="E392">
            <v>0</v>
          </cell>
          <cell r="F392">
            <v>0</v>
          </cell>
          <cell r="G392">
            <v>0</v>
          </cell>
          <cell r="H392">
            <v>0</v>
          </cell>
          <cell r="I392">
            <v>0</v>
          </cell>
          <cell r="J392">
            <v>0</v>
          </cell>
          <cell r="K392" t="e">
            <v>#N/A</v>
          </cell>
          <cell r="L392">
            <v>0</v>
          </cell>
          <cell r="M392">
            <v>0</v>
          </cell>
          <cell r="N392" t="e">
            <v>#N/A</v>
          </cell>
          <cell r="O392" t="e">
            <v>#N/A</v>
          </cell>
        </row>
        <row r="393">
          <cell r="A393">
            <v>0</v>
          </cell>
          <cell r="B393">
            <v>0</v>
          </cell>
          <cell r="C393">
            <v>0</v>
          </cell>
          <cell r="D393">
            <v>0</v>
          </cell>
          <cell r="E393">
            <v>0</v>
          </cell>
          <cell r="F393">
            <v>0</v>
          </cell>
          <cell r="G393">
            <v>0</v>
          </cell>
          <cell r="H393">
            <v>0</v>
          </cell>
          <cell r="I393">
            <v>0</v>
          </cell>
          <cell r="J393">
            <v>0</v>
          </cell>
          <cell r="K393" t="e">
            <v>#N/A</v>
          </cell>
          <cell r="L393">
            <v>0</v>
          </cell>
          <cell r="M393">
            <v>0</v>
          </cell>
          <cell r="N393" t="e">
            <v>#N/A</v>
          </cell>
          <cell r="O393" t="e">
            <v>#N/A</v>
          </cell>
        </row>
        <row r="394">
          <cell r="A394">
            <v>0</v>
          </cell>
          <cell r="B394">
            <v>0</v>
          </cell>
          <cell r="C394">
            <v>0</v>
          </cell>
          <cell r="D394">
            <v>0</v>
          </cell>
          <cell r="E394">
            <v>0</v>
          </cell>
          <cell r="F394">
            <v>0</v>
          </cell>
          <cell r="G394">
            <v>0</v>
          </cell>
          <cell r="H394">
            <v>0</v>
          </cell>
          <cell r="I394">
            <v>0</v>
          </cell>
          <cell r="J394">
            <v>0</v>
          </cell>
          <cell r="K394" t="e">
            <v>#N/A</v>
          </cell>
          <cell r="L394">
            <v>0</v>
          </cell>
          <cell r="M394">
            <v>0</v>
          </cell>
          <cell r="N394" t="e">
            <v>#N/A</v>
          </cell>
          <cell r="O394" t="e">
            <v>#N/A</v>
          </cell>
        </row>
        <row r="395">
          <cell r="A395">
            <v>0</v>
          </cell>
          <cell r="B395">
            <v>0</v>
          </cell>
          <cell r="C395">
            <v>0</v>
          </cell>
          <cell r="D395">
            <v>0</v>
          </cell>
          <cell r="E395">
            <v>0</v>
          </cell>
          <cell r="F395">
            <v>0</v>
          </cell>
          <cell r="G395">
            <v>0</v>
          </cell>
          <cell r="H395">
            <v>0</v>
          </cell>
          <cell r="I395">
            <v>0</v>
          </cell>
          <cell r="J395">
            <v>0</v>
          </cell>
          <cell r="K395" t="e">
            <v>#N/A</v>
          </cell>
          <cell r="L395">
            <v>0</v>
          </cell>
          <cell r="M395">
            <v>0</v>
          </cell>
          <cell r="N395" t="e">
            <v>#N/A</v>
          </cell>
          <cell r="O395" t="e">
            <v>#N/A</v>
          </cell>
        </row>
        <row r="396">
          <cell r="A396">
            <v>0</v>
          </cell>
          <cell r="B396">
            <v>0</v>
          </cell>
          <cell r="C396">
            <v>0</v>
          </cell>
          <cell r="D396">
            <v>0</v>
          </cell>
          <cell r="E396">
            <v>0</v>
          </cell>
          <cell r="F396">
            <v>0</v>
          </cell>
          <cell r="G396">
            <v>0</v>
          </cell>
          <cell r="H396">
            <v>0</v>
          </cell>
          <cell r="I396">
            <v>0</v>
          </cell>
          <cell r="J396">
            <v>0</v>
          </cell>
          <cell r="K396" t="e">
            <v>#N/A</v>
          </cell>
          <cell r="L396">
            <v>0</v>
          </cell>
          <cell r="M396">
            <v>0</v>
          </cell>
          <cell r="N396" t="e">
            <v>#N/A</v>
          </cell>
          <cell r="O396" t="e">
            <v>#N/A</v>
          </cell>
        </row>
        <row r="397">
          <cell r="A397">
            <v>0</v>
          </cell>
          <cell r="B397">
            <v>0</v>
          </cell>
          <cell r="C397">
            <v>0</v>
          </cell>
          <cell r="D397">
            <v>0</v>
          </cell>
          <cell r="E397">
            <v>0</v>
          </cell>
          <cell r="F397">
            <v>0</v>
          </cell>
          <cell r="G397">
            <v>0</v>
          </cell>
          <cell r="H397">
            <v>0</v>
          </cell>
          <cell r="I397">
            <v>0</v>
          </cell>
          <cell r="J397">
            <v>0</v>
          </cell>
          <cell r="K397" t="e">
            <v>#N/A</v>
          </cell>
          <cell r="L397">
            <v>0</v>
          </cell>
          <cell r="M397">
            <v>0</v>
          </cell>
          <cell r="N397" t="e">
            <v>#N/A</v>
          </cell>
          <cell r="O397" t="e">
            <v>#N/A</v>
          </cell>
        </row>
        <row r="398">
          <cell r="A398">
            <v>0</v>
          </cell>
          <cell r="B398">
            <v>0</v>
          </cell>
          <cell r="C398">
            <v>0</v>
          </cell>
          <cell r="D398">
            <v>0</v>
          </cell>
          <cell r="E398">
            <v>0</v>
          </cell>
          <cell r="F398">
            <v>0</v>
          </cell>
          <cell r="G398">
            <v>0</v>
          </cell>
          <cell r="H398">
            <v>0</v>
          </cell>
          <cell r="I398">
            <v>0</v>
          </cell>
          <cell r="J398">
            <v>0</v>
          </cell>
          <cell r="K398" t="e">
            <v>#N/A</v>
          </cell>
          <cell r="L398">
            <v>0</v>
          </cell>
          <cell r="M398">
            <v>0</v>
          </cell>
          <cell r="N398" t="e">
            <v>#N/A</v>
          </cell>
          <cell r="O398" t="e">
            <v>#N/A</v>
          </cell>
        </row>
        <row r="399">
          <cell r="A399">
            <v>0</v>
          </cell>
          <cell r="B399">
            <v>0</v>
          </cell>
          <cell r="C399">
            <v>0</v>
          </cell>
          <cell r="D399">
            <v>0</v>
          </cell>
          <cell r="E399">
            <v>0</v>
          </cell>
          <cell r="F399">
            <v>0</v>
          </cell>
          <cell r="G399">
            <v>0</v>
          </cell>
          <cell r="H399">
            <v>0</v>
          </cell>
          <cell r="I399">
            <v>0</v>
          </cell>
          <cell r="J399">
            <v>0</v>
          </cell>
          <cell r="K399" t="e">
            <v>#N/A</v>
          </cell>
          <cell r="L399">
            <v>0</v>
          </cell>
          <cell r="M399">
            <v>0</v>
          </cell>
          <cell r="N399" t="e">
            <v>#N/A</v>
          </cell>
          <cell r="O399" t="e">
            <v>#N/A</v>
          </cell>
        </row>
        <row r="400">
          <cell r="A400">
            <v>0</v>
          </cell>
          <cell r="B400">
            <v>0</v>
          </cell>
          <cell r="C400">
            <v>0</v>
          </cell>
          <cell r="D400">
            <v>0</v>
          </cell>
          <cell r="E400">
            <v>0</v>
          </cell>
          <cell r="F400">
            <v>0</v>
          </cell>
          <cell r="G400">
            <v>0</v>
          </cell>
          <cell r="H400">
            <v>0</v>
          </cell>
          <cell r="I400">
            <v>0</v>
          </cell>
          <cell r="J400">
            <v>0</v>
          </cell>
          <cell r="K400" t="e">
            <v>#N/A</v>
          </cell>
          <cell r="L400">
            <v>0</v>
          </cell>
          <cell r="M400">
            <v>0</v>
          </cell>
          <cell r="N400" t="e">
            <v>#N/A</v>
          </cell>
          <cell r="O400" t="e">
            <v>#N/A</v>
          </cell>
        </row>
        <row r="401">
          <cell r="A401">
            <v>0</v>
          </cell>
          <cell r="B401">
            <v>0</v>
          </cell>
          <cell r="C401">
            <v>0</v>
          </cell>
          <cell r="D401">
            <v>0</v>
          </cell>
          <cell r="E401">
            <v>0</v>
          </cell>
          <cell r="F401">
            <v>0</v>
          </cell>
          <cell r="G401">
            <v>0</v>
          </cell>
          <cell r="H401">
            <v>0</v>
          </cell>
          <cell r="I401">
            <v>0</v>
          </cell>
          <cell r="J401">
            <v>0</v>
          </cell>
          <cell r="K401" t="e">
            <v>#N/A</v>
          </cell>
          <cell r="L401">
            <v>0</v>
          </cell>
          <cell r="M401">
            <v>0</v>
          </cell>
          <cell r="N401" t="e">
            <v>#N/A</v>
          </cell>
          <cell r="O401" t="e">
            <v>#N/A</v>
          </cell>
        </row>
        <row r="402">
          <cell r="A402">
            <v>0</v>
          </cell>
          <cell r="B402">
            <v>0</v>
          </cell>
          <cell r="C402">
            <v>0</v>
          </cell>
          <cell r="D402">
            <v>0</v>
          </cell>
          <cell r="E402">
            <v>0</v>
          </cell>
          <cell r="F402">
            <v>0</v>
          </cell>
          <cell r="G402">
            <v>0</v>
          </cell>
          <cell r="H402">
            <v>0</v>
          </cell>
          <cell r="I402">
            <v>0</v>
          </cell>
          <cell r="J402">
            <v>0</v>
          </cell>
          <cell r="K402" t="e">
            <v>#N/A</v>
          </cell>
          <cell r="L402">
            <v>0</v>
          </cell>
          <cell r="M402">
            <v>0</v>
          </cell>
          <cell r="N402" t="e">
            <v>#N/A</v>
          </cell>
          <cell r="O402" t="e">
            <v>#N/A</v>
          </cell>
        </row>
        <row r="403">
          <cell r="A403">
            <v>0</v>
          </cell>
          <cell r="B403">
            <v>0</v>
          </cell>
          <cell r="C403">
            <v>0</v>
          </cell>
          <cell r="D403">
            <v>0</v>
          </cell>
          <cell r="E403">
            <v>0</v>
          </cell>
          <cell r="F403">
            <v>0</v>
          </cell>
          <cell r="G403">
            <v>0</v>
          </cell>
          <cell r="H403">
            <v>0</v>
          </cell>
          <cell r="I403">
            <v>0</v>
          </cell>
          <cell r="J403">
            <v>0</v>
          </cell>
          <cell r="K403" t="e">
            <v>#N/A</v>
          </cell>
          <cell r="L403">
            <v>0</v>
          </cell>
          <cell r="M403">
            <v>0</v>
          </cell>
          <cell r="N403" t="e">
            <v>#N/A</v>
          </cell>
          <cell r="O403" t="e">
            <v>#N/A</v>
          </cell>
        </row>
        <row r="404">
          <cell r="A404">
            <v>0</v>
          </cell>
          <cell r="B404">
            <v>0</v>
          </cell>
          <cell r="C404">
            <v>0</v>
          </cell>
          <cell r="D404">
            <v>0</v>
          </cell>
          <cell r="E404">
            <v>0</v>
          </cell>
          <cell r="F404">
            <v>0</v>
          </cell>
          <cell r="G404">
            <v>0</v>
          </cell>
          <cell r="H404">
            <v>0</v>
          </cell>
          <cell r="I404">
            <v>0</v>
          </cell>
          <cell r="J404">
            <v>0</v>
          </cell>
          <cell r="K404" t="e">
            <v>#N/A</v>
          </cell>
          <cell r="L404">
            <v>0</v>
          </cell>
          <cell r="M404">
            <v>0</v>
          </cell>
          <cell r="N404" t="e">
            <v>#N/A</v>
          </cell>
          <cell r="O404" t="e">
            <v>#N/A</v>
          </cell>
        </row>
        <row r="405">
          <cell r="A405">
            <v>0</v>
          </cell>
          <cell r="B405">
            <v>0</v>
          </cell>
          <cell r="C405">
            <v>0</v>
          </cell>
          <cell r="D405">
            <v>0</v>
          </cell>
          <cell r="E405">
            <v>0</v>
          </cell>
          <cell r="F405">
            <v>0</v>
          </cell>
          <cell r="G405">
            <v>0</v>
          </cell>
          <cell r="H405">
            <v>0</v>
          </cell>
          <cell r="I405">
            <v>0</v>
          </cell>
          <cell r="J405">
            <v>0</v>
          </cell>
          <cell r="K405" t="e">
            <v>#N/A</v>
          </cell>
          <cell r="L405">
            <v>0</v>
          </cell>
          <cell r="M405">
            <v>0</v>
          </cell>
          <cell r="N405" t="e">
            <v>#N/A</v>
          </cell>
          <cell r="O405" t="e">
            <v>#N/A</v>
          </cell>
        </row>
        <row r="406">
          <cell r="A406">
            <v>0</v>
          </cell>
          <cell r="B406">
            <v>0</v>
          </cell>
          <cell r="C406">
            <v>0</v>
          </cell>
          <cell r="D406">
            <v>0</v>
          </cell>
          <cell r="E406">
            <v>0</v>
          </cell>
          <cell r="F406">
            <v>0</v>
          </cell>
          <cell r="G406">
            <v>0</v>
          </cell>
          <cell r="H406">
            <v>0</v>
          </cell>
          <cell r="I406">
            <v>0</v>
          </cell>
          <cell r="J406">
            <v>0</v>
          </cell>
          <cell r="K406" t="e">
            <v>#N/A</v>
          </cell>
          <cell r="L406">
            <v>0</v>
          </cell>
          <cell r="M406">
            <v>0</v>
          </cell>
          <cell r="N406" t="e">
            <v>#N/A</v>
          </cell>
          <cell r="O406" t="e">
            <v>#N/A</v>
          </cell>
        </row>
        <row r="407">
          <cell r="A407">
            <v>0</v>
          </cell>
          <cell r="B407">
            <v>0</v>
          </cell>
          <cell r="C407">
            <v>0</v>
          </cell>
          <cell r="D407">
            <v>0</v>
          </cell>
          <cell r="E407">
            <v>0</v>
          </cell>
          <cell r="F407">
            <v>0</v>
          </cell>
          <cell r="G407">
            <v>0</v>
          </cell>
          <cell r="H407">
            <v>0</v>
          </cell>
          <cell r="I407">
            <v>0</v>
          </cell>
          <cell r="J407">
            <v>0</v>
          </cell>
          <cell r="K407" t="e">
            <v>#N/A</v>
          </cell>
          <cell r="L407">
            <v>0</v>
          </cell>
          <cell r="M407">
            <v>0</v>
          </cell>
          <cell r="N407" t="e">
            <v>#N/A</v>
          </cell>
          <cell r="O407" t="e">
            <v>#N/A</v>
          </cell>
        </row>
        <row r="408">
          <cell r="A408">
            <v>0</v>
          </cell>
          <cell r="B408">
            <v>0</v>
          </cell>
          <cell r="C408">
            <v>0</v>
          </cell>
          <cell r="D408">
            <v>0</v>
          </cell>
          <cell r="E408">
            <v>0</v>
          </cell>
          <cell r="F408">
            <v>0</v>
          </cell>
          <cell r="G408">
            <v>0</v>
          </cell>
          <cell r="H408">
            <v>0</v>
          </cell>
          <cell r="I408">
            <v>0</v>
          </cell>
          <cell r="J408">
            <v>0</v>
          </cell>
          <cell r="K408" t="e">
            <v>#N/A</v>
          </cell>
          <cell r="L408">
            <v>0</v>
          </cell>
          <cell r="M408">
            <v>0</v>
          </cell>
          <cell r="N408" t="e">
            <v>#N/A</v>
          </cell>
          <cell r="O408" t="e">
            <v>#N/A</v>
          </cell>
        </row>
        <row r="409">
          <cell r="A409">
            <v>0</v>
          </cell>
          <cell r="B409">
            <v>0</v>
          </cell>
          <cell r="C409">
            <v>0</v>
          </cell>
          <cell r="D409">
            <v>0</v>
          </cell>
          <cell r="E409">
            <v>0</v>
          </cell>
          <cell r="F409">
            <v>0</v>
          </cell>
          <cell r="G409">
            <v>0</v>
          </cell>
          <cell r="H409">
            <v>0</v>
          </cell>
          <cell r="I409">
            <v>0</v>
          </cell>
          <cell r="J409">
            <v>0</v>
          </cell>
          <cell r="K409" t="e">
            <v>#N/A</v>
          </cell>
          <cell r="L409">
            <v>0</v>
          </cell>
          <cell r="M409">
            <v>0</v>
          </cell>
          <cell r="N409" t="e">
            <v>#N/A</v>
          </cell>
          <cell r="O409" t="e">
            <v>#N/A</v>
          </cell>
        </row>
        <row r="410">
          <cell r="A410">
            <v>0</v>
          </cell>
          <cell r="B410">
            <v>0</v>
          </cell>
          <cell r="C410">
            <v>0</v>
          </cell>
          <cell r="D410">
            <v>0</v>
          </cell>
          <cell r="E410">
            <v>0</v>
          </cell>
          <cell r="F410">
            <v>0</v>
          </cell>
          <cell r="G410">
            <v>0</v>
          </cell>
          <cell r="H410">
            <v>0</v>
          </cell>
          <cell r="I410">
            <v>0</v>
          </cell>
          <cell r="J410">
            <v>0</v>
          </cell>
          <cell r="K410" t="e">
            <v>#N/A</v>
          </cell>
          <cell r="L410">
            <v>0</v>
          </cell>
          <cell r="M410">
            <v>0</v>
          </cell>
          <cell r="N410" t="e">
            <v>#N/A</v>
          </cell>
          <cell r="O410" t="e">
            <v>#N/A</v>
          </cell>
        </row>
        <row r="411">
          <cell r="A411">
            <v>0</v>
          </cell>
          <cell r="B411">
            <v>0</v>
          </cell>
          <cell r="C411">
            <v>0</v>
          </cell>
          <cell r="D411">
            <v>0</v>
          </cell>
          <cell r="E411">
            <v>0</v>
          </cell>
          <cell r="F411">
            <v>0</v>
          </cell>
          <cell r="G411">
            <v>0</v>
          </cell>
          <cell r="H411">
            <v>0</v>
          </cell>
          <cell r="I411">
            <v>0</v>
          </cell>
          <cell r="J411">
            <v>0</v>
          </cell>
          <cell r="K411" t="e">
            <v>#N/A</v>
          </cell>
          <cell r="L411">
            <v>0</v>
          </cell>
          <cell r="M411">
            <v>0</v>
          </cell>
          <cell r="N411" t="e">
            <v>#N/A</v>
          </cell>
          <cell r="O411" t="e">
            <v>#N/A</v>
          </cell>
        </row>
        <row r="412">
          <cell r="A412">
            <v>0</v>
          </cell>
          <cell r="B412">
            <v>0</v>
          </cell>
          <cell r="C412">
            <v>0</v>
          </cell>
          <cell r="D412">
            <v>0</v>
          </cell>
          <cell r="E412">
            <v>0</v>
          </cell>
          <cell r="F412">
            <v>0</v>
          </cell>
          <cell r="G412">
            <v>0</v>
          </cell>
          <cell r="H412">
            <v>0</v>
          </cell>
          <cell r="I412">
            <v>0</v>
          </cell>
          <cell r="J412">
            <v>0</v>
          </cell>
          <cell r="K412" t="e">
            <v>#N/A</v>
          </cell>
          <cell r="L412">
            <v>0</v>
          </cell>
          <cell r="M412">
            <v>0</v>
          </cell>
          <cell r="N412" t="e">
            <v>#N/A</v>
          </cell>
          <cell r="O412" t="e">
            <v>#N/A</v>
          </cell>
        </row>
        <row r="413">
          <cell r="A413">
            <v>0</v>
          </cell>
          <cell r="B413">
            <v>0</v>
          </cell>
          <cell r="C413">
            <v>0</v>
          </cell>
          <cell r="D413">
            <v>0</v>
          </cell>
          <cell r="E413">
            <v>0</v>
          </cell>
          <cell r="F413">
            <v>0</v>
          </cell>
          <cell r="G413">
            <v>0</v>
          </cell>
          <cell r="H413">
            <v>0</v>
          </cell>
          <cell r="I413">
            <v>0</v>
          </cell>
          <cell r="J413">
            <v>0</v>
          </cell>
          <cell r="K413" t="e">
            <v>#N/A</v>
          </cell>
          <cell r="L413">
            <v>0</v>
          </cell>
          <cell r="M413">
            <v>0</v>
          </cell>
          <cell r="N413" t="e">
            <v>#N/A</v>
          </cell>
          <cell r="O413" t="e">
            <v>#N/A</v>
          </cell>
        </row>
        <row r="414">
          <cell r="A414">
            <v>0</v>
          </cell>
          <cell r="B414">
            <v>0</v>
          </cell>
          <cell r="C414">
            <v>0</v>
          </cell>
          <cell r="D414">
            <v>0</v>
          </cell>
          <cell r="E414">
            <v>0</v>
          </cell>
          <cell r="F414">
            <v>0</v>
          </cell>
          <cell r="G414">
            <v>0</v>
          </cell>
          <cell r="H414">
            <v>0</v>
          </cell>
          <cell r="I414">
            <v>0</v>
          </cell>
          <cell r="J414">
            <v>0</v>
          </cell>
          <cell r="K414" t="e">
            <v>#N/A</v>
          </cell>
          <cell r="L414">
            <v>0</v>
          </cell>
          <cell r="M414">
            <v>0</v>
          </cell>
          <cell r="N414" t="e">
            <v>#N/A</v>
          </cell>
          <cell r="O414" t="e">
            <v>#N/A</v>
          </cell>
        </row>
        <row r="415">
          <cell r="A415">
            <v>0</v>
          </cell>
          <cell r="B415">
            <v>0</v>
          </cell>
          <cell r="C415">
            <v>0</v>
          </cell>
          <cell r="D415">
            <v>0</v>
          </cell>
          <cell r="E415">
            <v>0</v>
          </cell>
          <cell r="F415">
            <v>0</v>
          </cell>
          <cell r="G415">
            <v>0</v>
          </cell>
          <cell r="H415">
            <v>0</v>
          </cell>
          <cell r="I415">
            <v>0</v>
          </cell>
          <cell r="J415">
            <v>0</v>
          </cell>
          <cell r="K415" t="e">
            <v>#N/A</v>
          </cell>
          <cell r="L415">
            <v>0</v>
          </cell>
          <cell r="M415">
            <v>0</v>
          </cell>
          <cell r="N415" t="e">
            <v>#N/A</v>
          </cell>
          <cell r="O415" t="e">
            <v>#N/A</v>
          </cell>
        </row>
        <row r="416">
          <cell r="A416">
            <v>0</v>
          </cell>
          <cell r="B416">
            <v>0</v>
          </cell>
          <cell r="C416">
            <v>0</v>
          </cell>
          <cell r="D416">
            <v>0</v>
          </cell>
          <cell r="E416">
            <v>0</v>
          </cell>
          <cell r="F416">
            <v>0</v>
          </cell>
          <cell r="G416">
            <v>0</v>
          </cell>
          <cell r="H416">
            <v>0</v>
          </cell>
          <cell r="I416">
            <v>0</v>
          </cell>
          <cell r="J416">
            <v>0</v>
          </cell>
          <cell r="K416" t="e">
            <v>#N/A</v>
          </cell>
          <cell r="L416">
            <v>0</v>
          </cell>
          <cell r="M416">
            <v>0</v>
          </cell>
          <cell r="N416" t="e">
            <v>#N/A</v>
          </cell>
          <cell r="O416" t="e">
            <v>#N/A</v>
          </cell>
        </row>
        <row r="417">
          <cell r="A417">
            <v>0</v>
          </cell>
          <cell r="B417">
            <v>0</v>
          </cell>
          <cell r="C417">
            <v>0</v>
          </cell>
          <cell r="D417">
            <v>0</v>
          </cell>
          <cell r="E417">
            <v>0</v>
          </cell>
          <cell r="F417">
            <v>0</v>
          </cell>
          <cell r="G417">
            <v>0</v>
          </cell>
          <cell r="H417">
            <v>0</v>
          </cell>
          <cell r="I417">
            <v>0</v>
          </cell>
          <cell r="J417">
            <v>0</v>
          </cell>
          <cell r="K417" t="e">
            <v>#N/A</v>
          </cell>
          <cell r="L417">
            <v>0</v>
          </cell>
          <cell r="M417">
            <v>0</v>
          </cell>
          <cell r="N417" t="e">
            <v>#N/A</v>
          </cell>
          <cell r="O417" t="e">
            <v>#N/A</v>
          </cell>
        </row>
        <row r="418">
          <cell r="A418">
            <v>0</v>
          </cell>
          <cell r="B418">
            <v>0</v>
          </cell>
          <cell r="C418">
            <v>0</v>
          </cell>
          <cell r="D418">
            <v>0</v>
          </cell>
          <cell r="E418">
            <v>0</v>
          </cell>
          <cell r="F418">
            <v>0</v>
          </cell>
          <cell r="G418">
            <v>0</v>
          </cell>
          <cell r="H418">
            <v>0</v>
          </cell>
          <cell r="I418">
            <v>0</v>
          </cell>
          <cell r="J418">
            <v>0</v>
          </cell>
          <cell r="K418" t="e">
            <v>#N/A</v>
          </cell>
          <cell r="L418">
            <v>0</v>
          </cell>
          <cell r="M418">
            <v>0</v>
          </cell>
          <cell r="N418" t="e">
            <v>#N/A</v>
          </cell>
          <cell r="O418" t="e">
            <v>#N/A</v>
          </cell>
        </row>
        <row r="419">
          <cell r="A419">
            <v>0</v>
          </cell>
          <cell r="B419">
            <v>0</v>
          </cell>
          <cell r="C419">
            <v>0</v>
          </cell>
          <cell r="D419">
            <v>0</v>
          </cell>
          <cell r="E419">
            <v>0</v>
          </cell>
          <cell r="F419">
            <v>0</v>
          </cell>
          <cell r="G419">
            <v>0</v>
          </cell>
          <cell r="H419">
            <v>0</v>
          </cell>
          <cell r="I419">
            <v>0</v>
          </cell>
          <cell r="J419">
            <v>0</v>
          </cell>
          <cell r="K419" t="e">
            <v>#N/A</v>
          </cell>
          <cell r="L419">
            <v>0</v>
          </cell>
          <cell r="M419">
            <v>0</v>
          </cell>
          <cell r="N419" t="e">
            <v>#N/A</v>
          </cell>
          <cell r="O419" t="e">
            <v>#N/A</v>
          </cell>
        </row>
        <row r="420">
          <cell r="A420">
            <v>0</v>
          </cell>
          <cell r="B420">
            <v>0</v>
          </cell>
          <cell r="C420">
            <v>0</v>
          </cell>
          <cell r="D420">
            <v>0</v>
          </cell>
          <cell r="E420">
            <v>0</v>
          </cell>
          <cell r="F420">
            <v>0</v>
          </cell>
          <cell r="G420">
            <v>0</v>
          </cell>
          <cell r="H420">
            <v>0</v>
          </cell>
          <cell r="I420">
            <v>0</v>
          </cell>
          <cell r="J420">
            <v>0</v>
          </cell>
          <cell r="K420" t="e">
            <v>#N/A</v>
          </cell>
          <cell r="L420">
            <v>0</v>
          </cell>
          <cell r="M420">
            <v>0</v>
          </cell>
          <cell r="N420" t="e">
            <v>#N/A</v>
          </cell>
          <cell r="O420" t="e">
            <v>#N/A</v>
          </cell>
        </row>
        <row r="421">
          <cell r="A421">
            <v>0</v>
          </cell>
          <cell r="B421">
            <v>0</v>
          </cell>
          <cell r="C421">
            <v>0</v>
          </cell>
          <cell r="D421">
            <v>0</v>
          </cell>
          <cell r="E421">
            <v>0</v>
          </cell>
          <cell r="F421">
            <v>0</v>
          </cell>
          <cell r="G421">
            <v>0</v>
          </cell>
          <cell r="H421">
            <v>0</v>
          </cell>
          <cell r="I421">
            <v>0</v>
          </cell>
          <cell r="J421">
            <v>0</v>
          </cell>
          <cell r="K421" t="e">
            <v>#N/A</v>
          </cell>
          <cell r="L421">
            <v>0</v>
          </cell>
          <cell r="M421">
            <v>0</v>
          </cell>
          <cell r="N421" t="e">
            <v>#N/A</v>
          </cell>
          <cell r="O421" t="e">
            <v>#N/A</v>
          </cell>
        </row>
        <row r="422">
          <cell r="A422">
            <v>0</v>
          </cell>
          <cell r="B422">
            <v>0</v>
          </cell>
          <cell r="C422">
            <v>0</v>
          </cell>
          <cell r="D422">
            <v>0</v>
          </cell>
          <cell r="E422">
            <v>0</v>
          </cell>
          <cell r="F422">
            <v>0</v>
          </cell>
          <cell r="G422">
            <v>0</v>
          </cell>
          <cell r="H422">
            <v>0</v>
          </cell>
          <cell r="I422">
            <v>0</v>
          </cell>
          <cell r="J422">
            <v>0</v>
          </cell>
          <cell r="K422" t="e">
            <v>#N/A</v>
          </cell>
          <cell r="L422">
            <v>0</v>
          </cell>
          <cell r="M422">
            <v>0</v>
          </cell>
          <cell r="N422" t="e">
            <v>#N/A</v>
          </cell>
          <cell r="O422" t="e">
            <v>#N/A</v>
          </cell>
        </row>
        <row r="423">
          <cell r="A423">
            <v>0</v>
          </cell>
          <cell r="B423">
            <v>0</v>
          </cell>
          <cell r="C423">
            <v>0</v>
          </cell>
          <cell r="D423">
            <v>0</v>
          </cell>
          <cell r="E423">
            <v>0</v>
          </cell>
          <cell r="F423">
            <v>0</v>
          </cell>
          <cell r="G423">
            <v>0</v>
          </cell>
          <cell r="H423">
            <v>0</v>
          </cell>
          <cell r="I423">
            <v>0</v>
          </cell>
          <cell r="J423">
            <v>0</v>
          </cell>
          <cell r="K423" t="e">
            <v>#N/A</v>
          </cell>
          <cell r="L423">
            <v>0</v>
          </cell>
          <cell r="M423">
            <v>0</v>
          </cell>
          <cell r="N423" t="e">
            <v>#N/A</v>
          </cell>
          <cell r="O423" t="e">
            <v>#N/A</v>
          </cell>
        </row>
        <row r="424">
          <cell r="A424">
            <v>0</v>
          </cell>
          <cell r="B424">
            <v>0</v>
          </cell>
          <cell r="C424">
            <v>0</v>
          </cell>
          <cell r="D424">
            <v>0</v>
          </cell>
          <cell r="E424">
            <v>0</v>
          </cell>
          <cell r="F424">
            <v>0</v>
          </cell>
          <cell r="G424">
            <v>0</v>
          </cell>
          <cell r="H424">
            <v>0</v>
          </cell>
          <cell r="I424">
            <v>0</v>
          </cell>
          <cell r="J424">
            <v>0</v>
          </cell>
          <cell r="K424" t="e">
            <v>#N/A</v>
          </cell>
          <cell r="L424">
            <v>0</v>
          </cell>
          <cell r="M424">
            <v>0</v>
          </cell>
          <cell r="N424" t="e">
            <v>#N/A</v>
          </cell>
          <cell r="O424" t="e">
            <v>#N/A</v>
          </cell>
        </row>
        <row r="425">
          <cell r="A425">
            <v>0</v>
          </cell>
          <cell r="B425">
            <v>0</v>
          </cell>
          <cell r="C425">
            <v>0</v>
          </cell>
          <cell r="D425">
            <v>0</v>
          </cell>
          <cell r="E425">
            <v>0</v>
          </cell>
          <cell r="F425">
            <v>0</v>
          </cell>
          <cell r="G425">
            <v>0</v>
          </cell>
          <cell r="H425">
            <v>0</v>
          </cell>
          <cell r="I425">
            <v>0</v>
          </cell>
          <cell r="J425">
            <v>0</v>
          </cell>
          <cell r="K425" t="e">
            <v>#N/A</v>
          </cell>
          <cell r="L425">
            <v>0</v>
          </cell>
          <cell r="M425">
            <v>0</v>
          </cell>
          <cell r="N425" t="e">
            <v>#N/A</v>
          </cell>
          <cell r="O425" t="e">
            <v>#N/A</v>
          </cell>
        </row>
        <row r="426">
          <cell r="A426">
            <v>0</v>
          </cell>
          <cell r="B426">
            <v>0</v>
          </cell>
          <cell r="C426">
            <v>0</v>
          </cell>
          <cell r="D426">
            <v>0</v>
          </cell>
          <cell r="E426">
            <v>0</v>
          </cell>
          <cell r="F426">
            <v>0</v>
          </cell>
          <cell r="G426">
            <v>0</v>
          </cell>
          <cell r="H426">
            <v>0</v>
          </cell>
          <cell r="I426">
            <v>0</v>
          </cell>
          <cell r="J426">
            <v>0</v>
          </cell>
          <cell r="K426" t="e">
            <v>#N/A</v>
          </cell>
          <cell r="L426">
            <v>0</v>
          </cell>
          <cell r="M426">
            <v>0</v>
          </cell>
          <cell r="N426" t="e">
            <v>#N/A</v>
          </cell>
          <cell r="O426" t="e">
            <v>#N/A</v>
          </cell>
        </row>
        <row r="427">
          <cell r="A427">
            <v>0</v>
          </cell>
          <cell r="B427">
            <v>0</v>
          </cell>
          <cell r="C427">
            <v>0</v>
          </cell>
          <cell r="D427">
            <v>0</v>
          </cell>
          <cell r="E427">
            <v>0</v>
          </cell>
          <cell r="F427">
            <v>0</v>
          </cell>
          <cell r="G427">
            <v>0</v>
          </cell>
          <cell r="H427">
            <v>0</v>
          </cell>
          <cell r="I427">
            <v>0</v>
          </cell>
          <cell r="J427">
            <v>0</v>
          </cell>
          <cell r="K427" t="e">
            <v>#N/A</v>
          </cell>
          <cell r="L427">
            <v>0</v>
          </cell>
          <cell r="M427">
            <v>0</v>
          </cell>
          <cell r="N427" t="e">
            <v>#N/A</v>
          </cell>
          <cell r="O427" t="e">
            <v>#N/A</v>
          </cell>
        </row>
        <row r="428">
          <cell r="A428">
            <v>0</v>
          </cell>
          <cell r="B428">
            <v>0</v>
          </cell>
          <cell r="C428">
            <v>0</v>
          </cell>
          <cell r="D428">
            <v>0</v>
          </cell>
          <cell r="E428">
            <v>0</v>
          </cell>
          <cell r="F428">
            <v>0</v>
          </cell>
          <cell r="G428">
            <v>0</v>
          </cell>
          <cell r="H428">
            <v>0</v>
          </cell>
          <cell r="I428">
            <v>0</v>
          </cell>
          <cell r="J428">
            <v>0</v>
          </cell>
          <cell r="K428" t="e">
            <v>#N/A</v>
          </cell>
          <cell r="L428">
            <v>0</v>
          </cell>
          <cell r="M428">
            <v>0</v>
          </cell>
          <cell r="N428" t="e">
            <v>#N/A</v>
          </cell>
          <cell r="O428" t="e">
            <v>#N/A</v>
          </cell>
        </row>
        <row r="429">
          <cell r="A429">
            <v>0</v>
          </cell>
          <cell r="B429">
            <v>0</v>
          </cell>
          <cell r="C429">
            <v>0</v>
          </cell>
          <cell r="D429">
            <v>0</v>
          </cell>
          <cell r="E429">
            <v>0</v>
          </cell>
          <cell r="F429">
            <v>0</v>
          </cell>
          <cell r="G429">
            <v>0</v>
          </cell>
          <cell r="H429">
            <v>0</v>
          </cell>
          <cell r="I429">
            <v>0</v>
          </cell>
          <cell r="J429">
            <v>0</v>
          </cell>
          <cell r="K429" t="e">
            <v>#N/A</v>
          </cell>
          <cell r="L429">
            <v>0</v>
          </cell>
          <cell r="M429">
            <v>0</v>
          </cell>
          <cell r="N429" t="e">
            <v>#N/A</v>
          </cell>
          <cell r="O429" t="e">
            <v>#N/A</v>
          </cell>
        </row>
        <row r="430">
          <cell r="A430">
            <v>0</v>
          </cell>
          <cell r="B430">
            <v>0</v>
          </cell>
          <cell r="C430">
            <v>0</v>
          </cell>
          <cell r="D430">
            <v>0</v>
          </cell>
          <cell r="E430">
            <v>0</v>
          </cell>
          <cell r="F430">
            <v>0</v>
          </cell>
          <cell r="G430">
            <v>0</v>
          </cell>
          <cell r="H430">
            <v>0</v>
          </cell>
          <cell r="I430">
            <v>0</v>
          </cell>
          <cell r="J430">
            <v>0</v>
          </cell>
          <cell r="K430" t="e">
            <v>#N/A</v>
          </cell>
          <cell r="L430">
            <v>0</v>
          </cell>
          <cell r="M430">
            <v>0</v>
          </cell>
          <cell r="N430" t="e">
            <v>#N/A</v>
          </cell>
          <cell r="O430" t="e">
            <v>#N/A</v>
          </cell>
        </row>
        <row r="431">
          <cell r="A431">
            <v>0</v>
          </cell>
          <cell r="B431">
            <v>0</v>
          </cell>
          <cell r="C431">
            <v>0</v>
          </cell>
          <cell r="D431">
            <v>0</v>
          </cell>
          <cell r="E431">
            <v>0</v>
          </cell>
          <cell r="F431">
            <v>0</v>
          </cell>
          <cell r="G431">
            <v>0</v>
          </cell>
          <cell r="H431">
            <v>0</v>
          </cell>
          <cell r="I431">
            <v>0</v>
          </cell>
          <cell r="J431">
            <v>0</v>
          </cell>
          <cell r="K431" t="e">
            <v>#N/A</v>
          </cell>
          <cell r="L431">
            <v>0</v>
          </cell>
          <cell r="M431">
            <v>0</v>
          </cell>
          <cell r="N431" t="e">
            <v>#N/A</v>
          </cell>
          <cell r="O431" t="e">
            <v>#N/A</v>
          </cell>
        </row>
        <row r="432">
          <cell r="A432">
            <v>0</v>
          </cell>
          <cell r="B432">
            <v>0</v>
          </cell>
          <cell r="C432">
            <v>0</v>
          </cell>
          <cell r="D432">
            <v>0</v>
          </cell>
          <cell r="E432">
            <v>0</v>
          </cell>
          <cell r="F432">
            <v>0</v>
          </cell>
          <cell r="G432">
            <v>0</v>
          </cell>
          <cell r="H432">
            <v>0</v>
          </cell>
          <cell r="I432">
            <v>0</v>
          </cell>
          <cell r="J432">
            <v>0</v>
          </cell>
          <cell r="K432" t="e">
            <v>#N/A</v>
          </cell>
          <cell r="L432">
            <v>0</v>
          </cell>
          <cell r="M432">
            <v>0</v>
          </cell>
          <cell r="N432" t="e">
            <v>#N/A</v>
          </cell>
          <cell r="O432" t="e">
            <v>#N/A</v>
          </cell>
        </row>
        <row r="433">
          <cell r="A433">
            <v>0</v>
          </cell>
          <cell r="B433">
            <v>0</v>
          </cell>
          <cell r="C433">
            <v>0</v>
          </cell>
          <cell r="D433">
            <v>0</v>
          </cell>
          <cell r="E433">
            <v>0</v>
          </cell>
          <cell r="F433">
            <v>0</v>
          </cell>
          <cell r="G433">
            <v>0</v>
          </cell>
          <cell r="H433">
            <v>0</v>
          </cell>
          <cell r="I433">
            <v>0</v>
          </cell>
          <cell r="J433">
            <v>0</v>
          </cell>
          <cell r="K433" t="e">
            <v>#N/A</v>
          </cell>
          <cell r="L433">
            <v>0</v>
          </cell>
          <cell r="M433">
            <v>0</v>
          </cell>
          <cell r="N433" t="e">
            <v>#N/A</v>
          </cell>
          <cell r="O433" t="e">
            <v>#N/A</v>
          </cell>
        </row>
        <row r="434">
          <cell r="A434">
            <v>0</v>
          </cell>
          <cell r="B434">
            <v>0</v>
          </cell>
          <cell r="C434">
            <v>0</v>
          </cell>
          <cell r="D434">
            <v>0</v>
          </cell>
          <cell r="E434">
            <v>0</v>
          </cell>
          <cell r="F434">
            <v>0</v>
          </cell>
          <cell r="G434">
            <v>0</v>
          </cell>
          <cell r="H434">
            <v>0</v>
          </cell>
          <cell r="I434">
            <v>0</v>
          </cell>
          <cell r="J434">
            <v>0</v>
          </cell>
          <cell r="K434" t="e">
            <v>#N/A</v>
          </cell>
          <cell r="L434">
            <v>0</v>
          </cell>
          <cell r="M434">
            <v>0</v>
          </cell>
          <cell r="N434" t="e">
            <v>#N/A</v>
          </cell>
          <cell r="O434" t="e">
            <v>#N/A</v>
          </cell>
        </row>
        <row r="435">
          <cell r="A435">
            <v>0</v>
          </cell>
          <cell r="B435">
            <v>0</v>
          </cell>
          <cell r="C435">
            <v>0</v>
          </cell>
          <cell r="D435">
            <v>0</v>
          </cell>
          <cell r="E435">
            <v>0</v>
          </cell>
          <cell r="F435">
            <v>0</v>
          </cell>
          <cell r="G435">
            <v>0</v>
          </cell>
          <cell r="H435">
            <v>0</v>
          </cell>
          <cell r="I435">
            <v>0</v>
          </cell>
          <cell r="J435">
            <v>0</v>
          </cell>
          <cell r="K435" t="e">
            <v>#N/A</v>
          </cell>
          <cell r="L435">
            <v>0</v>
          </cell>
          <cell r="M435">
            <v>0</v>
          </cell>
          <cell r="N435" t="e">
            <v>#N/A</v>
          </cell>
          <cell r="O435" t="e">
            <v>#N/A</v>
          </cell>
        </row>
        <row r="436">
          <cell r="A436">
            <v>0</v>
          </cell>
          <cell r="B436">
            <v>0</v>
          </cell>
          <cell r="C436">
            <v>0</v>
          </cell>
          <cell r="D436">
            <v>0</v>
          </cell>
          <cell r="E436">
            <v>0</v>
          </cell>
          <cell r="F436">
            <v>0</v>
          </cell>
          <cell r="G436">
            <v>0</v>
          </cell>
          <cell r="H436">
            <v>0</v>
          </cell>
          <cell r="I436">
            <v>0</v>
          </cell>
          <cell r="J436">
            <v>0</v>
          </cell>
          <cell r="K436" t="e">
            <v>#N/A</v>
          </cell>
          <cell r="L436">
            <v>0</v>
          </cell>
          <cell r="M436">
            <v>0</v>
          </cell>
          <cell r="N436" t="e">
            <v>#N/A</v>
          </cell>
          <cell r="O436" t="e">
            <v>#N/A</v>
          </cell>
        </row>
        <row r="437">
          <cell r="A437">
            <v>0</v>
          </cell>
          <cell r="B437">
            <v>0</v>
          </cell>
          <cell r="C437">
            <v>0</v>
          </cell>
          <cell r="D437">
            <v>0</v>
          </cell>
          <cell r="E437">
            <v>0</v>
          </cell>
          <cell r="F437">
            <v>0</v>
          </cell>
          <cell r="G437">
            <v>0</v>
          </cell>
          <cell r="H437">
            <v>0</v>
          </cell>
          <cell r="I437">
            <v>0</v>
          </cell>
          <cell r="J437">
            <v>0</v>
          </cell>
          <cell r="K437" t="e">
            <v>#N/A</v>
          </cell>
          <cell r="L437">
            <v>0</v>
          </cell>
          <cell r="M437">
            <v>0</v>
          </cell>
          <cell r="N437" t="e">
            <v>#N/A</v>
          </cell>
          <cell r="O437" t="e">
            <v>#N/A</v>
          </cell>
        </row>
        <row r="438">
          <cell r="A438">
            <v>0</v>
          </cell>
          <cell r="B438">
            <v>0</v>
          </cell>
          <cell r="C438">
            <v>0</v>
          </cell>
          <cell r="D438">
            <v>0</v>
          </cell>
          <cell r="E438">
            <v>0</v>
          </cell>
          <cell r="F438">
            <v>0</v>
          </cell>
          <cell r="G438">
            <v>0</v>
          </cell>
          <cell r="H438">
            <v>0</v>
          </cell>
          <cell r="I438">
            <v>0</v>
          </cell>
          <cell r="J438">
            <v>0</v>
          </cell>
          <cell r="K438" t="e">
            <v>#N/A</v>
          </cell>
          <cell r="L438">
            <v>0</v>
          </cell>
          <cell r="M438">
            <v>0</v>
          </cell>
          <cell r="N438" t="e">
            <v>#N/A</v>
          </cell>
          <cell r="O438" t="e">
            <v>#N/A</v>
          </cell>
        </row>
        <row r="439">
          <cell r="A439">
            <v>0</v>
          </cell>
          <cell r="B439">
            <v>0</v>
          </cell>
          <cell r="C439">
            <v>0</v>
          </cell>
          <cell r="D439">
            <v>0</v>
          </cell>
          <cell r="E439">
            <v>0</v>
          </cell>
          <cell r="F439">
            <v>0</v>
          </cell>
          <cell r="G439">
            <v>0</v>
          </cell>
          <cell r="H439">
            <v>0</v>
          </cell>
          <cell r="I439">
            <v>0</v>
          </cell>
          <cell r="J439">
            <v>0</v>
          </cell>
          <cell r="K439" t="e">
            <v>#N/A</v>
          </cell>
          <cell r="L439">
            <v>0</v>
          </cell>
          <cell r="M439">
            <v>0</v>
          </cell>
          <cell r="N439" t="e">
            <v>#N/A</v>
          </cell>
          <cell r="O439" t="e">
            <v>#N/A</v>
          </cell>
        </row>
        <row r="440">
          <cell r="A440">
            <v>0</v>
          </cell>
          <cell r="B440">
            <v>0</v>
          </cell>
          <cell r="C440">
            <v>0</v>
          </cell>
          <cell r="D440">
            <v>0</v>
          </cell>
          <cell r="E440">
            <v>0</v>
          </cell>
          <cell r="F440">
            <v>0</v>
          </cell>
          <cell r="G440">
            <v>0</v>
          </cell>
          <cell r="H440">
            <v>0</v>
          </cell>
          <cell r="I440">
            <v>0</v>
          </cell>
          <cell r="J440">
            <v>0</v>
          </cell>
          <cell r="K440" t="e">
            <v>#N/A</v>
          </cell>
          <cell r="L440">
            <v>0</v>
          </cell>
          <cell r="M440">
            <v>0</v>
          </cell>
          <cell r="N440" t="e">
            <v>#N/A</v>
          </cell>
          <cell r="O440" t="e">
            <v>#N/A</v>
          </cell>
        </row>
        <row r="441">
          <cell r="A441">
            <v>0</v>
          </cell>
          <cell r="B441">
            <v>0</v>
          </cell>
          <cell r="C441">
            <v>0</v>
          </cell>
          <cell r="D441">
            <v>0</v>
          </cell>
          <cell r="E441">
            <v>0</v>
          </cell>
          <cell r="F441">
            <v>0</v>
          </cell>
          <cell r="G441">
            <v>0</v>
          </cell>
          <cell r="H441">
            <v>0</v>
          </cell>
          <cell r="I441">
            <v>0</v>
          </cell>
          <cell r="J441">
            <v>0</v>
          </cell>
          <cell r="K441" t="e">
            <v>#N/A</v>
          </cell>
          <cell r="L441">
            <v>0</v>
          </cell>
          <cell r="M441">
            <v>0</v>
          </cell>
          <cell r="N441" t="e">
            <v>#N/A</v>
          </cell>
          <cell r="O441" t="e">
            <v>#N/A</v>
          </cell>
        </row>
        <row r="442">
          <cell r="A442">
            <v>0</v>
          </cell>
          <cell r="B442">
            <v>0</v>
          </cell>
          <cell r="C442">
            <v>0</v>
          </cell>
          <cell r="D442">
            <v>0</v>
          </cell>
          <cell r="E442">
            <v>0</v>
          </cell>
          <cell r="F442">
            <v>0</v>
          </cell>
          <cell r="G442">
            <v>0</v>
          </cell>
          <cell r="H442">
            <v>0</v>
          </cell>
          <cell r="I442">
            <v>0</v>
          </cell>
          <cell r="J442">
            <v>0</v>
          </cell>
          <cell r="K442" t="e">
            <v>#N/A</v>
          </cell>
          <cell r="L442">
            <v>0</v>
          </cell>
          <cell r="M442">
            <v>0</v>
          </cell>
          <cell r="N442" t="e">
            <v>#N/A</v>
          </cell>
          <cell r="O442" t="e">
            <v>#N/A</v>
          </cell>
        </row>
        <row r="443">
          <cell r="A443">
            <v>0</v>
          </cell>
          <cell r="B443">
            <v>0</v>
          </cell>
          <cell r="C443">
            <v>0</v>
          </cell>
          <cell r="D443">
            <v>0</v>
          </cell>
          <cell r="E443">
            <v>0</v>
          </cell>
          <cell r="F443">
            <v>0</v>
          </cell>
          <cell r="G443">
            <v>0</v>
          </cell>
          <cell r="H443">
            <v>0</v>
          </cell>
          <cell r="I443">
            <v>0</v>
          </cell>
          <cell r="J443">
            <v>0</v>
          </cell>
          <cell r="K443" t="e">
            <v>#N/A</v>
          </cell>
          <cell r="L443">
            <v>0</v>
          </cell>
          <cell r="M443">
            <v>0</v>
          </cell>
          <cell r="N443" t="e">
            <v>#N/A</v>
          </cell>
          <cell r="O443" t="e">
            <v>#N/A</v>
          </cell>
        </row>
        <row r="444">
          <cell r="A444">
            <v>0</v>
          </cell>
          <cell r="B444">
            <v>0</v>
          </cell>
          <cell r="C444">
            <v>0</v>
          </cell>
          <cell r="D444">
            <v>0</v>
          </cell>
          <cell r="E444">
            <v>0</v>
          </cell>
          <cell r="F444">
            <v>0</v>
          </cell>
          <cell r="G444">
            <v>0</v>
          </cell>
          <cell r="H444">
            <v>0</v>
          </cell>
          <cell r="I444">
            <v>0</v>
          </cell>
          <cell r="J444">
            <v>0</v>
          </cell>
          <cell r="K444" t="e">
            <v>#N/A</v>
          </cell>
          <cell r="L444">
            <v>0</v>
          </cell>
          <cell r="M444">
            <v>0</v>
          </cell>
          <cell r="N444" t="e">
            <v>#N/A</v>
          </cell>
          <cell r="O444" t="e">
            <v>#N/A</v>
          </cell>
        </row>
        <row r="445">
          <cell r="A445">
            <v>0</v>
          </cell>
          <cell r="B445">
            <v>0</v>
          </cell>
          <cell r="C445">
            <v>0</v>
          </cell>
          <cell r="D445">
            <v>0</v>
          </cell>
          <cell r="E445">
            <v>0</v>
          </cell>
          <cell r="F445">
            <v>0</v>
          </cell>
          <cell r="G445">
            <v>0</v>
          </cell>
          <cell r="H445">
            <v>0</v>
          </cell>
          <cell r="I445">
            <v>0</v>
          </cell>
          <cell r="J445">
            <v>0</v>
          </cell>
          <cell r="K445" t="e">
            <v>#N/A</v>
          </cell>
          <cell r="L445">
            <v>0</v>
          </cell>
          <cell r="M445">
            <v>0</v>
          </cell>
          <cell r="N445" t="e">
            <v>#N/A</v>
          </cell>
          <cell r="O445" t="e">
            <v>#N/A</v>
          </cell>
        </row>
        <row r="446">
          <cell r="A446">
            <v>0</v>
          </cell>
          <cell r="B446">
            <v>0</v>
          </cell>
          <cell r="C446">
            <v>0</v>
          </cell>
          <cell r="D446">
            <v>0</v>
          </cell>
          <cell r="E446">
            <v>0</v>
          </cell>
          <cell r="F446">
            <v>0</v>
          </cell>
          <cell r="G446">
            <v>0</v>
          </cell>
          <cell r="H446">
            <v>0</v>
          </cell>
          <cell r="I446">
            <v>0</v>
          </cell>
          <cell r="J446">
            <v>0</v>
          </cell>
          <cell r="K446" t="e">
            <v>#N/A</v>
          </cell>
          <cell r="L446">
            <v>0</v>
          </cell>
          <cell r="M446">
            <v>0</v>
          </cell>
          <cell r="N446" t="e">
            <v>#N/A</v>
          </cell>
          <cell r="O446" t="e">
            <v>#N/A</v>
          </cell>
        </row>
        <row r="447">
          <cell r="A447">
            <v>0</v>
          </cell>
          <cell r="B447">
            <v>0</v>
          </cell>
          <cell r="C447">
            <v>0</v>
          </cell>
          <cell r="D447">
            <v>0</v>
          </cell>
          <cell r="E447">
            <v>0</v>
          </cell>
          <cell r="F447">
            <v>0</v>
          </cell>
          <cell r="G447">
            <v>0</v>
          </cell>
          <cell r="H447">
            <v>0</v>
          </cell>
          <cell r="I447">
            <v>0</v>
          </cell>
          <cell r="J447">
            <v>0</v>
          </cell>
          <cell r="K447" t="e">
            <v>#N/A</v>
          </cell>
          <cell r="L447">
            <v>0</v>
          </cell>
          <cell r="M447">
            <v>0</v>
          </cell>
          <cell r="N447" t="e">
            <v>#N/A</v>
          </cell>
          <cell r="O447" t="e">
            <v>#N/A</v>
          </cell>
        </row>
        <row r="448">
          <cell r="A448">
            <v>0</v>
          </cell>
          <cell r="B448">
            <v>0</v>
          </cell>
          <cell r="C448">
            <v>0</v>
          </cell>
          <cell r="D448">
            <v>0</v>
          </cell>
          <cell r="E448">
            <v>0</v>
          </cell>
          <cell r="F448">
            <v>0</v>
          </cell>
          <cell r="G448">
            <v>0</v>
          </cell>
          <cell r="H448">
            <v>0</v>
          </cell>
          <cell r="I448">
            <v>0</v>
          </cell>
          <cell r="J448">
            <v>0</v>
          </cell>
          <cell r="K448" t="e">
            <v>#N/A</v>
          </cell>
          <cell r="L448">
            <v>0</v>
          </cell>
          <cell r="M448">
            <v>0</v>
          </cell>
          <cell r="N448" t="e">
            <v>#N/A</v>
          </cell>
          <cell r="O448" t="e">
            <v>#N/A</v>
          </cell>
        </row>
        <row r="449">
          <cell r="A449">
            <v>0</v>
          </cell>
          <cell r="B449">
            <v>0</v>
          </cell>
          <cell r="C449">
            <v>0</v>
          </cell>
          <cell r="D449">
            <v>0</v>
          </cell>
          <cell r="E449">
            <v>0</v>
          </cell>
          <cell r="F449">
            <v>0</v>
          </cell>
          <cell r="G449">
            <v>0</v>
          </cell>
          <cell r="H449">
            <v>0</v>
          </cell>
          <cell r="I449">
            <v>0</v>
          </cell>
          <cell r="J449">
            <v>0</v>
          </cell>
          <cell r="K449" t="e">
            <v>#N/A</v>
          </cell>
          <cell r="L449">
            <v>0</v>
          </cell>
          <cell r="M449">
            <v>0</v>
          </cell>
          <cell r="N449" t="e">
            <v>#N/A</v>
          </cell>
          <cell r="O449" t="e">
            <v>#N/A</v>
          </cell>
        </row>
        <row r="450">
          <cell r="A450">
            <v>0</v>
          </cell>
          <cell r="B450">
            <v>0</v>
          </cell>
          <cell r="C450">
            <v>0</v>
          </cell>
          <cell r="D450">
            <v>0</v>
          </cell>
          <cell r="E450">
            <v>0</v>
          </cell>
          <cell r="F450">
            <v>0</v>
          </cell>
          <cell r="G450">
            <v>0</v>
          </cell>
          <cell r="H450">
            <v>0</v>
          </cell>
          <cell r="I450">
            <v>0</v>
          </cell>
          <cell r="J450">
            <v>0</v>
          </cell>
          <cell r="K450" t="e">
            <v>#N/A</v>
          </cell>
          <cell r="L450">
            <v>0</v>
          </cell>
          <cell r="M450">
            <v>0</v>
          </cell>
          <cell r="N450" t="e">
            <v>#N/A</v>
          </cell>
          <cell r="O450" t="e">
            <v>#N/A</v>
          </cell>
        </row>
        <row r="451">
          <cell r="A451">
            <v>0</v>
          </cell>
          <cell r="B451">
            <v>0</v>
          </cell>
          <cell r="C451">
            <v>0</v>
          </cell>
          <cell r="D451">
            <v>0</v>
          </cell>
          <cell r="E451">
            <v>0</v>
          </cell>
          <cell r="F451">
            <v>0</v>
          </cell>
          <cell r="G451">
            <v>0</v>
          </cell>
          <cell r="H451">
            <v>0</v>
          </cell>
          <cell r="I451">
            <v>0</v>
          </cell>
          <cell r="J451">
            <v>0</v>
          </cell>
          <cell r="K451" t="e">
            <v>#N/A</v>
          </cell>
          <cell r="L451">
            <v>0</v>
          </cell>
          <cell r="M451">
            <v>0</v>
          </cell>
          <cell r="N451" t="e">
            <v>#N/A</v>
          </cell>
          <cell r="O451" t="e">
            <v>#N/A</v>
          </cell>
        </row>
        <row r="452">
          <cell r="A452">
            <v>0</v>
          </cell>
          <cell r="B452">
            <v>0</v>
          </cell>
          <cell r="C452">
            <v>0</v>
          </cell>
          <cell r="D452">
            <v>0</v>
          </cell>
          <cell r="E452">
            <v>0</v>
          </cell>
          <cell r="F452">
            <v>0</v>
          </cell>
          <cell r="G452">
            <v>0</v>
          </cell>
          <cell r="H452">
            <v>0</v>
          </cell>
          <cell r="I452">
            <v>0</v>
          </cell>
          <cell r="J452">
            <v>0</v>
          </cell>
          <cell r="K452" t="e">
            <v>#N/A</v>
          </cell>
          <cell r="L452">
            <v>0</v>
          </cell>
          <cell r="M452">
            <v>0</v>
          </cell>
          <cell r="N452" t="e">
            <v>#N/A</v>
          </cell>
          <cell r="O452" t="e">
            <v>#N/A</v>
          </cell>
        </row>
        <row r="453">
          <cell r="A453">
            <v>0</v>
          </cell>
          <cell r="B453">
            <v>0</v>
          </cell>
          <cell r="C453">
            <v>0</v>
          </cell>
          <cell r="D453">
            <v>0</v>
          </cell>
          <cell r="E453">
            <v>0</v>
          </cell>
          <cell r="F453">
            <v>0</v>
          </cell>
          <cell r="G453">
            <v>0</v>
          </cell>
          <cell r="H453">
            <v>0</v>
          </cell>
          <cell r="I453">
            <v>0</v>
          </cell>
          <cell r="J453">
            <v>0</v>
          </cell>
          <cell r="K453" t="e">
            <v>#N/A</v>
          </cell>
          <cell r="L453">
            <v>0</v>
          </cell>
          <cell r="M453">
            <v>0</v>
          </cell>
          <cell r="N453" t="e">
            <v>#N/A</v>
          </cell>
          <cell r="O453" t="e">
            <v>#N/A</v>
          </cell>
        </row>
        <row r="454">
          <cell r="A454">
            <v>0</v>
          </cell>
          <cell r="B454">
            <v>0</v>
          </cell>
          <cell r="C454">
            <v>0</v>
          </cell>
          <cell r="D454">
            <v>0</v>
          </cell>
          <cell r="E454">
            <v>0</v>
          </cell>
          <cell r="F454">
            <v>0</v>
          </cell>
          <cell r="G454">
            <v>0</v>
          </cell>
          <cell r="H454">
            <v>0</v>
          </cell>
          <cell r="I454">
            <v>0</v>
          </cell>
          <cell r="J454">
            <v>0</v>
          </cell>
          <cell r="K454" t="e">
            <v>#N/A</v>
          </cell>
          <cell r="L454">
            <v>0</v>
          </cell>
          <cell r="M454">
            <v>0</v>
          </cell>
          <cell r="N454" t="e">
            <v>#N/A</v>
          </cell>
          <cell r="O454" t="e">
            <v>#N/A</v>
          </cell>
        </row>
        <row r="455">
          <cell r="A455">
            <v>0</v>
          </cell>
          <cell r="B455">
            <v>0</v>
          </cell>
          <cell r="C455">
            <v>0</v>
          </cell>
          <cell r="D455">
            <v>0</v>
          </cell>
          <cell r="E455">
            <v>0</v>
          </cell>
          <cell r="F455">
            <v>0</v>
          </cell>
          <cell r="G455">
            <v>0</v>
          </cell>
          <cell r="H455">
            <v>0</v>
          </cell>
          <cell r="I455">
            <v>0</v>
          </cell>
          <cell r="J455">
            <v>0</v>
          </cell>
          <cell r="K455" t="e">
            <v>#N/A</v>
          </cell>
          <cell r="L455">
            <v>0</v>
          </cell>
          <cell r="M455">
            <v>0</v>
          </cell>
          <cell r="N455" t="e">
            <v>#N/A</v>
          </cell>
          <cell r="O455" t="e">
            <v>#N/A</v>
          </cell>
        </row>
        <row r="456">
          <cell r="A456">
            <v>0</v>
          </cell>
          <cell r="B456">
            <v>0</v>
          </cell>
          <cell r="C456">
            <v>0</v>
          </cell>
          <cell r="D456">
            <v>0</v>
          </cell>
          <cell r="E456">
            <v>0</v>
          </cell>
          <cell r="F456">
            <v>0</v>
          </cell>
          <cell r="G456">
            <v>0</v>
          </cell>
          <cell r="H456">
            <v>0</v>
          </cell>
          <cell r="I456">
            <v>0</v>
          </cell>
          <cell r="J456">
            <v>0</v>
          </cell>
          <cell r="K456" t="e">
            <v>#N/A</v>
          </cell>
          <cell r="L456">
            <v>0</v>
          </cell>
          <cell r="M456">
            <v>0</v>
          </cell>
          <cell r="N456" t="e">
            <v>#N/A</v>
          </cell>
          <cell r="O456" t="e">
            <v>#N/A</v>
          </cell>
        </row>
        <row r="457">
          <cell r="A457">
            <v>0</v>
          </cell>
          <cell r="B457">
            <v>0</v>
          </cell>
          <cell r="C457">
            <v>0</v>
          </cell>
          <cell r="D457">
            <v>0</v>
          </cell>
          <cell r="E457">
            <v>0</v>
          </cell>
          <cell r="F457">
            <v>0</v>
          </cell>
          <cell r="G457">
            <v>0</v>
          </cell>
          <cell r="H457">
            <v>0</v>
          </cell>
          <cell r="I457">
            <v>0</v>
          </cell>
          <cell r="J457">
            <v>0</v>
          </cell>
          <cell r="K457" t="e">
            <v>#N/A</v>
          </cell>
          <cell r="L457">
            <v>0</v>
          </cell>
          <cell r="M457">
            <v>0</v>
          </cell>
          <cell r="N457" t="e">
            <v>#N/A</v>
          </cell>
          <cell r="O457" t="e">
            <v>#N/A</v>
          </cell>
        </row>
        <row r="458">
          <cell r="A458">
            <v>0</v>
          </cell>
          <cell r="B458">
            <v>0</v>
          </cell>
          <cell r="C458">
            <v>0</v>
          </cell>
          <cell r="D458">
            <v>0</v>
          </cell>
          <cell r="E458">
            <v>0</v>
          </cell>
          <cell r="F458">
            <v>0</v>
          </cell>
          <cell r="G458">
            <v>0</v>
          </cell>
          <cell r="H458">
            <v>0</v>
          </cell>
          <cell r="I458">
            <v>0</v>
          </cell>
          <cell r="J458">
            <v>0</v>
          </cell>
          <cell r="K458" t="e">
            <v>#N/A</v>
          </cell>
          <cell r="L458">
            <v>0</v>
          </cell>
          <cell r="M458">
            <v>0</v>
          </cell>
          <cell r="N458" t="e">
            <v>#N/A</v>
          </cell>
          <cell r="O458" t="e">
            <v>#N/A</v>
          </cell>
        </row>
        <row r="459">
          <cell r="A459">
            <v>0</v>
          </cell>
          <cell r="B459">
            <v>0</v>
          </cell>
          <cell r="C459">
            <v>0</v>
          </cell>
          <cell r="D459">
            <v>0</v>
          </cell>
          <cell r="E459">
            <v>0</v>
          </cell>
          <cell r="F459">
            <v>0</v>
          </cell>
          <cell r="G459">
            <v>0</v>
          </cell>
          <cell r="H459">
            <v>0</v>
          </cell>
          <cell r="I459">
            <v>0</v>
          </cell>
          <cell r="J459">
            <v>0</v>
          </cell>
          <cell r="K459" t="e">
            <v>#N/A</v>
          </cell>
          <cell r="L459">
            <v>0</v>
          </cell>
          <cell r="M459">
            <v>0</v>
          </cell>
          <cell r="N459" t="e">
            <v>#N/A</v>
          </cell>
          <cell r="O459" t="e">
            <v>#N/A</v>
          </cell>
        </row>
        <row r="460">
          <cell r="A460">
            <v>0</v>
          </cell>
          <cell r="B460">
            <v>0</v>
          </cell>
          <cell r="C460">
            <v>0</v>
          </cell>
          <cell r="D460">
            <v>0</v>
          </cell>
          <cell r="E460">
            <v>0</v>
          </cell>
          <cell r="F460">
            <v>0</v>
          </cell>
          <cell r="G460">
            <v>0</v>
          </cell>
          <cell r="H460">
            <v>0</v>
          </cell>
          <cell r="I460">
            <v>0</v>
          </cell>
          <cell r="J460">
            <v>0</v>
          </cell>
          <cell r="K460" t="e">
            <v>#N/A</v>
          </cell>
          <cell r="L460">
            <v>0</v>
          </cell>
          <cell r="M460">
            <v>0</v>
          </cell>
          <cell r="N460" t="e">
            <v>#N/A</v>
          </cell>
          <cell r="O460" t="e">
            <v>#N/A</v>
          </cell>
        </row>
        <row r="461">
          <cell r="A461">
            <v>0</v>
          </cell>
          <cell r="B461">
            <v>0</v>
          </cell>
          <cell r="C461">
            <v>0</v>
          </cell>
          <cell r="D461">
            <v>0</v>
          </cell>
          <cell r="E461">
            <v>0</v>
          </cell>
          <cell r="F461">
            <v>0</v>
          </cell>
          <cell r="G461">
            <v>0</v>
          </cell>
          <cell r="H461">
            <v>0</v>
          </cell>
          <cell r="I461">
            <v>0</v>
          </cell>
          <cell r="J461">
            <v>0</v>
          </cell>
          <cell r="K461" t="e">
            <v>#N/A</v>
          </cell>
          <cell r="L461">
            <v>0</v>
          </cell>
          <cell r="M461">
            <v>0</v>
          </cell>
          <cell r="N461" t="e">
            <v>#N/A</v>
          </cell>
          <cell r="O461" t="e">
            <v>#N/A</v>
          </cell>
        </row>
        <row r="462">
          <cell r="A462">
            <v>0</v>
          </cell>
          <cell r="B462">
            <v>0</v>
          </cell>
          <cell r="C462">
            <v>0</v>
          </cell>
          <cell r="D462">
            <v>0</v>
          </cell>
          <cell r="E462">
            <v>0</v>
          </cell>
          <cell r="F462">
            <v>0</v>
          </cell>
          <cell r="G462">
            <v>0</v>
          </cell>
          <cell r="H462">
            <v>0</v>
          </cell>
          <cell r="I462">
            <v>0</v>
          </cell>
          <cell r="J462">
            <v>0</v>
          </cell>
          <cell r="K462" t="e">
            <v>#N/A</v>
          </cell>
          <cell r="L462">
            <v>0</v>
          </cell>
          <cell r="M462">
            <v>0</v>
          </cell>
          <cell r="N462" t="e">
            <v>#N/A</v>
          </cell>
          <cell r="O462" t="e">
            <v>#N/A</v>
          </cell>
        </row>
        <row r="463">
          <cell r="A463">
            <v>0</v>
          </cell>
          <cell r="B463">
            <v>0</v>
          </cell>
          <cell r="C463">
            <v>0</v>
          </cell>
          <cell r="D463">
            <v>0</v>
          </cell>
          <cell r="E463">
            <v>0</v>
          </cell>
          <cell r="F463">
            <v>0</v>
          </cell>
          <cell r="G463">
            <v>0</v>
          </cell>
          <cell r="H463">
            <v>0</v>
          </cell>
          <cell r="I463">
            <v>0</v>
          </cell>
          <cell r="J463">
            <v>0</v>
          </cell>
          <cell r="K463" t="e">
            <v>#N/A</v>
          </cell>
          <cell r="L463">
            <v>0</v>
          </cell>
          <cell r="M463">
            <v>0</v>
          </cell>
          <cell r="N463" t="e">
            <v>#N/A</v>
          </cell>
          <cell r="O463" t="e">
            <v>#N/A</v>
          </cell>
        </row>
        <row r="464">
          <cell r="A464">
            <v>0</v>
          </cell>
          <cell r="B464">
            <v>0</v>
          </cell>
          <cell r="C464">
            <v>0</v>
          </cell>
          <cell r="D464">
            <v>0</v>
          </cell>
          <cell r="E464">
            <v>0</v>
          </cell>
          <cell r="F464">
            <v>0</v>
          </cell>
          <cell r="G464">
            <v>0</v>
          </cell>
          <cell r="H464">
            <v>0</v>
          </cell>
          <cell r="I464">
            <v>0</v>
          </cell>
          <cell r="J464">
            <v>0</v>
          </cell>
          <cell r="K464" t="e">
            <v>#N/A</v>
          </cell>
          <cell r="L464">
            <v>0</v>
          </cell>
          <cell r="M464">
            <v>0</v>
          </cell>
          <cell r="N464" t="e">
            <v>#N/A</v>
          </cell>
          <cell r="O464" t="e">
            <v>#N/A</v>
          </cell>
        </row>
        <row r="465">
          <cell r="A465">
            <v>0</v>
          </cell>
          <cell r="B465">
            <v>0</v>
          </cell>
          <cell r="C465">
            <v>0</v>
          </cell>
          <cell r="D465">
            <v>0</v>
          </cell>
          <cell r="E465">
            <v>0</v>
          </cell>
          <cell r="F465">
            <v>0</v>
          </cell>
          <cell r="G465">
            <v>0</v>
          </cell>
          <cell r="H465">
            <v>0</v>
          </cell>
          <cell r="I465">
            <v>0</v>
          </cell>
          <cell r="J465">
            <v>0</v>
          </cell>
          <cell r="K465" t="e">
            <v>#N/A</v>
          </cell>
          <cell r="L465">
            <v>0</v>
          </cell>
          <cell r="M465">
            <v>0</v>
          </cell>
          <cell r="N465" t="e">
            <v>#N/A</v>
          </cell>
          <cell r="O465" t="e">
            <v>#N/A</v>
          </cell>
        </row>
        <row r="466">
          <cell r="A466">
            <v>0</v>
          </cell>
          <cell r="B466">
            <v>0</v>
          </cell>
          <cell r="C466">
            <v>0</v>
          </cell>
          <cell r="D466">
            <v>0</v>
          </cell>
          <cell r="E466">
            <v>0</v>
          </cell>
          <cell r="F466">
            <v>0</v>
          </cell>
          <cell r="G466">
            <v>0</v>
          </cell>
          <cell r="H466">
            <v>0</v>
          </cell>
          <cell r="I466">
            <v>0</v>
          </cell>
          <cell r="J466">
            <v>0</v>
          </cell>
          <cell r="K466" t="e">
            <v>#N/A</v>
          </cell>
          <cell r="L466">
            <v>0</v>
          </cell>
          <cell r="M466">
            <v>0</v>
          </cell>
          <cell r="N466" t="e">
            <v>#N/A</v>
          </cell>
          <cell r="O466" t="e">
            <v>#N/A</v>
          </cell>
        </row>
        <row r="467">
          <cell r="A467">
            <v>0</v>
          </cell>
          <cell r="B467">
            <v>0</v>
          </cell>
          <cell r="C467">
            <v>0</v>
          </cell>
          <cell r="D467">
            <v>0</v>
          </cell>
          <cell r="E467">
            <v>0</v>
          </cell>
          <cell r="F467">
            <v>0</v>
          </cell>
          <cell r="G467">
            <v>0</v>
          </cell>
          <cell r="H467">
            <v>0</v>
          </cell>
          <cell r="I467">
            <v>0</v>
          </cell>
          <cell r="J467">
            <v>0</v>
          </cell>
          <cell r="K467" t="e">
            <v>#N/A</v>
          </cell>
          <cell r="L467">
            <v>0</v>
          </cell>
          <cell r="M467">
            <v>0</v>
          </cell>
          <cell r="N467" t="e">
            <v>#N/A</v>
          </cell>
          <cell r="O467" t="e">
            <v>#N/A</v>
          </cell>
        </row>
        <row r="468">
          <cell r="A468">
            <v>0</v>
          </cell>
          <cell r="B468">
            <v>0</v>
          </cell>
          <cell r="C468">
            <v>0</v>
          </cell>
          <cell r="D468">
            <v>0</v>
          </cell>
          <cell r="E468">
            <v>0</v>
          </cell>
          <cell r="F468">
            <v>0</v>
          </cell>
          <cell r="G468">
            <v>0</v>
          </cell>
          <cell r="H468">
            <v>0</v>
          </cell>
          <cell r="I468">
            <v>0</v>
          </cell>
          <cell r="J468">
            <v>0</v>
          </cell>
          <cell r="K468" t="e">
            <v>#N/A</v>
          </cell>
          <cell r="L468">
            <v>0</v>
          </cell>
          <cell r="M468">
            <v>0</v>
          </cell>
          <cell r="N468" t="e">
            <v>#N/A</v>
          </cell>
          <cell r="O468" t="e">
            <v>#N/A</v>
          </cell>
        </row>
        <row r="469">
          <cell r="A469">
            <v>0</v>
          </cell>
          <cell r="B469">
            <v>0</v>
          </cell>
          <cell r="C469">
            <v>0</v>
          </cell>
          <cell r="D469">
            <v>0</v>
          </cell>
          <cell r="E469">
            <v>0</v>
          </cell>
          <cell r="F469">
            <v>0</v>
          </cell>
          <cell r="G469">
            <v>0</v>
          </cell>
          <cell r="H469">
            <v>0</v>
          </cell>
          <cell r="I469">
            <v>0</v>
          </cell>
          <cell r="J469">
            <v>0</v>
          </cell>
          <cell r="K469" t="e">
            <v>#N/A</v>
          </cell>
          <cell r="L469">
            <v>0</v>
          </cell>
          <cell r="M469">
            <v>0</v>
          </cell>
          <cell r="N469" t="e">
            <v>#N/A</v>
          </cell>
          <cell r="O469" t="e">
            <v>#N/A</v>
          </cell>
        </row>
        <row r="470">
          <cell r="A470">
            <v>0</v>
          </cell>
          <cell r="B470">
            <v>0</v>
          </cell>
          <cell r="C470">
            <v>0</v>
          </cell>
          <cell r="D470">
            <v>0</v>
          </cell>
          <cell r="E470">
            <v>0</v>
          </cell>
          <cell r="F470">
            <v>0</v>
          </cell>
          <cell r="G470">
            <v>0</v>
          </cell>
          <cell r="H470">
            <v>0</v>
          </cell>
          <cell r="I470">
            <v>0</v>
          </cell>
          <cell r="J470">
            <v>0</v>
          </cell>
          <cell r="K470" t="e">
            <v>#N/A</v>
          </cell>
          <cell r="L470">
            <v>0</v>
          </cell>
          <cell r="M470">
            <v>0</v>
          </cell>
          <cell r="N470" t="e">
            <v>#N/A</v>
          </cell>
          <cell r="O470" t="e">
            <v>#N/A</v>
          </cell>
        </row>
        <row r="471">
          <cell r="A471">
            <v>0</v>
          </cell>
          <cell r="B471">
            <v>0</v>
          </cell>
          <cell r="C471">
            <v>0</v>
          </cell>
          <cell r="D471">
            <v>0</v>
          </cell>
          <cell r="E471">
            <v>0</v>
          </cell>
          <cell r="F471">
            <v>0</v>
          </cell>
          <cell r="G471">
            <v>0</v>
          </cell>
          <cell r="H471">
            <v>0</v>
          </cell>
          <cell r="I471">
            <v>0</v>
          </cell>
          <cell r="J471">
            <v>0</v>
          </cell>
          <cell r="K471" t="e">
            <v>#N/A</v>
          </cell>
          <cell r="L471">
            <v>0</v>
          </cell>
          <cell r="M471">
            <v>0</v>
          </cell>
          <cell r="N471" t="e">
            <v>#N/A</v>
          </cell>
          <cell r="O471" t="e">
            <v>#N/A</v>
          </cell>
        </row>
        <row r="472">
          <cell r="A472">
            <v>0</v>
          </cell>
          <cell r="B472">
            <v>0</v>
          </cell>
          <cell r="C472">
            <v>0</v>
          </cell>
          <cell r="D472">
            <v>0</v>
          </cell>
          <cell r="E472">
            <v>0</v>
          </cell>
          <cell r="F472">
            <v>0</v>
          </cell>
          <cell r="G472">
            <v>0</v>
          </cell>
          <cell r="H472">
            <v>0</v>
          </cell>
          <cell r="I472">
            <v>0</v>
          </cell>
          <cell r="J472">
            <v>0</v>
          </cell>
          <cell r="K472" t="e">
            <v>#N/A</v>
          </cell>
          <cell r="L472">
            <v>0</v>
          </cell>
          <cell r="M472">
            <v>0</v>
          </cell>
          <cell r="N472" t="e">
            <v>#N/A</v>
          </cell>
          <cell r="O472" t="e">
            <v>#N/A</v>
          </cell>
        </row>
        <row r="473">
          <cell r="A473">
            <v>0</v>
          </cell>
          <cell r="B473">
            <v>0</v>
          </cell>
          <cell r="C473">
            <v>0</v>
          </cell>
          <cell r="D473">
            <v>0</v>
          </cell>
          <cell r="E473">
            <v>0</v>
          </cell>
          <cell r="F473">
            <v>0</v>
          </cell>
          <cell r="G473">
            <v>0</v>
          </cell>
          <cell r="H473">
            <v>0</v>
          </cell>
          <cell r="I473">
            <v>0</v>
          </cell>
          <cell r="J473">
            <v>0</v>
          </cell>
          <cell r="K473" t="e">
            <v>#N/A</v>
          </cell>
          <cell r="L473">
            <v>0</v>
          </cell>
          <cell r="M473">
            <v>0</v>
          </cell>
          <cell r="N473" t="e">
            <v>#N/A</v>
          </cell>
          <cell r="O473" t="e">
            <v>#N/A</v>
          </cell>
        </row>
        <row r="474">
          <cell r="A474">
            <v>0</v>
          </cell>
          <cell r="B474">
            <v>0</v>
          </cell>
          <cell r="C474">
            <v>0</v>
          </cell>
          <cell r="D474">
            <v>0</v>
          </cell>
          <cell r="E474">
            <v>0</v>
          </cell>
          <cell r="F474">
            <v>0</v>
          </cell>
          <cell r="G474">
            <v>0</v>
          </cell>
          <cell r="H474">
            <v>0</v>
          </cell>
          <cell r="I474">
            <v>0</v>
          </cell>
          <cell r="J474">
            <v>0</v>
          </cell>
          <cell r="K474" t="e">
            <v>#N/A</v>
          </cell>
          <cell r="L474">
            <v>0</v>
          </cell>
          <cell r="M474">
            <v>0</v>
          </cell>
          <cell r="N474" t="e">
            <v>#N/A</v>
          </cell>
          <cell r="O474" t="e">
            <v>#N/A</v>
          </cell>
        </row>
        <row r="475">
          <cell r="A475">
            <v>0</v>
          </cell>
          <cell r="B475">
            <v>0</v>
          </cell>
          <cell r="C475">
            <v>0</v>
          </cell>
          <cell r="D475">
            <v>0</v>
          </cell>
          <cell r="E475">
            <v>0</v>
          </cell>
          <cell r="F475">
            <v>0</v>
          </cell>
          <cell r="G475">
            <v>0</v>
          </cell>
          <cell r="H475">
            <v>0</v>
          </cell>
          <cell r="I475">
            <v>0</v>
          </cell>
          <cell r="J475">
            <v>0</v>
          </cell>
          <cell r="K475" t="e">
            <v>#N/A</v>
          </cell>
          <cell r="L475">
            <v>0</v>
          </cell>
          <cell r="M475">
            <v>0</v>
          </cell>
          <cell r="N475" t="e">
            <v>#N/A</v>
          </cell>
          <cell r="O475" t="e">
            <v>#N/A</v>
          </cell>
        </row>
        <row r="476">
          <cell r="A476">
            <v>0</v>
          </cell>
          <cell r="B476">
            <v>0</v>
          </cell>
          <cell r="C476">
            <v>0</v>
          </cell>
          <cell r="D476">
            <v>0</v>
          </cell>
          <cell r="E476">
            <v>0</v>
          </cell>
          <cell r="F476">
            <v>0</v>
          </cell>
          <cell r="G476">
            <v>0</v>
          </cell>
          <cell r="H476">
            <v>0</v>
          </cell>
          <cell r="I476">
            <v>0</v>
          </cell>
          <cell r="J476">
            <v>0</v>
          </cell>
          <cell r="K476" t="e">
            <v>#N/A</v>
          </cell>
          <cell r="L476">
            <v>0</v>
          </cell>
          <cell r="M476">
            <v>0</v>
          </cell>
          <cell r="N476" t="e">
            <v>#N/A</v>
          </cell>
          <cell r="O476" t="e">
            <v>#N/A</v>
          </cell>
        </row>
        <row r="477">
          <cell r="A477">
            <v>0</v>
          </cell>
          <cell r="B477">
            <v>0</v>
          </cell>
          <cell r="C477">
            <v>0</v>
          </cell>
          <cell r="D477">
            <v>0</v>
          </cell>
          <cell r="E477">
            <v>0</v>
          </cell>
          <cell r="F477">
            <v>0</v>
          </cell>
          <cell r="G477">
            <v>0</v>
          </cell>
          <cell r="H477">
            <v>0</v>
          </cell>
          <cell r="I477">
            <v>0</v>
          </cell>
          <cell r="J477">
            <v>0</v>
          </cell>
          <cell r="K477" t="e">
            <v>#N/A</v>
          </cell>
          <cell r="L477">
            <v>0</v>
          </cell>
          <cell r="M477">
            <v>0</v>
          </cell>
          <cell r="N477" t="e">
            <v>#N/A</v>
          </cell>
          <cell r="O477" t="e">
            <v>#N/A</v>
          </cell>
        </row>
        <row r="478">
          <cell r="A478">
            <v>0</v>
          </cell>
          <cell r="B478">
            <v>0</v>
          </cell>
          <cell r="C478">
            <v>0</v>
          </cell>
          <cell r="D478">
            <v>0</v>
          </cell>
          <cell r="E478">
            <v>0</v>
          </cell>
          <cell r="F478">
            <v>0</v>
          </cell>
          <cell r="G478">
            <v>0</v>
          </cell>
          <cell r="H478">
            <v>0</v>
          </cell>
          <cell r="I478">
            <v>0</v>
          </cell>
          <cell r="J478">
            <v>0</v>
          </cell>
          <cell r="K478" t="e">
            <v>#N/A</v>
          </cell>
          <cell r="L478">
            <v>0</v>
          </cell>
          <cell r="M478">
            <v>0</v>
          </cell>
          <cell r="N478" t="e">
            <v>#N/A</v>
          </cell>
          <cell r="O478" t="e">
            <v>#N/A</v>
          </cell>
        </row>
        <row r="479">
          <cell r="A479">
            <v>0</v>
          </cell>
          <cell r="B479">
            <v>0</v>
          </cell>
          <cell r="C479">
            <v>0</v>
          </cell>
          <cell r="D479">
            <v>0</v>
          </cell>
          <cell r="E479">
            <v>0</v>
          </cell>
          <cell r="F479">
            <v>0</v>
          </cell>
          <cell r="G479">
            <v>0</v>
          </cell>
          <cell r="H479">
            <v>0</v>
          </cell>
          <cell r="I479">
            <v>0</v>
          </cell>
          <cell r="J479">
            <v>0</v>
          </cell>
          <cell r="K479" t="e">
            <v>#N/A</v>
          </cell>
          <cell r="L479">
            <v>0</v>
          </cell>
          <cell r="M479">
            <v>0</v>
          </cell>
          <cell r="N479" t="e">
            <v>#N/A</v>
          </cell>
          <cell r="O479" t="e">
            <v>#N/A</v>
          </cell>
        </row>
        <row r="480">
          <cell r="A480">
            <v>0</v>
          </cell>
          <cell r="B480">
            <v>0</v>
          </cell>
          <cell r="C480">
            <v>0</v>
          </cell>
          <cell r="D480">
            <v>0</v>
          </cell>
          <cell r="E480">
            <v>0</v>
          </cell>
          <cell r="F480">
            <v>0</v>
          </cell>
          <cell r="G480">
            <v>0</v>
          </cell>
          <cell r="H480">
            <v>0</v>
          </cell>
          <cell r="I480">
            <v>0</v>
          </cell>
          <cell r="J480">
            <v>0</v>
          </cell>
          <cell r="K480" t="e">
            <v>#N/A</v>
          </cell>
          <cell r="L480">
            <v>0</v>
          </cell>
          <cell r="M480">
            <v>0</v>
          </cell>
          <cell r="N480" t="e">
            <v>#N/A</v>
          </cell>
          <cell r="O480" t="e">
            <v>#N/A</v>
          </cell>
        </row>
        <row r="481">
          <cell r="A481">
            <v>0</v>
          </cell>
          <cell r="B481">
            <v>0</v>
          </cell>
          <cell r="C481">
            <v>0</v>
          </cell>
          <cell r="D481">
            <v>0</v>
          </cell>
          <cell r="E481">
            <v>0</v>
          </cell>
          <cell r="F481">
            <v>0</v>
          </cell>
          <cell r="G481">
            <v>0</v>
          </cell>
          <cell r="H481">
            <v>0</v>
          </cell>
          <cell r="I481">
            <v>0</v>
          </cell>
          <cell r="J481">
            <v>0</v>
          </cell>
          <cell r="K481" t="e">
            <v>#N/A</v>
          </cell>
          <cell r="L481">
            <v>0</v>
          </cell>
          <cell r="M481">
            <v>0</v>
          </cell>
          <cell r="N481" t="e">
            <v>#N/A</v>
          </cell>
          <cell r="O481" t="e">
            <v>#N/A</v>
          </cell>
        </row>
        <row r="482">
          <cell r="A482">
            <v>0</v>
          </cell>
          <cell r="B482">
            <v>0</v>
          </cell>
          <cell r="C482">
            <v>0</v>
          </cell>
          <cell r="D482">
            <v>0</v>
          </cell>
          <cell r="E482">
            <v>0</v>
          </cell>
          <cell r="F482">
            <v>0</v>
          </cell>
          <cell r="G482">
            <v>0</v>
          </cell>
          <cell r="H482">
            <v>0</v>
          </cell>
          <cell r="I482">
            <v>0</v>
          </cell>
          <cell r="J482">
            <v>0</v>
          </cell>
          <cell r="K482" t="e">
            <v>#N/A</v>
          </cell>
          <cell r="L482">
            <v>0</v>
          </cell>
          <cell r="M482">
            <v>0</v>
          </cell>
          <cell r="N482" t="e">
            <v>#N/A</v>
          </cell>
          <cell r="O482" t="e">
            <v>#N/A</v>
          </cell>
        </row>
        <row r="483">
          <cell r="A483">
            <v>0</v>
          </cell>
          <cell r="B483">
            <v>0</v>
          </cell>
          <cell r="C483">
            <v>0</v>
          </cell>
          <cell r="D483">
            <v>0</v>
          </cell>
          <cell r="E483">
            <v>0</v>
          </cell>
          <cell r="F483">
            <v>0</v>
          </cell>
          <cell r="G483">
            <v>0</v>
          </cell>
          <cell r="H483">
            <v>0</v>
          </cell>
          <cell r="I483">
            <v>0</v>
          </cell>
          <cell r="J483">
            <v>0</v>
          </cell>
          <cell r="K483" t="e">
            <v>#N/A</v>
          </cell>
          <cell r="L483">
            <v>0</v>
          </cell>
          <cell r="M483">
            <v>0</v>
          </cell>
          <cell r="N483" t="e">
            <v>#N/A</v>
          </cell>
          <cell r="O483" t="e">
            <v>#N/A</v>
          </cell>
        </row>
        <row r="484">
          <cell r="A484">
            <v>0</v>
          </cell>
          <cell r="B484">
            <v>0</v>
          </cell>
          <cell r="C484">
            <v>0</v>
          </cell>
          <cell r="D484">
            <v>0</v>
          </cell>
          <cell r="E484">
            <v>0</v>
          </cell>
          <cell r="F484">
            <v>0</v>
          </cell>
          <cell r="G484">
            <v>0</v>
          </cell>
          <cell r="H484">
            <v>0</v>
          </cell>
          <cell r="I484">
            <v>0</v>
          </cell>
          <cell r="J484">
            <v>0</v>
          </cell>
          <cell r="K484" t="e">
            <v>#N/A</v>
          </cell>
          <cell r="L484">
            <v>0</v>
          </cell>
          <cell r="M484">
            <v>0</v>
          </cell>
          <cell r="N484" t="e">
            <v>#N/A</v>
          </cell>
          <cell r="O484" t="e">
            <v>#N/A</v>
          </cell>
        </row>
        <row r="485">
          <cell r="A485">
            <v>0</v>
          </cell>
          <cell r="B485">
            <v>0</v>
          </cell>
          <cell r="C485">
            <v>0</v>
          </cell>
          <cell r="D485">
            <v>0</v>
          </cell>
          <cell r="E485">
            <v>0</v>
          </cell>
          <cell r="F485">
            <v>0</v>
          </cell>
          <cell r="G485">
            <v>0</v>
          </cell>
          <cell r="H485">
            <v>0</v>
          </cell>
          <cell r="I485">
            <v>0</v>
          </cell>
          <cell r="J485">
            <v>0</v>
          </cell>
          <cell r="K485" t="e">
            <v>#N/A</v>
          </cell>
          <cell r="L485">
            <v>0</v>
          </cell>
          <cell r="M485">
            <v>0</v>
          </cell>
          <cell r="N485" t="e">
            <v>#N/A</v>
          </cell>
          <cell r="O485" t="e">
            <v>#N/A</v>
          </cell>
        </row>
        <row r="486">
          <cell r="A486">
            <v>0</v>
          </cell>
          <cell r="B486">
            <v>0</v>
          </cell>
          <cell r="C486">
            <v>0</v>
          </cell>
          <cell r="D486">
            <v>0</v>
          </cell>
          <cell r="E486">
            <v>0</v>
          </cell>
          <cell r="F486">
            <v>0</v>
          </cell>
          <cell r="G486">
            <v>0</v>
          </cell>
          <cell r="H486">
            <v>0</v>
          </cell>
          <cell r="I486">
            <v>0</v>
          </cell>
          <cell r="J486">
            <v>0</v>
          </cell>
          <cell r="K486" t="e">
            <v>#N/A</v>
          </cell>
          <cell r="L486">
            <v>0</v>
          </cell>
          <cell r="M486">
            <v>0</v>
          </cell>
          <cell r="N486" t="e">
            <v>#N/A</v>
          </cell>
          <cell r="O486" t="e">
            <v>#N/A</v>
          </cell>
        </row>
        <row r="487">
          <cell r="A487">
            <v>0</v>
          </cell>
          <cell r="B487">
            <v>0</v>
          </cell>
          <cell r="C487">
            <v>0</v>
          </cell>
          <cell r="D487">
            <v>0</v>
          </cell>
          <cell r="E487">
            <v>0</v>
          </cell>
          <cell r="F487">
            <v>0</v>
          </cell>
          <cell r="G487">
            <v>0</v>
          </cell>
          <cell r="H487">
            <v>0</v>
          </cell>
          <cell r="I487">
            <v>0</v>
          </cell>
          <cell r="J487">
            <v>0</v>
          </cell>
          <cell r="K487" t="e">
            <v>#N/A</v>
          </cell>
          <cell r="L487">
            <v>0</v>
          </cell>
          <cell r="M487">
            <v>0</v>
          </cell>
          <cell r="N487" t="e">
            <v>#N/A</v>
          </cell>
          <cell r="O487" t="e">
            <v>#N/A</v>
          </cell>
        </row>
        <row r="488">
          <cell r="A488">
            <v>0</v>
          </cell>
          <cell r="B488">
            <v>0</v>
          </cell>
          <cell r="C488">
            <v>0</v>
          </cell>
          <cell r="D488">
            <v>0</v>
          </cell>
          <cell r="E488">
            <v>0</v>
          </cell>
          <cell r="F488">
            <v>0</v>
          </cell>
          <cell r="G488">
            <v>0</v>
          </cell>
          <cell r="H488">
            <v>0</v>
          </cell>
          <cell r="I488">
            <v>0</v>
          </cell>
          <cell r="J488">
            <v>0</v>
          </cell>
          <cell r="K488" t="e">
            <v>#N/A</v>
          </cell>
          <cell r="L488">
            <v>0</v>
          </cell>
          <cell r="M488">
            <v>0</v>
          </cell>
          <cell r="N488" t="e">
            <v>#N/A</v>
          </cell>
          <cell r="O488" t="e">
            <v>#N/A</v>
          </cell>
        </row>
        <row r="489">
          <cell r="A489">
            <v>0</v>
          </cell>
          <cell r="B489">
            <v>0</v>
          </cell>
          <cell r="C489">
            <v>0</v>
          </cell>
          <cell r="D489">
            <v>0</v>
          </cell>
          <cell r="E489">
            <v>0</v>
          </cell>
          <cell r="F489">
            <v>0</v>
          </cell>
          <cell r="G489">
            <v>0</v>
          </cell>
          <cell r="H489">
            <v>0</v>
          </cell>
          <cell r="I489">
            <v>0</v>
          </cell>
          <cell r="J489">
            <v>0</v>
          </cell>
          <cell r="K489" t="e">
            <v>#N/A</v>
          </cell>
          <cell r="L489">
            <v>0</v>
          </cell>
          <cell r="M489">
            <v>0</v>
          </cell>
          <cell r="N489" t="e">
            <v>#N/A</v>
          </cell>
          <cell r="O489" t="e">
            <v>#N/A</v>
          </cell>
        </row>
        <row r="490">
          <cell r="A490">
            <v>0</v>
          </cell>
          <cell r="B490">
            <v>0</v>
          </cell>
          <cell r="C490">
            <v>0</v>
          </cell>
          <cell r="D490">
            <v>0</v>
          </cell>
          <cell r="E490">
            <v>0</v>
          </cell>
          <cell r="F490">
            <v>0</v>
          </cell>
          <cell r="G490">
            <v>0</v>
          </cell>
          <cell r="H490">
            <v>0</v>
          </cell>
          <cell r="I490">
            <v>0</v>
          </cell>
          <cell r="J490">
            <v>0</v>
          </cell>
          <cell r="K490" t="e">
            <v>#N/A</v>
          </cell>
          <cell r="L490">
            <v>0</v>
          </cell>
          <cell r="M490">
            <v>0</v>
          </cell>
          <cell r="N490" t="e">
            <v>#N/A</v>
          </cell>
          <cell r="O490" t="e">
            <v>#N/A</v>
          </cell>
        </row>
        <row r="491">
          <cell r="A491">
            <v>0</v>
          </cell>
          <cell r="B491">
            <v>0</v>
          </cell>
          <cell r="C491">
            <v>0</v>
          </cell>
          <cell r="D491">
            <v>0</v>
          </cell>
          <cell r="E491">
            <v>0</v>
          </cell>
          <cell r="F491">
            <v>0</v>
          </cell>
          <cell r="G491">
            <v>0</v>
          </cell>
          <cell r="H491">
            <v>0</v>
          </cell>
          <cell r="I491">
            <v>0</v>
          </cell>
          <cell r="J491">
            <v>0</v>
          </cell>
          <cell r="K491" t="e">
            <v>#N/A</v>
          </cell>
          <cell r="L491">
            <v>0</v>
          </cell>
          <cell r="M491">
            <v>0</v>
          </cell>
          <cell r="N491" t="e">
            <v>#N/A</v>
          </cell>
          <cell r="O491" t="e">
            <v>#N/A</v>
          </cell>
        </row>
        <row r="492">
          <cell r="A492">
            <v>0</v>
          </cell>
          <cell r="B492">
            <v>0</v>
          </cell>
          <cell r="C492">
            <v>0</v>
          </cell>
          <cell r="D492">
            <v>0</v>
          </cell>
          <cell r="E492">
            <v>0</v>
          </cell>
          <cell r="F492">
            <v>0</v>
          </cell>
          <cell r="G492">
            <v>0</v>
          </cell>
          <cell r="H492">
            <v>0</v>
          </cell>
          <cell r="I492">
            <v>0</v>
          </cell>
          <cell r="J492">
            <v>0</v>
          </cell>
          <cell r="K492" t="e">
            <v>#N/A</v>
          </cell>
          <cell r="L492">
            <v>0</v>
          </cell>
          <cell r="M492">
            <v>0</v>
          </cell>
          <cell r="N492" t="e">
            <v>#N/A</v>
          </cell>
          <cell r="O492" t="e">
            <v>#N/A</v>
          </cell>
        </row>
        <row r="493">
          <cell r="A493">
            <v>0</v>
          </cell>
          <cell r="B493">
            <v>0</v>
          </cell>
          <cell r="C493">
            <v>0</v>
          </cell>
          <cell r="D493">
            <v>0</v>
          </cell>
          <cell r="E493">
            <v>0</v>
          </cell>
          <cell r="F493">
            <v>0</v>
          </cell>
          <cell r="G493">
            <v>0</v>
          </cell>
          <cell r="H493">
            <v>0</v>
          </cell>
          <cell r="I493">
            <v>0</v>
          </cell>
          <cell r="J493">
            <v>0</v>
          </cell>
          <cell r="K493" t="e">
            <v>#N/A</v>
          </cell>
          <cell r="L493">
            <v>0</v>
          </cell>
          <cell r="M493">
            <v>0</v>
          </cell>
          <cell r="N493" t="e">
            <v>#N/A</v>
          </cell>
          <cell r="O493" t="e">
            <v>#N/A</v>
          </cell>
        </row>
        <row r="494">
          <cell r="A494">
            <v>0</v>
          </cell>
          <cell r="B494">
            <v>0</v>
          </cell>
          <cell r="C494">
            <v>0</v>
          </cell>
          <cell r="D494">
            <v>0</v>
          </cell>
          <cell r="E494">
            <v>0</v>
          </cell>
          <cell r="F494">
            <v>0</v>
          </cell>
          <cell r="G494">
            <v>0</v>
          </cell>
          <cell r="H494">
            <v>0</v>
          </cell>
          <cell r="I494">
            <v>0</v>
          </cell>
          <cell r="J494">
            <v>0</v>
          </cell>
          <cell r="K494" t="e">
            <v>#N/A</v>
          </cell>
          <cell r="L494">
            <v>0</v>
          </cell>
          <cell r="M494">
            <v>0</v>
          </cell>
          <cell r="N494" t="e">
            <v>#N/A</v>
          </cell>
          <cell r="O494" t="e">
            <v>#N/A</v>
          </cell>
        </row>
        <row r="495">
          <cell r="A495">
            <v>0</v>
          </cell>
          <cell r="B495">
            <v>0</v>
          </cell>
          <cell r="C495">
            <v>0</v>
          </cell>
          <cell r="D495">
            <v>0</v>
          </cell>
          <cell r="E495">
            <v>0</v>
          </cell>
          <cell r="F495">
            <v>0</v>
          </cell>
          <cell r="G495">
            <v>0</v>
          </cell>
          <cell r="H495">
            <v>0</v>
          </cell>
          <cell r="I495">
            <v>0</v>
          </cell>
          <cell r="J495">
            <v>0</v>
          </cell>
          <cell r="K495" t="e">
            <v>#N/A</v>
          </cell>
          <cell r="L495">
            <v>0</v>
          </cell>
          <cell r="M495">
            <v>0</v>
          </cell>
          <cell r="N495" t="e">
            <v>#N/A</v>
          </cell>
          <cell r="O495" t="e">
            <v>#N/A</v>
          </cell>
        </row>
        <row r="496">
          <cell r="A496">
            <v>0</v>
          </cell>
          <cell r="B496">
            <v>0</v>
          </cell>
          <cell r="C496">
            <v>0</v>
          </cell>
          <cell r="D496">
            <v>0</v>
          </cell>
          <cell r="E496">
            <v>0</v>
          </cell>
          <cell r="F496">
            <v>0</v>
          </cell>
          <cell r="G496">
            <v>0</v>
          </cell>
          <cell r="H496">
            <v>0</v>
          </cell>
          <cell r="I496">
            <v>0</v>
          </cell>
          <cell r="J496">
            <v>0</v>
          </cell>
          <cell r="K496" t="e">
            <v>#N/A</v>
          </cell>
          <cell r="L496">
            <v>0</v>
          </cell>
          <cell r="M496">
            <v>0</v>
          </cell>
          <cell r="N496" t="e">
            <v>#N/A</v>
          </cell>
          <cell r="O496" t="e">
            <v>#N/A</v>
          </cell>
        </row>
        <row r="497">
          <cell r="A497">
            <v>0</v>
          </cell>
          <cell r="B497">
            <v>0</v>
          </cell>
          <cell r="C497">
            <v>0</v>
          </cell>
          <cell r="D497">
            <v>0</v>
          </cell>
          <cell r="E497">
            <v>0</v>
          </cell>
          <cell r="F497">
            <v>0</v>
          </cell>
          <cell r="G497">
            <v>0</v>
          </cell>
          <cell r="H497">
            <v>0</v>
          </cell>
          <cell r="I497">
            <v>0</v>
          </cell>
          <cell r="J497">
            <v>0</v>
          </cell>
          <cell r="K497" t="e">
            <v>#N/A</v>
          </cell>
          <cell r="L497">
            <v>0</v>
          </cell>
          <cell r="M497">
            <v>0</v>
          </cell>
          <cell r="N497" t="e">
            <v>#N/A</v>
          </cell>
          <cell r="O497" t="e">
            <v>#N/A</v>
          </cell>
        </row>
        <row r="498">
          <cell r="A498">
            <v>0</v>
          </cell>
          <cell r="B498">
            <v>0</v>
          </cell>
          <cell r="C498">
            <v>0</v>
          </cell>
          <cell r="D498">
            <v>0</v>
          </cell>
          <cell r="E498">
            <v>0</v>
          </cell>
          <cell r="F498">
            <v>0</v>
          </cell>
          <cell r="G498">
            <v>0</v>
          </cell>
          <cell r="H498">
            <v>0</v>
          </cell>
          <cell r="I498">
            <v>0</v>
          </cell>
          <cell r="J498">
            <v>0</v>
          </cell>
          <cell r="K498" t="e">
            <v>#N/A</v>
          </cell>
          <cell r="L498">
            <v>0</v>
          </cell>
          <cell r="M498">
            <v>0</v>
          </cell>
          <cell r="N498" t="e">
            <v>#N/A</v>
          </cell>
          <cell r="O498" t="e">
            <v>#N/A</v>
          </cell>
        </row>
        <row r="499">
          <cell r="A499">
            <v>0</v>
          </cell>
          <cell r="B499">
            <v>0</v>
          </cell>
          <cell r="C499">
            <v>0</v>
          </cell>
          <cell r="D499">
            <v>0</v>
          </cell>
          <cell r="E499">
            <v>0</v>
          </cell>
          <cell r="F499">
            <v>0</v>
          </cell>
          <cell r="G499">
            <v>0</v>
          </cell>
          <cell r="H499">
            <v>0</v>
          </cell>
          <cell r="I499">
            <v>0</v>
          </cell>
          <cell r="J499">
            <v>0</v>
          </cell>
          <cell r="K499" t="e">
            <v>#N/A</v>
          </cell>
          <cell r="L499">
            <v>0</v>
          </cell>
          <cell r="M499">
            <v>0</v>
          </cell>
          <cell r="N499" t="e">
            <v>#N/A</v>
          </cell>
          <cell r="O499" t="e">
            <v>#N/A</v>
          </cell>
        </row>
        <row r="500">
          <cell r="A500">
            <v>0</v>
          </cell>
          <cell r="B500">
            <v>0</v>
          </cell>
          <cell r="C500">
            <v>0</v>
          </cell>
          <cell r="D500">
            <v>0</v>
          </cell>
          <cell r="E500">
            <v>0</v>
          </cell>
          <cell r="F500">
            <v>0</v>
          </cell>
          <cell r="G500">
            <v>0</v>
          </cell>
          <cell r="H500">
            <v>0</v>
          </cell>
          <cell r="I500">
            <v>0</v>
          </cell>
          <cell r="J500">
            <v>0</v>
          </cell>
          <cell r="K500" t="e">
            <v>#N/A</v>
          </cell>
          <cell r="L500">
            <v>0</v>
          </cell>
          <cell r="M500">
            <v>0</v>
          </cell>
          <cell r="N500" t="e">
            <v>#N/A</v>
          </cell>
          <cell r="O500" t="e">
            <v>#N/A</v>
          </cell>
        </row>
        <row r="501">
          <cell r="A501">
            <v>0</v>
          </cell>
          <cell r="B501">
            <v>0</v>
          </cell>
          <cell r="C501">
            <v>0</v>
          </cell>
          <cell r="D501">
            <v>0</v>
          </cell>
          <cell r="E501">
            <v>0</v>
          </cell>
          <cell r="F501">
            <v>0</v>
          </cell>
          <cell r="G501">
            <v>0</v>
          </cell>
          <cell r="H501">
            <v>0</v>
          </cell>
          <cell r="I501">
            <v>0</v>
          </cell>
          <cell r="J501">
            <v>0</v>
          </cell>
          <cell r="K501" t="e">
            <v>#N/A</v>
          </cell>
          <cell r="L501">
            <v>0</v>
          </cell>
          <cell r="M501">
            <v>0</v>
          </cell>
          <cell r="N501" t="e">
            <v>#N/A</v>
          </cell>
          <cell r="O501" t="e">
            <v>#N/A</v>
          </cell>
        </row>
        <row r="502">
          <cell r="A502">
            <v>0</v>
          </cell>
          <cell r="B502">
            <v>0</v>
          </cell>
          <cell r="C502">
            <v>0</v>
          </cell>
          <cell r="D502">
            <v>0</v>
          </cell>
          <cell r="E502">
            <v>0</v>
          </cell>
          <cell r="F502">
            <v>0</v>
          </cell>
          <cell r="G502">
            <v>0</v>
          </cell>
          <cell r="H502">
            <v>0</v>
          </cell>
          <cell r="I502">
            <v>0</v>
          </cell>
          <cell r="J502">
            <v>0</v>
          </cell>
          <cell r="K502" t="e">
            <v>#N/A</v>
          </cell>
          <cell r="L502">
            <v>0</v>
          </cell>
          <cell r="M502">
            <v>0</v>
          </cell>
          <cell r="N502" t="e">
            <v>#N/A</v>
          </cell>
          <cell r="O502" t="e">
            <v>#N/A</v>
          </cell>
        </row>
        <row r="503">
          <cell r="A503">
            <v>0</v>
          </cell>
          <cell r="B503">
            <v>0</v>
          </cell>
          <cell r="C503">
            <v>0</v>
          </cell>
          <cell r="D503">
            <v>0</v>
          </cell>
          <cell r="E503">
            <v>0</v>
          </cell>
          <cell r="F503">
            <v>0</v>
          </cell>
          <cell r="G503">
            <v>0</v>
          </cell>
          <cell r="H503">
            <v>0</v>
          </cell>
          <cell r="I503">
            <v>0</v>
          </cell>
          <cell r="J503">
            <v>0</v>
          </cell>
          <cell r="K503" t="e">
            <v>#N/A</v>
          </cell>
          <cell r="L503">
            <v>0</v>
          </cell>
          <cell r="M503">
            <v>0</v>
          </cell>
          <cell r="N503" t="e">
            <v>#N/A</v>
          </cell>
          <cell r="O503" t="e">
            <v>#N/A</v>
          </cell>
        </row>
        <row r="504">
          <cell r="A504">
            <v>0</v>
          </cell>
          <cell r="B504">
            <v>0</v>
          </cell>
          <cell r="C504">
            <v>0</v>
          </cell>
          <cell r="D504">
            <v>0</v>
          </cell>
          <cell r="E504">
            <v>0</v>
          </cell>
          <cell r="F504">
            <v>0</v>
          </cell>
          <cell r="G504">
            <v>0</v>
          </cell>
          <cell r="H504">
            <v>0</v>
          </cell>
          <cell r="I504">
            <v>0</v>
          </cell>
          <cell r="J504">
            <v>0</v>
          </cell>
          <cell r="K504" t="e">
            <v>#N/A</v>
          </cell>
          <cell r="L504">
            <v>0</v>
          </cell>
          <cell r="M504">
            <v>0</v>
          </cell>
          <cell r="N504" t="e">
            <v>#N/A</v>
          </cell>
          <cell r="O504" t="e">
            <v>#N/A</v>
          </cell>
        </row>
        <row r="505">
          <cell r="A505">
            <v>0</v>
          </cell>
          <cell r="B505">
            <v>0</v>
          </cell>
          <cell r="C505">
            <v>0</v>
          </cell>
          <cell r="D505">
            <v>0</v>
          </cell>
          <cell r="E505">
            <v>0</v>
          </cell>
          <cell r="F505">
            <v>0</v>
          </cell>
          <cell r="G505">
            <v>0</v>
          </cell>
          <cell r="H505">
            <v>0</v>
          </cell>
          <cell r="I505">
            <v>0</v>
          </cell>
          <cell r="J505">
            <v>0</v>
          </cell>
          <cell r="K505" t="e">
            <v>#N/A</v>
          </cell>
          <cell r="L505">
            <v>0</v>
          </cell>
          <cell r="M505">
            <v>0</v>
          </cell>
          <cell r="N505" t="e">
            <v>#N/A</v>
          </cell>
          <cell r="O505" t="e">
            <v>#N/A</v>
          </cell>
        </row>
        <row r="506">
          <cell r="A506">
            <v>0</v>
          </cell>
          <cell r="B506">
            <v>0</v>
          </cell>
          <cell r="C506">
            <v>0</v>
          </cell>
          <cell r="D506">
            <v>0</v>
          </cell>
          <cell r="E506">
            <v>0</v>
          </cell>
          <cell r="F506">
            <v>0</v>
          </cell>
          <cell r="G506">
            <v>0</v>
          </cell>
          <cell r="H506">
            <v>0</v>
          </cell>
          <cell r="I506">
            <v>0</v>
          </cell>
          <cell r="J506">
            <v>0</v>
          </cell>
          <cell r="K506" t="e">
            <v>#N/A</v>
          </cell>
          <cell r="L506">
            <v>0</v>
          </cell>
          <cell r="M506">
            <v>0</v>
          </cell>
          <cell r="N506" t="e">
            <v>#N/A</v>
          </cell>
          <cell r="O506" t="e">
            <v>#N/A</v>
          </cell>
        </row>
        <row r="507">
          <cell r="A507">
            <v>0</v>
          </cell>
          <cell r="B507">
            <v>0</v>
          </cell>
          <cell r="C507">
            <v>0</v>
          </cell>
          <cell r="D507">
            <v>0</v>
          </cell>
          <cell r="E507">
            <v>0</v>
          </cell>
          <cell r="F507">
            <v>0</v>
          </cell>
          <cell r="G507">
            <v>0</v>
          </cell>
          <cell r="H507">
            <v>0</v>
          </cell>
          <cell r="I507">
            <v>0</v>
          </cell>
          <cell r="J507">
            <v>0</v>
          </cell>
          <cell r="K507" t="e">
            <v>#N/A</v>
          </cell>
          <cell r="L507">
            <v>0</v>
          </cell>
          <cell r="M507">
            <v>0</v>
          </cell>
          <cell r="N507" t="e">
            <v>#N/A</v>
          </cell>
          <cell r="O507" t="e">
            <v>#N/A</v>
          </cell>
        </row>
        <row r="508">
          <cell r="A508">
            <v>0</v>
          </cell>
          <cell r="B508">
            <v>0</v>
          </cell>
          <cell r="C508">
            <v>0</v>
          </cell>
          <cell r="D508">
            <v>0</v>
          </cell>
          <cell r="E508">
            <v>0</v>
          </cell>
          <cell r="F508">
            <v>0</v>
          </cell>
          <cell r="G508">
            <v>0</v>
          </cell>
          <cell r="H508">
            <v>0</v>
          </cell>
          <cell r="I508">
            <v>0</v>
          </cell>
          <cell r="J508">
            <v>0</v>
          </cell>
          <cell r="K508" t="e">
            <v>#N/A</v>
          </cell>
          <cell r="L508">
            <v>0</v>
          </cell>
          <cell r="M508">
            <v>0</v>
          </cell>
          <cell r="N508" t="e">
            <v>#N/A</v>
          </cell>
          <cell r="O508" t="e">
            <v>#N/A</v>
          </cell>
        </row>
        <row r="509">
          <cell r="A509">
            <v>0</v>
          </cell>
          <cell r="B509">
            <v>0</v>
          </cell>
          <cell r="C509">
            <v>0</v>
          </cell>
          <cell r="D509">
            <v>0</v>
          </cell>
          <cell r="E509">
            <v>0</v>
          </cell>
          <cell r="F509">
            <v>0</v>
          </cell>
          <cell r="G509">
            <v>0</v>
          </cell>
          <cell r="H509">
            <v>0</v>
          </cell>
          <cell r="I509">
            <v>0</v>
          </cell>
          <cell r="J509">
            <v>0</v>
          </cell>
          <cell r="K509" t="e">
            <v>#N/A</v>
          </cell>
          <cell r="L509">
            <v>0</v>
          </cell>
          <cell r="M509">
            <v>0</v>
          </cell>
          <cell r="N509" t="e">
            <v>#N/A</v>
          </cell>
          <cell r="O509" t="e">
            <v>#N/A</v>
          </cell>
        </row>
        <row r="510">
          <cell r="A510">
            <v>0</v>
          </cell>
          <cell r="B510">
            <v>0</v>
          </cell>
          <cell r="C510">
            <v>0</v>
          </cell>
          <cell r="D510">
            <v>0</v>
          </cell>
          <cell r="E510">
            <v>0</v>
          </cell>
          <cell r="F510">
            <v>0</v>
          </cell>
          <cell r="G510">
            <v>0</v>
          </cell>
          <cell r="H510">
            <v>0</v>
          </cell>
          <cell r="I510">
            <v>0</v>
          </cell>
          <cell r="J510">
            <v>0</v>
          </cell>
          <cell r="K510" t="e">
            <v>#N/A</v>
          </cell>
          <cell r="L510">
            <v>0</v>
          </cell>
          <cell r="M510">
            <v>0</v>
          </cell>
          <cell r="N510" t="e">
            <v>#N/A</v>
          </cell>
          <cell r="O510" t="e">
            <v>#N/A</v>
          </cell>
        </row>
        <row r="511">
          <cell r="A511">
            <v>0</v>
          </cell>
          <cell r="B511">
            <v>0</v>
          </cell>
          <cell r="C511">
            <v>0</v>
          </cell>
          <cell r="D511">
            <v>0</v>
          </cell>
          <cell r="E511">
            <v>0</v>
          </cell>
          <cell r="F511">
            <v>0</v>
          </cell>
          <cell r="G511">
            <v>0</v>
          </cell>
          <cell r="H511">
            <v>0</v>
          </cell>
          <cell r="I511">
            <v>0</v>
          </cell>
          <cell r="J511">
            <v>0</v>
          </cell>
          <cell r="K511" t="e">
            <v>#N/A</v>
          </cell>
          <cell r="L511">
            <v>0</v>
          </cell>
          <cell r="M511">
            <v>0</v>
          </cell>
          <cell r="N511" t="e">
            <v>#N/A</v>
          </cell>
          <cell r="O511" t="e">
            <v>#N/A</v>
          </cell>
        </row>
        <row r="512">
          <cell r="A512">
            <v>0</v>
          </cell>
          <cell r="B512">
            <v>0</v>
          </cell>
          <cell r="C512">
            <v>0</v>
          </cell>
          <cell r="D512">
            <v>0</v>
          </cell>
          <cell r="E512">
            <v>0</v>
          </cell>
          <cell r="F512">
            <v>0</v>
          </cell>
          <cell r="G512">
            <v>0</v>
          </cell>
          <cell r="H512">
            <v>0</v>
          </cell>
          <cell r="I512">
            <v>0</v>
          </cell>
          <cell r="J512">
            <v>0</v>
          </cell>
          <cell r="K512" t="e">
            <v>#N/A</v>
          </cell>
          <cell r="L512">
            <v>0</v>
          </cell>
          <cell r="M512">
            <v>0</v>
          </cell>
          <cell r="N512" t="e">
            <v>#N/A</v>
          </cell>
          <cell r="O512" t="e">
            <v>#N/A</v>
          </cell>
        </row>
        <row r="513">
          <cell r="A513">
            <v>0</v>
          </cell>
          <cell r="B513">
            <v>0</v>
          </cell>
          <cell r="C513">
            <v>0</v>
          </cell>
          <cell r="D513">
            <v>0</v>
          </cell>
          <cell r="E513">
            <v>0</v>
          </cell>
          <cell r="F513">
            <v>0</v>
          </cell>
          <cell r="G513">
            <v>0</v>
          </cell>
          <cell r="H513">
            <v>0</v>
          </cell>
          <cell r="I513">
            <v>0</v>
          </cell>
          <cell r="J513">
            <v>0</v>
          </cell>
          <cell r="K513" t="e">
            <v>#N/A</v>
          </cell>
          <cell r="L513">
            <v>0</v>
          </cell>
          <cell r="M513">
            <v>0</v>
          </cell>
          <cell r="N513" t="e">
            <v>#N/A</v>
          </cell>
          <cell r="O513" t="e">
            <v>#N/A</v>
          </cell>
        </row>
        <row r="514">
          <cell r="A514">
            <v>0</v>
          </cell>
          <cell r="B514">
            <v>0</v>
          </cell>
          <cell r="C514">
            <v>0</v>
          </cell>
          <cell r="D514">
            <v>0</v>
          </cell>
          <cell r="E514">
            <v>0</v>
          </cell>
          <cell r="F514">
            <v>0</v>
          </cell>
          <cell r="G514">
            <v>0</v>
          </cell>
          <cell r="H514">
            <v>0</v>
          </cell>
          <cell r="I514">
            <v>0</v>
          </cell>
          <cell r="J514">
            <v>0</v>
          </cell>
          <cell r="K514" t="e">
            <v>#N/A</v>
          </cell>
          <cell r="L514">
            <v>0</v>
          </cell>
          <cell r="M514">
            <v>0</v>
          </cell>
          <cell r="N514" t="e">
            <v>#N/A</v>
          </cell>
          <cell r="O514" t="e">
            <v>#N/A</v>
          </cell>
        </row>
        <row r="515">
          <cell r="A515">
            <v>0</v>
          </cell>
          <cell r="B515">
            <v>0</v>
          </cell>
          <cell r="C515">
            <v>0</v>
          </cell>
          <cell r="D515">
            <v>0</v>
          </cell>
          <cell r="E515">
            <v>0</v>
          </cell>
          <cell r="F515">
            <v>0</v>
          </cell>
          <cell r="G515">
            <v>0</v>
          </cell>
          <cell r="H515">
            <v>0</v>
          </cell>
          <cell r="I515">
            <v>0</v>
          </cell>
          <cell r="J515">
            <v>0</v>
          </cell>
          <cell r="K515" t="e">
            <v>#N/A</v>
          </cell>
          <cell r="L515">
            <v>0</v>
          </cell>
          <cell r="M515">
            <v>0</v>
          </cell>
          <cell r="N515" t="e">
            <v>#N/A</v>
          </cell>
          <cell r="O515" t="e">
            <v>#N/A</v>
          </cell>
        </row>
        <row r="516">
          <cell r="A516">
            <v>0</v>
          </cell>
          <cell r="B516">
            <v>0</v>
          </cell>
          <cell r="C516">
            <v>0</v>
          </cell>
          <cell r="D516">
            <v>0</v>
          </cell>
          <cell r="E516">
            <v>0</v>
          </cell>
          <cell r="F516">
            <v>0</v>
          </cell>
          <cell r="G516">
            <v>0</v>
          </cell>
          <cell r="H516">
            <v>0</v>
          </cell>
          <cell r="I516">
            <v>0</v>
          </cell>
          <cell r="J516">
            <v>0</v>
          </cell>
          <cell r="K516" t="e">
            <v>#N/A</v>
          </cell>
          <cell r="L516">
            <v>0</v>
          </cell>
          <cell r="M516">
            <v>0</v>
          </cell>
          <cell r="N516" t="e">
            <v>#N/A</v>
          </cell>
          <cell r="O516" t="e">
            <v>#N/A</v>
          </cell>
        </row>
        <row r="517">
          <cell r="A517">
            <v>0</v>
          </cell>
          <cell r="B517">
            <v>0</v>
          </cell>
          <cell r="C517">
            <v>0</v>
          </cell>
          <cell r="D517">
            <v>0</v>
          </cell>
          <cell r="E517">
            <v>0</v>
          </cell>
          <cell r="F517">
            <v>0</v>
          </cell>
          <cell r="G517">
            <v>0</v>
          </cell>
          <cell r="H517">
            <v>0</v>
          </cell>
          <cell r="I517">
            <v>0</v>
          </cell>
          <cell r="J517">
            <v>0</v>
          </cell>
          <cell r="K517" t="e">
            <v>#N/A</v>
          </cell>
          <cell r="L517">
            <v>0</v>
          </cell>
          <cell r="M517">
            <v>0</v>
          </cell>
          <cell r="N517" t="e">
            <v>#N/A</v>
          </cell>
          <cell r="O517" t="e">
            <v>#N/A</v>
          </cell>
        </row>
        <row r="518">
          <cell r="A518">
            <v>0</v>
          </cell>
          <cell r="B518">
            <v>0</v>
          </cell>
          <cell r="C518">
            <v>0</v>
          </cell>
          <cell r="D518">
            <v>0</v>
          </cell>
          <cell r="E518">
            <v>0</v>
          </cell>
          <cell r="F518">
            <v>0</v>
          </cell>
          <cell r="G518">
            <v>0</v>
          </cell>
          <cell r="H518">
            <v>0</v>
          </cell>
          <cell r="I518">
            <v>0</v>
          </cell>
          <cell r="J518">
            <v>0</v>
          </cell>
          <cell r="K518" t="e">
            <v>#N/A</v>
          </cell>
          <cell r="L518">
            <v>0</v>
          </cell>
          <cell r="M518">
            <v>0</v>
          </cell>
          <cell r="N518" t="e">
            <v>#N/A</v>
          </cell>
          <cell r="O518" t="e">
            <v>#N/A</v>
          </cell>
        </row>
        <row r="519">
          <cell r="A519">
            <v>0</v>
          </cell>
          <cell r="B519">
            <v>0</v>
          </cell>
          <cell r="C519">
            <v>0</v>
          </cell>
          <cell r="D519">
            <v>0</v>
          </cell>
          <cell r="E519">
            <v>0</v>
          </cell>
          <cell r="F519">
            <v>0</v>
          </cell>
          <cell r="G519">
            <v>0</v>
          </cell>
          <cell r="H519">
            <v>0</v>
          </cell>
          <cell r="I519">
            <v>0</v>
          </cell>
          <cell r="J519">
            <v>0</v>
          </cell>
          <cell r="K519" t="e">
            <v>#N/A</v>
          </cell>
          <cell r="L519">
            <v>0</v>
          </cell>
          <cell r="M519">
            <v>0</v>
          </cell>
          <cell r="N519" t="e">
            <v>#N/A</v>
          </cell>
          <cell r="O519" t="e">
            <v>#N/A</v>
          </cell>
        </row>
        <row r="520">
          <cell r="A520">
            <v>0</v>
          </cell>
          <cell r="B520">
            <v>0</v>
          </cell>
          <cell r="C520">
            <v>0</v>
          </cell>
          <cell r="D520">
            <v>0</v>
          </cell>
          <cell r="E520">
            <v>0</v>
          </cell>
          <cell r="F520">
            <v>0</v>
          </cell>
          <cell r="G520">
            <v>0</v>
          </cell>
          <cell r="H520">
            <v>0</v>
          </cell>
          <cell r="I520">
            <v>0</v>
          </cell>
          <cell r="J520">
            <v>0</v>
          </cell>
          <cell r="K520" t="e">
            <v>#N/A</v>
          </cell>
          <cell r="L520">
            <v>0</v>
          </cell>
          <cell r="M520">
            <v>0</v>
          </cell>
          <cell r="N520" t="e">
            <v>#N/A</v>
          </cell>
          <cell r="O520" t="e">
            <v>#N/A</v>
          </cell>
        </row>
        <row r="521">
          <cell r="A521">
            <v>0</v>
          </cell>
          <cell r="B521">
            <v>0</v>
          </cell>
          <cell r="C521">
            <v>0</v>
          </cell>
          <cell r="D521">
            <v>0</v>
          </cell>
          <cell r="E521">
            <v>0</v>
          </cell>
          <cell r="F521">
            <v>0</v>
          </cell>
          <cell r="G521">
            <v>0</v>
          </cell>
          <cell r="H521">
            <v>0</v>
          </cell>
          <cell r="I521">
            <v>0</v>
          </cell>
          <cell r="J521">
            <v>0</v>
          </cell>
          <cell r="K521" t="e">
            <v>#N/A</v>
          </cell>
          <cell r="L521">
            <v>0</v>
          </cell>
          <cell r="M521">
            <v>0</v>
          </cell>
          <cell r="N521" t="e">
            <v>#N/A</v>
          </cell>
          <cell r="O521" t="e">
            <v>#N/A</v>
          </cell>
        </row>
        <row r="522">
          <cell r="A522">
            <v>0</v>
          </cell>
          <cell r="B522">
            <v>0</v>
          </cell>
          <cell r="C522">
            <v>0</v>
          </cell>
          <cell r="D522">
            <v>0</v>
          </cell>
          <cell r="E522">
            <v>0</v>
          </cell>
          <cell r="F522">
            <v>0</v>
          </cell>
          <cell r="G522">
            <v>0</v>
          </cell>
          <cell r="H522">
            <v>0</v>
          </cell>
          <cell r="I522">
            <v>0</v>
          </cell>
          <cell r="J522">
            <v>0</v>
          </cell>
          <cell r="K522" t="e">
            <v>#N/A</v>
          </cell>
          <cell r="L522">
            <v>0</v>
          </cell>
          <cell r="M522">
            <v>0</v>
          </cell>
          <cell r="N522" t="e">
            <v>#N/A</v>
          </cell>
          <cell r="O522" t="e">
            <v>#N/A</v>
          </cell>
        </row>
        <row r="523">
          <cell r="A523">
            <v>0</v>
          </cell>
          <cell r="B523">
            <v>0</v>
          </cell>
          <cell r="C523">
            <v>0</v>
          </cell>
          <cell r="D523">
            <v>0</v>
          </cell>
          <cell r="E523">
            <v>0</v>
          </cell>
          <cell r="F523">
            <v>0</v>
          </cell>
          <cell r="G523">
            <v>0</v>
          </cell>
          <cell r="H523">
            <v>0</v>
          </cell>
          <cell r="I523">
            <v>0</v>
          </cell>
          <cell r="J523">
            <v>0</v>
          </cell>
          <cell r="K523" t="e">
            <v>#N/A</v>
          </cell>
          <cell r="L523">
            <v>0</v>
          </cell>
          <cell r="M523">
            <v>0</v>
          </cell>
          <cell r="N523" t="e">
            <v>#N/A</v>
          </cell>
          <cell r="O523" t="e">
            <v>#N/A</v>
          </cell>
        </row>
        <row r="524">
          <cell r="A524">
            <v>0</v>
          </cell>
          <cell r="B524">
            <v>0</v>
          </cell>
          <cell r="C524">
            <v>0</v>
          </cell>
          <cell r="D524">
            <v>0</v>
          </cell>
          <cell r="E524">
            <v>0</v>
          </cell>
          <cell r="F524">
            <v>0</v>
          </cell>
          <cell r="G524">
            <v>0</v>
          </cell>
          <cell r="H524">
            <v>0</v>
          </cell>
          <cell r="I524">
            <v>0</v>
          </cell>
          <cell r="J524">
            <v>0</v>
          </cell>
          <cell r="K524" t="e">
            <v>#N/A</v>
          </cell>
          <cell r="L524">
            <v>0</v>
          </cell>
          <cell r="M524">
            <v>0</v>
          </cell>
          <cell r="N524" t="e">
            <v>#N/A</v>
          </cell>
          <cell r="O524" t="e">
            <v>#N/A</v>
          </cell>
        </row>
        <row r="525">
          <cell r="A525">
            <v>0</v>
          </cell>
          <cell r="B525">
            <v>0</v>
          </cell>
          <cell r="C525">
            <v>0</v>
          </cell>
          <cell r="D525">
            <v>0</v>
          </cell>
          <cell r="E525">
            <v>0</v>
          </cell>
          <cell r="F525">
            <v>0</v>
          </cell>
          <cell r="G525">
            <v>0</v>
          </cell>
          <cell r="H525">
            <v>0</v>
          </cell>
          <cell r="I525">
            <v>0</v>
          </cell>
          <cell r="J525">
            <v>0</v>
          </cell>
          <cell r="K525" t="e">
            <v>#N/A</v>
          </cell>
          <cell r="L525">
            <v>0</v>
          </cell>
          <cell r="M525">
            <v>0</v>
          </cell>
          <cell r="N525" t="e">
            <v>#N/A</v>
          </cell>
          <cell r="O525" t="e">
            <v>#N/A</v>
          </cell>
        </row>
        <row r="526">
          <cell r="A526">
            <v>0</v>
          </cell>
          <cell r="B526">
            <v>0</v>
          </cell>
          <cell r="C526">
            <v>0</v>
          </cell>
          <cell r="D526">
            <v>0</v>
          </cell>
          <cell r="E526">
            <v>0</v>
          </cell>
          <cell r="F526">
            <v>0</v>
          </cell>
          <cell r="G526">
            <v>0</v>
          </cell>
          <cell r="H526">
            <v>0</v>
          </cell>
          <cell r="I526">
            <v>0</v>
          </cell>
          <cell r="J526">
            <v>0</v>
          </cell>
          <cell r="K526" t="e">
            <v>#N/A</v>
          </cell>
          <cell r="L526">
            <v>0</v>
          </cell>
          <cell r="M526">
            <v>0</v>
          </cell>
          <cell r="N526" t="e">
            <v>#N/A</v>
          </cell>
          <cell r="O526" t="e">
            <v>#N/A</v>
          </cell>
        </row>
        <row r="527">
          <cell r="A527">
            <v>0</v>
          </cell>
          <cell r="B527">
            <v>0</v>
          </cell>
          <cell r="C527">
            <v>0</v>
          </cell>
          <cell r="D527">
            <v>0</v>
          </cell>
          <cell r="E527">
            <v>0</v>
          </cell>
          <cell r="F527">
            <v>0</v>
          </cell>
          <cell r="G527">
            <v>0</v>
          </cell>
          <cell r="H527">
            <v>0</v>
          </cell>
          <cell r="I527">
            <v>0</v>
          </cell>
          <cell r="J527">
            <v>0</v>
          </cell>
          <cell r="K527" t="e">
            <v>#N/A</v>
          </cell>
          <cell r="L527">
            <v>0</v>
          </cell>
          <cell r="M527">
            <v>0</v>
          </cell>
          <cell r="N527" t="e">
            <v>#N/A</v>
          </cell>
          <cell r="O527" t="e">
            <v>#N/A</v>
          </cell>
        </row>
        <row r="528">
          <cell r="A528">
            <v>0</v>
          </cell>
          <cell r="B528">
            <v>0</v>
          </cell>
          <cell r="C528">
            <v>0</v>
          </cell>
          <cell r="D528">
            <v>0</v>
          </cell>
          <cell r="E528">
            <v>0</v>
          </cell>
          <cell r="F528">
            <v>0</v>
          </cell>
          <cell r="G528">
            <v>0</v>
          </cell>
          <cell r="H528">
            <v>0</v>
          </cell>
          <cell r="I528">
            <v>0</v>
          </cell>
          <cell r="J528">
            <v>0</v>
          </cell>
          <cell r="K528" t="e">
            <v>#N/A</v>
          </cell>
          <cell r="L528">
            <v>0</v>
          </cell>
          <cell r="M528">
            <v>0</v>
          </cell>
          <cell r="N528" t="e">
            <v>#N/A</v>
          </cell>
          <cell r="O528" t="e">
            <v>#N/A</v>
          </cell>
        </row>
        <row r="529">
          <cell r="A529">
            <v>0</v>
          </cell>
          <cell r="B529">
            <v>0</v>
          </cell>
          <cell r="C529">
            <v>0</v>
          </cell>
          <cell r="D529">
            <v>0</v>
          </cell>
          <cell r="E529">
            <v>0</v>
          </cell>
          <cell r="F529">
            <v>0</v>
          </cell>
          <cell r="G529">
            <v>0</v>
          </cell>
          <cell r="H529">
            <v>0</v>
          </cell>
          <cell r="I529">
            <v>0</v>
          </cell>
          <cell r="J529">
            <v>0</v>
          </cell>
          <cell r="K529" t="e">
            <v>#N/A</v>
          </cell>
          <cell r="L529">
            <v>0</v>
          </cell>
          <cell r="M529">
            <v>0</v>
          </cell>
          <cell r="N529" t="e">
            <v>#N/A</v>
          </cell>
          <cell r="O529" t="e">
            <v>#N/A</v>
          </cell>
        </row>
        <row r="530">
          <cell r="A530">
            <v>0</v>
          </cell>
          <cell r="B530">
            <v>0</v>
          </cell>
          <cell r="C530">
            <v>0</v>
          </cell>
          <cell r="D530">
            <v>0</v>
          </cell>
          <cell r="E530">
            <v>0</v>
          </cell>
          <cell r="F530">
            <v>0</v>
          </cell>
          <cell r="G530">
            <v>0</v>
          </cell>
          <cell r="H530">
            <v>0</v>
          </cell>
          <cell r="I530">
            <v>0</v>
          </cell>
          <cell r="J530">
            <v>0</v>
          </cell>
          <cell r="K530" t="e">
            <v>#N/A</v>
          </cell>
          <cell r="L530">
            <v>0</v>
          </cell>
          <cell r="M530">
            <v>0</v>
          </cell>
          <cell r="N530" t="e">
            <v>#N/A</v>
          </cell>
          <cell r="O530" t="e">
            <v>#N/A</v>
          </cell>
        </row>
        <row r="531">
          <cell r="A531">
            <v>0</v>
          </cell>
          <cell r="B531">
            <v>0</v>
          </cell>
          <cell r="C531">
            <v>0</v>
          </cell>
          <cell r="D531">
            <v>0</v>
          </cell>
          <cell r="E531">
            <v>0</v>
          </cell>
          <cell r="F531">
            <v>0</v>
          </cell>
          <cell r="G531">
            <v>0</v>
          </cell>
          <cell r="H531">
            <v>0</v>
          </cell>
          <cell r="I531">
            <v>0</v>
          </cell>
          <cell r="J531">
            <v>0</v>
          </cell>
          <cell r="K531" t="e">
            <v>#N/A</v>
          </cell>
          <cell r="L531">
            <v>0</v>
          </cell>
          <cell r="M531">
            <v>0</v>
          </cell>
          <cell r="N531" t="e">
            <v>#N/A</v>
          </cell>
          <cell r="O531" t="e">
            <v>#N/A</v>
          </cell>
        </row>
        <row r="532">
          <cell r="A532">
            <v>0</v>
          </cell>
          <cell r="B532">
            <v>0</v>
          </cell>
          <cell r="C532">
            <v>0</v>
          </cell>
          <cell r="D532">
            <v>0</v>
          </cell>
          <cell r="E532">
            <v>0</v>
          </cell>
          <cell r="F532">
            <v>0</v>
          </cell>
          <cell r="G532">
            <v>0</v>
          </cell>
          <cell r="H532">
            <v>0</v>
          </cell>
          <cell r="I532">
            <v>0</v>
          </cell>
          <cell r="J532">
            <v>0</v>
          </cell>
          <cell r="K532" t="e">
            <v>#N/A</v>
          </cell>
          <cell r="L532">
            <v>0</v>
          </cell>
          <cell r="M532">
            <v>0</v>
          </cell>
          <cell r="N532" t="e">
            <v>#N/A</v>
          </cell>
          <cell r="O532" t="e">
            <v>#N/A</v>
          </cell>
        </row>
        <row r="533">
          <cell r="A533">
            <v>0</v>
          </cell>
          <cell r="B533">
            <v>0</v>
          </cell>
          <cell r="C533">
            <v>0</v>
          </cell>
          <cell r="D533">
            <v>0</v>
          </cell>
          <cell r="E533">
            <v>0</v>
          </cell>
          <cell r="F533">
            <v>0</v>
          </cell>
          <cell r="G533">
            <v>0</v>
          </cell>
          <cell r="H533">
            <v>0</v>
          </cell>
          <cell r="I533">
            <v>0</v>
          </cell>
          <cell r="J533">
            <v>0</v>
          </cell>
          <cell r="K533" t="e">
            <v>#N/A</v>
          </cell>
          <cell r="L533">
            <v>0</v>
          </cell>
          <cell r="M533">
            <v>0</v>
          </cell>
          <cell r="N533" t="e">
            <v>#N/A</v>
          </cell>
          <cell r="O533" t="e">
            <v>#N/A</v>
          </cell>
        </row>
        <row r="534">
          <cell r="A534">
            <v>0</v>
          </cell>
          <cell r="B534">
            <v>0</v>
          </cell>
          <cell r="C534">
            <v>0</v>
          </cell>
          <cell r="D534">
            <v>0</v>
          </cell>
          <cell r="E534">
            <v>0</v>
          </cell>
          <cell r="F534">
            <v>0</v>
          </cell>
          <cell r="G534">
            <v>0</v>
          </cell>
          <cell r="H534">
            <v>0</v>
          </cell>
          <cell r="I534">
            <v>0</v>
          </cell>
          <cell r="J534">
            <v>0</v>
          </cell>
          <cell r="K534" t="e">
            <v>#N/A</v>
          </cell>
          <cell r="L534">
            <v>0</v>
          </cell>
          <cell r="M534">
            <v>0</v>
          </cell>
          <cell r="N534" t="e">
            <v>#N/A</v>
          </cell>
          <cell r="O534" t="e">
            <v>#N/A</v>
          </cell>
        </row>
        <row r="535">
          <cell r="A535">
            <v>0</v>
          </cell>
          <cell r="B535">
            <v>0</v>
          </cell>
          <cell r="C535">
            <v>0</v>
          </cell>
          <cell r="D535">
            <v>0</v>
          </cell>
          <cell r="E535">
            <v>0</v>
          </cell>
          <cell r="F535">
            <v>0</v>
          </cell>
          <cell r="G535">
            <v>0</v>
          </cell>
          <cell r="H535">
            <v>0</v>
          </cell>
          <cell r="I535">
            <v>0</v>
          </cell>
          <cell r="J535">
            <v>0</v>
          </cell>
          <cell r="K535" t="e">
            <v>#N/A</v>
          </cell>
          <cell r="L535">
            <v>0</v>
          </cell>
          <cell r="M535">
            <v>0</v>
          </cell>
          <cell r="N535" t="e">
            <v>#N/A</v>
          </cell>
          <cell r="O535" t="e">
            <v>#N/A</v>
          </cell>
        </row>
        <row r="536">
          <cell r="A536">
            <v>0</v>
          </cell>
          <cell r="B536">
            <v>0</v>
          </cell>
          <cell r="C536">
            <v>0</v>
          </cell>
          <cell r="D536">
            <v>0</v>
          </cell>
          <cell r="E536">
            <v>0</v>
          </cell>
          <cell r="F536">
            <v>0</v>
          </cell>
          <cell r="G536">
            <v>0</v>
          </cell>
          <cell r="H536">
            <v>0</v>
          </cell>
          <cell r="I536">
            <v>0</v>
          </cell>
          <cell r="J536">
            <v>0</v>
          </cell>
          <cell r="K536" t="e">
            <v>#N/A</v>
          </cell>
          <cell r="L536">
            <v>0</v>
          </cell>
          <cell r="M536">
            <v>0</v>
          </cell>
          <cell r="N536" t="e">
            <v>#N/A</v>
          </cell>
          <cell r="O536" t="e">
            <v>#N/A</v>
          </cell>
        </row>
        <row r="537">
          <cell r="A537">
            <v>0</v>
          </cell>
          <cell r="B537">
            <v>0</v>
          </cell>
          <cell r="C537">
            <v>0</v>
          </cell>
          <cell r="D537">
            <v>0</v>
          </cell>
          <cell r="E537">
            <v>0</v>
          </cell>
          <cell r="F537">
            <v>0</v>
          </cell>
          <cell r="G537">
            <v>0</v>
          </cell>
          <cell r="H537">
            <v>0</v>
          </cell>
          <cell r="I537">
            <v>0</v>
          </cell>
          <cell r="J537">
            <v>0</v>
          </cell>
          <cell r="K537" t="e">
            <v>#N/A</v>
          </cell>
          <cell r="L537">
            <v>0</v>
          </cell>
          <cell r="M537">
            <v>0</v>
          </cell>
          <cell r="N537" t="e">
            <v>#N/A</v>
          </cell>
          <cell r="O537" t="e">
            <v>#N/A</v>
          </cell>
        </row>
        <row r="538">
          <cell r="A538">
            <v>0</v>
          </cell>
          <cell r="B538">
            <v>0</v>
          </cell>
          <cell r="C538">
            <v>0</v>
          </cell>
          <cell r="D538">
            <v>0</v>
          </cell>
          <cell r="E538">
            <v>0</v>
          </cell>
          <cell r="F538">
            <v>0</v>
          </cell>
          <cell r="G538">
            <v>0</v>
          </cell>
          <cell r="H538">
            <v>0</v>
          </cell>
          <cell r="I538">
            <v>0</v>
          </cell>
          <cell r="J538">
            <v>0</v>
          </cell>
          <cell r="K538" t="e">
            <v>#N/A</v>
          </cell>
          <cell r="L538">
            <v>0</v>
          </cell>
          <cell r="M538">
            <v>0</v>
          </cell>
          <cell r="N538" t="e">
            <v>#N/A</v>
          </cell>
          <cell r="O538" t="e">
            <v>#N/A</v>
          </cell>
        </row>
        <row r="539">
          <cell r="A539">
            <v>0</v>
          </cell>
          <cell r="B539">
            <v>0</v>
          </cell>
          <cell r="C539">
            <v>0</v>
          </cell>
          <cell r="D539">
            <v>0</v>
          </cell>
          <cell r="E539">
            <v>0</v>
          </cell>
          <cell r="F539">
            <v>0</v>
          </cell>
          <cell r="G539">
            <v>0</v>
          </cell>
          <cell r="H539">
            <v>0</v>
          </cell>
          <cell r="I539">
            <v>0</v>
          </cell>
          <cell r="J539">
            <v>0</v>
          </cell>
          <cell r="K539" t="e">
            <v>#N/A</v>
          </cell>
          <cell r="L539">
            <v>0</v>
          </cell>
          <cell r="M539">
            <v>0</v>
          </cell>
          <cell r="N539" t="e">
            <v>#N/A</v>
          </cell>
          <cell r="O539" t="e">
            <v>#N/A</v>
          </cell>
        </row>
        <row r="540">
          <cell r="A540">
            <v>0</v>
          </cell>
          <cell r="B540">
            <v>0</v>
          </cell>
          <cell r="C540">
            <v>0</v>
          </cell>
          <cell r="D540">
            <v>0</v>
          </cell>
          <cell r="E540">
            <v>0</v>
          </cell>
          <cell r="F540">
            <v>0</v>
          </cell>
          <cell r="G540">
            <v>0</v>
          </cell>
          <cell r="H540">
            <v>0</v>
          </cell>
          <cell r="I540">
            <v>0</v>
          </cell>
          <cell r="J540">
            <v>0</v>
          </cell>
          <cell r="K540" t="e">
            <v>#N/A</v>
          </cell>
          <cell r="L540">
            <v>0</v>
          </cell>
          <cell r="M540">
            <v>0</v>
          </cell>
          <cell r="N540" t="e">
            <v>#N/A</v>
          </cell>
          <cell r="O540" t="e">
            <v>#N/A</v>
          </cell>
        </row>
        <row r="541">
          <cell r="A541">
            <v>0</v>
          </cell>
          <cell r="B541">
            <v>0</v>
          </cell>
          <cell r="C541">
            <v>0</v>
          </cell>
          <cell r="D541">
            <v>0</v>
          </cell>
          <cell r="E541">
            <v>0</v>
          </cell>
          <cell r="F541">
            <v>0</v>
          </cell>
          <cell r="G541">
            <v>0</v>
          </cell>
          <cell r="H541">
            <v>0</v>
          </cell>
          <cell r="I541">
            <v>0</v>
          </cell>
          <cell r="J541">
            <v>0</v>
          </cell>
          <cell r="K541" t="e">
            <v>#N/A</v>
          </cell>
          <cell r="L541">
            <v>0</v>
          </cell>
          <cell r="M541">
            <v>0</v>
          </cell>
          <cell r="N541" t="e">
            <v>#N/A</v>
          </cell>
          <cell r="O541" t="e">
            <v>#N/A</v>
          </cell>
        </row>
        <row r="542">
          <cell r="A542">
            <v>0</v>
          </cell>
          <cell r="B542">
            <v>0</v>
          </cell>
          <cell r="C542">
            <v>0</v>
          </cell>
          <cell r="D542">
            <v>0</v>
          </cell>
          <cell r="E542">
            <v>0</v>
          </cell>
          <cell r="F542">
            <v>0</v>
          </cell>
          <cell r="G542">
            <v>0</v>
          </cell>
          <cell r="H542">
            <v>0</v>
          </cell>
          <cell r="I542">
            <v>0</v>
          </cell>
          <cell r="J542">
            <v>0</v>
          </cell>
          <cell r="K542" t="e">
            <v>#N/A</v>
          </cell>
          <cell r="L542">
            <v>0</v>
          </cell>
          <cell r="M542">
            <v>0</v>
          </cell>
          <cell r="N542" t="e">
            <v>#N/A</v>
          </cell>
          <cell r="O542" t="e">
            <v>#N/A</v>
          </cell>
        </row>
        <row r="543">
          <cell r="A543">
            <v>0</v>
          </cell>
          <cell r="B543">
            <v>0</v>
          </cell>
          <cell r="C543">
            <v>0</v>
          </cell>
          <cell r="D543">
            <v>0</v>
          </cell>
          <cell r="E543">
            <v>0</v>
          </cell>
          <cell r="F543">
            <v>0</v>
          </cell>
          <cell r="G543">
            <v>0</v>
          </cell>
          <cell r="H543">
            <v>0</v>
          </cell>
          <cell r="I543">
            <v>0</v>
          </cell>
          <cell r="J543">
            <v>0</v>
          </cell>
          <cell r="K543" t="e">
            <v>#N/A</v>
          </cell>
          <cell r="L543">
            <v>0</v>
          </cell>
          <cell r="M543">
            <v>0</v>
          </cell>
          <cell r="N543" t="e">
            <v>#N/A</v>
          </cell>
          <cell r="O543" t="e">
            <v>#N/A</v>
          </cell>
        </row>
        <row r="544">
          <cell r="A544">
            <v>0</v>
          </cell>
          <cell r="B544">
            <v>0</v>
          </cell>
          <cell r="C544">
            <v>0</v>
          </cell>
          <cell r="D544">
            <v>0</v>
          </cell>
          <cell r="E544">
            <v>0</v>
          </cell>
          <cell r="F544">
            <v>0</v>
          </cell>
          <cell r="G544">
            <v>0</v>
          </cell>
          <cell r="H544">
            <v>0</v>
          </cell>
          <cell r="I544">
            <v>0</v>
          </cell>
          <cell r="J544">
            <v>0</v>
          </cell>
          <cell r="K544" t="e">
            <v>#N/A</v>
          </cell>
          <cell r="L544">
            <v>0</v>
          </cell>
          <cell r="M544">
            <v>0</v>
          </cell>
          <cell r="N544" t="e">
            <v>#N/A</v>
          </cell>
          <cell r="O544" t="e">
            <v>#N/A</v>
          </cell>
        </row>
        <row r="545">
          <cell r="A545">
            <v>0</v>
          </cell>
          <cell r="B545">
            <v>0</v>
          </cell>
          <cell r="C545">
            <v>0</v>
          </cell>
          <cell r="D545">
            <v>0</v>
          </cell>
          <cell r="E545">
            <v>0</v>
          </cell>
          <cell r="F545">
            <v>0</v>
          </cell>
          <cell r="G545">
            <v>0</v>
          </cell>
          <cell r="H545">
            <v>0</v>
          </cell>
          <cell r="I545">
            <v>0</v>
          </cell>
          <cell r="J545">
            <v>0</v>
          </cell>
          <cell r="K545" t="e">
            <v>#N/A</v>
          </cell>
          <cell r="L545">
            <v>0</v>
          </cell>
          <cell r="M545">
            <v>0</v>
          </cell>
          <cell r="N545" t="e">
            <v>#N/A</v>
          </cell>
          <cell r="O545" t="e">
            <v>#N/A</v>
          </cell>
        </row>
        <row r="546">
          <cell r="A546">
            <v>0</v>
          </cell>
          <cell r="B546">
            <v>0</v>
          </cell>
          <cell r="C546">
            <v>0</v>
          </cell>
          <cell r="D546">
            <v>0</v>
          </cell>
          <cell r="E546">
            <v>0</v>
          </cell>
          <cell r="F546">
            <v>0</v>
          </cell>
          <cell r="G546">
            <v>0</v>
          </cell>
          <cell r="H546">
            <v>0</v>
          </cell>
          <cell r="I546">
            <v>0</v>
          </cell>
          <cell r="J546">
            <v>0</v>
          </cell>
          <cell r="K546" t="e">
            <v>#N/A</v>
          </cell>
          <cell r="L546">
            <v>0</v>
          </cell>
          <cell r="M546">
            <v>0</v>
          </cell>
          <cell r="N546" t="e">
            <v>#N/A</v>
          </cell>
          <cell r="O546" t="e">
            <v>#N/A</v>
          </cell>
        </row>
        <row r="547">
          <cell r="A547">
            <v>0</v>
          </cell>
          <cell r="B547">
            <v>0</v>
          </cell>
          <cell r="C547">
            <v>0</v>
          </cell>
          <cell r="D547">
            <v>0</v>
          </cell>
          <cell r="E547">
            <v>0</v>
          </cell>
          <cell r="F547">
            <v>0</v>
          </cell>
          <cell r="G547">
            <v>0</v>
          </cell>
          <cell r="H547">
            <v>0</v>
          </cell>
          <cell r="I547">
            <v>0</v>
          </cell>
          <cell r="J547">
            <v>0</v>
          </cell>
          <cell r="K547" t="e">
            <v>#N/A</v>
          </cell>
          <cell r="L547">
            <v>0</v>
          </cell>
          <cell r="M547">
            <v>0</v>
          </cell>
          <cell r="N547" t="e">
            <v>#N/A</v>
          </cell>
          <cell r="O547" t="e">
            <v>#N/A</v>
          </cell>
        </row>
        <row r="548">
          <cell r="A548">
            <v>0</v>
          </cell>
          <cell r="B548">
            <v>0</v>
          </cell>
          <cell r="C548">
            <v>0</v>
          </cell>
          <cell r="D548">
            <v>0</v>
          </cell>
          <cell r="E548">
            <v>0</v>
          </cell>
          <cell r="F548">
            <v>0</v>
          </cell>
          <cell r="G548">
            <v>0</v>
          </cell>
          <cell r="H548">
            <v>0</v>
          </cell>
          <cell r="I548">
            <v>0</v>
          </cell>
          <cell r="J548">
            <v>0</v>
          </cell>
          <cell r="K548" t="e">
            <v>#N/A</v>
          </cell>
          <cell r="L548">
            <v>0</v>
          </cell>
          <cell r="M548">
            <v>0</v>
          </cell>
          <cell r="N548" t="e">
            <v>#N/A</v>
          </cell>
          <cell r="O548" t="e">
            <v>#N/A</v>
          </cell>
        </row>
        <row r="549">
          <cell r="A549">
            <v>0</v>
          </cell>
          <cell r="B549">
            <v>0</v>
          </cell>
          <cell r="C549">
            <v>0</v>
          </cell>
          <cell r="D549">
            <v>0</v>
          </cell>
          <cell r="E549">
            <v>0</v>
          </cell>
          <cell r="F549">
            <v>0</v>
          </cell>
          <cell r="G549">
            <v>0</v>
          </cell>
          <cell r="H549">
            <v>0</v>
          </cell>
          <cell r="I549">
            <v>0</v>
          </cell>
          <cell r="J549">
            <v>0</v>
          </cell>
          <cell r="K549" t="e">
            <v>#N/A</v>
          </cell>
          <cell r="L549">
            <v>0</v>
          </cell>
          <cell r="M549">
            <v>0</v>
          </cell>
          <cell r="N549" t="e">
            <v>#N/A</v>
          </cell>
          <cell r="O549" t="e">
            <v>#N/A</v>
          </cell>
        </row>
        <row r="550">
          <cell r="A550">
            <v>0</v>
          </cell>
          <cell r="B550">
            <v>0</v>
          </cell>
          <cell r="C550">
            <v>0</v>
          </cell>
          <cell r="D550">
            <v>0</v>
          </cell>
          <cell r="E550">
            <v>0</v>
          </cell>
          <cell r="F550">
            <v>0</v>
          </cell>
          <cell r="G550">
            <v>0</v>
          </cell>
          <cell r="H550">
            <v>0</v>
          </cell>
          <cell r="I550">
            <v>0</v>
          </cell>
          <cell r="J550">
            <v>0</v>
          </cell>
          <cell r="K550" t="e">
            <v>#N/A</v>
          </cell>
          <cell r="L550">
            <v>0</v>
          </cell>
          <cell r="M550">
            <v>0</v>
          </cell>
          <cell r="N550" t="e">
            <v>#N/A</v>
          </cell>
          <cell r="O550" t="e">
            <v>#N/A</v>
          </cell>
        </row>
        <row r="551">
          <cell r="A551">
            <v>0</v>
          </cell>
          <cell r="B551">
            <v>0</v>
          </cell>
          <cell r="C551">
            <v>0</v>
          </cell>
          <cell r="D551">
            <v>0</v>
          </cell>
          <cell r="E551">
            <v>0</v>
          </cell>
          <cell r="F551">
            <v>0</v>
          </cell>
          <cell r="G551">
            <v>0</v>
          </cell>
          <cell r="H551">
            <v>0</v>
          </cell>
          <cell r="I551">
            <v>0</v>
          </cell>
          <cell r="J551">
            <v>0</v>
          </cell>
          <cell r="K551" t="e">
            <v>#N/A</v>
          </cell>
          <cell r="L551">
            <v>0</v>
          </cell>
          <cell r="M551">
            <v>0</v>
          </cell>
          <cell r="N551" t="e">
            <v>#N/A</v>
          </cell>
          <cell r="O551" t="e">
            <v>#N/A</v>
          </cell>
        </row>
        <row r="552">
          <cell r="A552">
            <v>0</v>
          </cell>
          <cell r="B552">
            <v>0</v>
          </cell>
          <cell r="C552">
            <v>0</v>
          </cell>
          <cell r="D552">
            <v>0</v>
          </cell>
          <cell r="E552">
            <v>0</v>
          </cell>
          <cell r="F552">
            <v>0</v>
          </cell>
          <cell r="G552">
            <v>0</v>
          </cell>
          <cell r="H552">
            <v>0</v>
          </cell>
          <cell r="I552">
            <v>0</v>
          </cell>
          <cell r="J552">
            <v>0</v>
          </cell>
          <cell r="K552" t="e">
            <v>#N/A</v>
          </cell>
          <cell r="L552">
            <v>0</v>
          </cell>
          <cell r="M552">
            <v>0</v>
          </cell>
          <cell r="N552" t="e">
            <v>#N/A</v>
          </cell>
          <cell r="O552" t="e">
            <v>#N/A</v>
          </cell>
        </row>
        <row r="553">
          <cell r="A553">
            <v>0</v>
          </cell>
          <cell r="B553">
            <v>0</v>
          </cell>
          <cell r="C553">
            <v>0</v>
          </cell>
          <cell r="D553">
            <v>0</v>
          </cell>
          <cell r="E553">
            <v>0</v>
          </cell>
          <cell r="F553">
            <v>0</v>
          </cell>
          <cell r="G553">
            <v>0</v>
          </cell>
          <cell r="H553">
            <v>0</v>
          </cell>
          <cell r="I553">
            <v>0</v>
          </cell>
          <cell r="J553">
            <v>0</v>
          </cell>
          <cell r="K553" t="e">
            <v>#N/A</v>
          </cell>
          <cell r="L553">
            <v>0</v>
          </cell>
          <cell r="M553">
            <v>0</v>
          </cell>
          <cell r="N553" t="e">
            <v>#N/A</v>
          </cell>
          <cell r="O553" t="e">
            <v>#N/A</v>
          </cell>
        </row>
        <row r="554">
          <cell r="A554">
            <v>0</v>
          </cell>
          <cell r="B554">
            <v>0</v>
          </cell>
          <cell r="C554">
            <v>0</v>
          </cell>
          <cell r="D554">
            <v>0</v>
          </cell>
          <cell r="E554">
            <v>0</v>
          </cell>
          <cell r="F554">
            <v>0</v>
          </cell>
          <cell r="G554">
            <v>0</v>
          </cell>
          <cell r="H554">
            <v>0</v>
          </cell>
          <cell r="I554">
            <v>0</v>
          </cell>
          <cell r="J554">
            <v>0</v>
          </cell>
          <cell r="K554" t="e">
            <v>#N/A</v>
          </cell>
          <cell r="L554">
            <v>0</v>
          </cell>
          <cell r="M554">
            <v>0</v>
          </cell>
          <cell r="N554" t="e">
            <v>#N/A</v>
          </cell>
          <cell r="O554" t="e">
            <v>#N/A</v>
          </cell>
        </row>
        <row r="555">
          <cell r="A555">
            <v>0</v>
          </cell>
          <cell r="B555">
            <v>0</v>
          </cell>
          <cell r="C555">
            <v>0</v>
          </cell>
          <cell r="D555">
            <v>0</v>
          </cell>
          <cell r="E555">
            <v>0</v>
          </cell>
          <cell r="F555">
            <v>0</v>
          </cell>
          <cell r="G555">
            <v>0</v>
          </cell>
          <cell r="H555">
            <v>0</v>
          </cell>
          <cell r="I555">
            <v>0</v>
          </cell>
          <cell r="J555">
            <v>0</v>
          </cell>
          <cell r="K555" t="e">
            <v>#N/A</v>
          </cell>
          <cell r="L555">
            <v>0</v>
          </cell>
          <cell r="M555">
            <v>0</v>
          </cell>
          <cell r="N555" t="e">
            <v>#N/A</v>
          </cell>
          <cell r="O555" t="e">
            <v>#N/A</v>
          </cell>
        </row>
        <row r="556">
          <cell r="A556">
            <v>0</v>
          </cell>
          <cell r="B556">
            <v>0</v>
          </cell>
          <cell r="C556">
            <v>0</v>
          </cell>
          <cell r="D556">
            <v>0</v>
          </cell>
          <cell r="E556">
            <v>0</v>
          </cell>
          <cell r="F556">
            <v>0</v>
          </cell>
          <cell r="G556">
            <v>0</v>
          </cell>
          <cell r="H556">
            <v>0</v>
          </cell>
          <cell r="I556">
            <v>0</v>
          </cell>
          <cell r="J556">
            <v>0</v>
          </cell>
          <cell r="K556" t="e">
            <v>#N/A</v>
          </cell>
          <cell r="L556">
            <v>0</v>
          </cell>
          <cell r="M556">
            <v>0</v>
          </cell>
          <cell r="N556" t="e">
            <v>#N/A</v>
          </cell>
          <cell r="O556" t="e">
            <v>#N/A</v>
          </cell>
        </row>
        <row r="557">
          <cell r="A557">
            <v>0</v>
          </cell>
          <cell r="B557">
            <v>0</v>
          </cell>
          <cell r="C557">
            <v>0</v>
          </cell>
          <cell r="D557">
            <v>0</v>
          </cell>
          <cell r="E557">
            <v>0</v>
          </cell>
          <cell r="F557">
            <v>0</v>
          </cell>
          <cell r="G557">
            <v>0</v>
          </cell>
          <cell r="H557">
            <v>0</v>
          </cell>
          <cell r="I557">
            <v>0</v>
          </cell>
          <cell r="J557">
            <v>0</v>
          </cell>
          <cell r="K557" t="e">
            <v>#N/A</v>
          </cell>
          <cell r="L557">
            <v>0</v>
          </cell>
          <cell r="M557">
            <v>0</v>
          </cell>
          <cell r="N557" t="e">
            <v>#N/A</v>
          </cell>
          <cell r="O557" t="e">
            <v>#N/A</v>
          </cell>
        </row>
        <row r="558">
          <cell r="A558">
            <v>0</v>
          </cell>
          <cell r="B558">
            <v>0</v>
          </cell>
          <cell r="C558">
            <v>0</v>
          </cell>
          <cell r="D558">
            <v>0</v>
          </cell>
          <cell r="E558">
            <v>0</v>
          </cell>
          <cell r="F558">
            <v>0</v>
          </cell>
          <cell r="G558">
            <v>0</v>
          </cell>
          <cell r="H558">
            <v>0</v>
          </cell>
          <cell r="I558">
            <v>0</v>
          </cell>
          <cell r="J558">
            <v>0</v>
          </cell>
          <cell r="K558" t="e">
            <v>#N/A</v>
          </cell>
          <cell r="L558">
            <v>0</v>
          </cell>
          <cell r="M558">
            <v>0</v>
          </cell>
          <cell r="N558" t="e">
            <v>#N/A</v>
          </cell>
          <cell r="O558" t="e">
            <v>#N/A</v>
          </cell>
        </row>
        <row r="559">
          <cell r="A559">
            <v>0</v>
          </cell>
          <cell r="B559">
            <v>0</v>
          </cell>
          <cell r="C559">
            <v>0</v>
          </cell>
          <cell r="D559">
            <v>0</v>
          </cell>
          <cell r="E559">
            <v>0</v>
          </cell>
          <cell r="F559">
            <v>0</v>
          </cell>
          <cell r="G559">
            <v>0</v>
          </cell>
          <cell r="H559">
            <v>0</v>
          </cell>
          <cell r="I559">
            <v>0</v>
          </cell>
          <cell r="J559">
            <v>0</v>
          </cell>
          <cell r="K559" t="e">
            <v>#N/A</v>
          </cell>
          <cell r="L559">
            <v>0</v>
          </cell>
          <cell r="M559">
            <v>0</v>
          </cell>
          <cell r="N559" t="e">
            <v>#N/A</v>
          </cell>
          <cell r="O559" t="e">
            <v>#N/A</v>
          </cell>
        </row>
        <row r="560">
          <cell r="A560">
            <v>0</v>
          </cell>
          <cell r="B560">
            <v>0</v>
          </cell>
          <cell r="C560">
            <v>0</v>
          </cell>
          <cell r="D560">
            <v>0</v>
          </cell>
          <cell r="E560">
            <v>0</v>
          </cell>
          <cell r="F560">
            <v>0</v>
          </cell>
          <cell r="G560">
            <v>0</v>
          </cell>
          <cell r="H560">
            <v>0</v>
          </cell>
          <cell r="I560">
            <v>0</v>
          </cell>
          <cell r="J560">
            <v>0</v>
          </cell>
          <cell r="K560" t="e">
            <v>#N/A</v>
          </cell>
          <cell r="L560">
            <v>0</v>
          </cell>
          <cell r="M560">
            <v>0</v>
          </cell>
          <cell r="N560" t="e">
            <v>#N/A</v>
          </cell>
          <cell r="O560" t="e">
            <v>#N/A</v>
          </cell>
        </row>
        <row r="561">
          <cell r="A561">
            <v>0</v>
          </cell>
          <cell r="B561">
            <v>0</v>
          </cell>
          <cell r="C561">
            <v>0</v>
          </cell>
          <cell r="D561">
            <v>0</v>
          </cell>
          <cell r="E561">
            <v>0</v>
          </cell>
          <cell r="F561">
            <v>0</v>
          </cell>
          <cell r="G561">
            <v>0</v>
          </cell>
          <cell r="H561">
            <v>0</v>
          </cell>
          <cell r="I561">
            <v>0</v>
          </cell>
          <cell r="J561">
            <v>0</v>
          </cell>
          <cell r="K561" t="e">
            <v>#N/A</v>
          </cell>
          <cell r="L561">
            <v>0</v>
          </cell>
          <cell r="M561">
            <v>0</v>
          </cell>
          <cell r="N561" t="e">
            <v>#N/A</v>
          </cell>
          <cell r="O561" t="e">
            <v>#N/A</v>
          </cell>
        </row>
        <row r="562">
          <cell r="A562">
            <v>0</v>
          </cell>
          <cell r="B562">
            <v>0</v>
          </cell>
          <cell r="C562">
            <v>0</v>
          </cell>
          <cell r="D562">
            <v>0</v>
          </cell>
          <cell r="E562">
            <v>0</v>
          </cell>
          <cell r="F562">
            <v>0</v>
          </cell>
          <cell r="G562">
            <v>0</v>
          </cell>
          <cell r="H562">
            <v>0</v>
          </cell>
          <cell r="I562">
            <v>0</v>
          </cell>
          <cell r="J562">
            <v>0</v>
          </cell>
          <cell r="K562" t="e">
            <v>#N/A</v>
          </cell>
          <cell r="L562">
            <v>0</v>
          </cell>
          <cell r="M562">
            <v>0</v>
          </cell>
          <cell r="N562" t="e">
            <v>#N/A</v>
          </cell>
          <cell r="O562" t="e">
            <v>#N/A</v>
          </cell>
        </row>
        <row r="563">
          <cell r="A563">
            <v>0</v>
          </cell>
          <cell r="B563">
            <v>0</v>
          </cell>
          <cell r="C563">
            <v>0</v>
          </cell>
          <cell r="D563">
            <v>0</v>
          </cell>
          <cell r="E563">
            <v>0</v>
          </cell>
          <cell r="F563">
            <v>0</v>
          </cell>
          <cell r="G563">
            <v>0</v>
          </cell>
          <cell r="H563">
            <v>0</v>
          </cell>
          <cell r="I563">
            <v>0</v>
          </cell>
          <cell r="J563">
            <v>0</v>
          </cell>
          <cell r="K563" t="e">
            <v>#N/A</v>
          </cell>
          <cell r="L563">
            <v>0</v>
          </cell>
          <cell r="M563">
            <v>0</v>
          </cell>
          <cell r="N563" t="e">
            <v>#N/A</v>
          </cell>
          <cell r="O563" t="e">
            <v>#N/A</v>
          </cell>
        </row>
        <row r="564">
          <cell r="A564">
            <v>0</v>
          </cell>
          <cell r="B564">
            <v>0</v>
          </cell>
          <cell r="C564">
            <v>0</v>
          </cell>
          <cell r="D564">
            <v>0</v>
          </cell>
          <cell r="E564">
            <v>0</v>
          </cell>
          <cell r="F564">
            <v>0</v>
          </cell>
          <cell r="G564">
            <v>0</v>
          </cell>
          <cell r="H564">
            <v>0</v>
          </cell>
          <cell r="I564">
            <v>0</v>
          </cell>
          <cell r="J564">
            <v>0</v>
          </cell>
          <cell r="K564" t="e">
            <v>#N/A</v>
          </cell>
          <cell r="L564">
            <v>0</v>
          </cell>
          <cell r="M564">
            <v>0</v>
          </cell>
          <cell r="N564" t="e">
            <v>#N/A</v>
          </cell>
          <cell r="O564" t="e">
            <v>#N/A</v>
          </cell>
        </row>
        <row r="565">
          <cell r="A565">
            <v>0</v>
          </cell>
          <cell r="B565">
            <v>0</v>
          </cell>
          <cell r="C565">
            <v>0</v>
          </cell>
          <cell r="D565">
            <v>0</v>
          </cell>
          <cell r="E565">
            <v>0</v>
          </cell>
          <cell r="F565">
            <v>0</v>
          </cell>
          <cell r="G565">
            <v>0</v>
          </cell>
          <cell r="H565">
            <v>0</v>
          </cell>
          <cell r="I565">
            <v>0</v>
          </cell>
          <cell r="J565">
            <v>0</v>
          </cell>
          <cell r="K565" t="e">
            <v>#N/A</v>
          </cell>
          <cell r="L565">
            <v>0</v>
          </cell>
          <cell r="M565">
            <v>0</v>
          </cell>
          <cell r="N565" t="e">
            <v>#N/A</v>
          </cell>
          <cell r="O565" t="e">
            <v>#N/A</v>
          </cell>
        </row>
        <row r="566">
          <cell r="A566">
            <v>0</v>
          </cell>
          <cell r="B566">
            <v>0</v>
          </cell>
          <cell r="C566">
            <v>0</v>
          </cell>
          <cell r="D566">
            <v>0</v>
          </cell>
          <cell r="E566">
            <v>0</v>
          </cell>
          <cell r="F566">
            <v>0</v>
          </cell>
          <cell r="G566">
            <v>0</v>
          </cell>
          <cell r="H566">
            <v>0</v>
          </cell>
          <cell r="I566">
            <v>0</v>
          </cell>
          <cell r="J566">
            <v>0</v>
          </cell>
          <cell r="K566" t="e">
            <v>#N/A</v>
          </cell>
          <cell r="L566">
            <v>0</v>
          </cell>
          <cell r="M566">
            <v>0</v>
          </cell>
          <cell r="N566" t="e">
            <v>#N/A</v>
          </cell>
          <cell r="O566" t="e">
            <v>#N/A</v>
          </cell>
        </row>
        <row r="567">
          <cell r="A567">
            <v>0</v>
          </cell>
          <cell r="B567">
            <v>0</v>
          </cell>
          <cell r="C567">
            <v>0</v>
          </cell>
          <cell r="D567">
            <v>0</v>
          </cell>
          <cell r="E567">
            <v>0</v>
          </cell>
          <cell r="F567">
            <v>0</v>
          </cell>
          <cell r="G567">
            <v>0</v>
          </cell>
          <cell r="H567">
            <v>0</v>
          </cell>
          <cell r="I567">
            <v>0</v>
          </cell>
          <cell r="J567">
            <v>0</v>
          </cell>
          <cell r="K567" t="e">
            <v>#N/A</v>
          </cell>
          <cell r="L567">
            <v>0</v>
          </cell>
          <cell r="M567">
            <v>0</v>
          </cell>
          <cell r="N567" t="e">
            <v>#N/A</v>
          </cell>
          <cell r="O567" t="e">
            <v>#N/A</v>
          </cell>
        </row>
        <row r="568">
          <cell r="A568">
            <v>0</v>
          </cell>
          <cell r="B568">
            <v>0</v>
          </cell>
          <cell r="C568">
            <v>0</v>
          </cell>
          <cell r="D568">
            <v>0</v>
          </cell>
          <cell r="E568">
            <v>0</v>
          </cell>
          <cell r="F568">
            <v>0</v>
          </cell>
          <cell r="G568">
            <v>0</v>
          </cell>
          <cell r="H568">
            <v>0</v>
          </cell>
          <cell r="I568">
            <v>0</v>
          </cell>
          <cell r="J568">
            <v>0</v>
          </cell>
          <cell r="K568" t="e">
            <v>#N/A</v>
          </cell>
          <cell r="L568">
            <v>0</v>
          </cell>
          <cell r="M568">
            <v>0</v>
          </cell>
          <cell r="N568" t="e">
            <v>#N/A</v>
          </cell>
          <cell r="O568" t="e">
            <v>#N/A</v>
          </cell>
        </row>
        <row r="569">
          <cell r="A569">
            <v>0</v>
          </cell>
          <cell r="B569">
            <v>0</v>
          </cell>
          <cell r="C569">
            <v>0</v>
          </cell>
          <cell r="D569">
            <v>0</v>
          </cell>
          <cell r="E569">
            <v>0</v>
          </cell>
          <cell r="F569">
            <v>0</v>
          </cell>
          <cell r="G569">
            <v>0</v>
          </cell>
          <cell r="H569">
            <v>0</v>
          </cell>
          <cell r="I569">
            <v>0</v>
          </cell>
          <cell r="J569">
            <v>0</v>
          </cell>
          <cell r="K569" t="e">
            <v>#N/A</v>
          </cell>
          <cell r="L569">
            <v>0</v>
          </cell>
          <cell r="M569">
            <v>0</v>
          </cell>
          <cell r="N569" t="e">
            <v>#N/A</v>
          </cell>
          <cell r="O569" t="e">
            <v>#N/A</v>
          </cell>
        </row>
        <row r="570">
          <cell r="A570">
            <v>0</v>
          </cell>
          <cell r="B570">
            <v>0</v>
          </cell>
          <cell r="C570">
            <v>0</v>
          </cell>
          <cell r="D570">
            <v>0</v>
          </cell>
          <cell r="E570">
            <v>0</v>
          </cell>
          <cell r="F570">
            <v>0</v>
          </cell>
          <cell r="G570">
            <v>0</v>
          </cell>
          <cell r="H570">
            <v>0</v>
          </cell>
          <cell r="I570">
            <v>0</v>
          </cell>
          <cell r="J570">
            <v>0</v>
          </cell>
          <cell r="K570" t="e">
            <v>#N/A</v>
          </cell>
          <cell r="L570">
            <v>0</v>
          </cell>
          <cell r="M570">
            <v>0</v>
          </cell>
          <cell r="N570" t="e">
            <v>#N/A</v>
          </cell>
          <cell r="O570" t="e">
            <v>#N/A</v>
          </cell>
        </row>
        <row r="571">
          <cell r="A571">
            <v>0</v>
          </cell>
          <cell r="B571">
            <v>0</v>
          </cell>
          <cell r="C571">
            <v>0</v>
          </cell>
          <cell r="D571">
            <v>0</v>
          </cell>
          <cell r="E571">
            <v>0</v>
          </cell>
          <cell r="F571">
            <v>0</v>
          </cell>
          <cell r="G571">
            <v>0</v>
          </cell>
          <cell r="H571">
            <v>0</v>
          </cell>
          <cell r="I571">
            <v>0</v>
          </cell>
          <cell r="J571">
            <v>0</v>
          </cell>
          <cell r="K571" t="e">
            <v>#N/A</v>
          </cell>
          <cell r="L571">
            <v>0</v>
          </cell>
          <cell r="M571">
            <v>0</v>
          </cell>
          <cell r="N571" t="e">
            <v>#N/A</v>
          </cell>
          <cell r="O571" t="e">
            <v>#N/A</v>
          </cell>
        </row>
        <row r="572">
          <cell r="A572">
            <v>0</v>
          </cell>
          <cell r="B572">
            <v>0</v>
          </cell>
          <cell r="C572">
            <v>0</v>
          </cell>
          <cell r="D572">
            <v>0</v>
          </cell>
          <cell r="E572">
            <v>0</v>
          </cell>
          <cell r="F572">
            <v>0</v>
          </cell>
          <cell r="G572">
            <v>0</v>
          </cell>
          <cell r="H572">
            <v>0</v>
          </cell>
          <cell r="I572">
            <v>0</v>
          </cell>
          <cell r="J572">
            <v>0</v>
          </cell>
          <cell r="K572" t="e">
            <v>#N/A</v>
          </cell>
          <cell r="L572">
            <v>0</v>
          </cell>
          <cell r="M572">
            <v>0</v>
          </cell>
          <cell r="N572" t="e">
            <v>#N/A</v>
          </cell>
          <cell r="O572" t="e">
            <v>#N/A</v>
          </cell>
        </row>
        <row r="573">
          <cell r="A573">
            <v>0</v>
          </cell>
          <cell r="B573">
            <v>0</v>
          </cell>
          <cell r="C573">
            <v>0</v>
          </cell>
          <cell r="D573">
            <v>0</v>
          </cell>
          <cell r="E573">
            <v>0</v>
          </cell>
          <cell r="F573">
            <v>0</v>
          </cell>
          <cell r="G573">
            <v>0</v>
          </cell>
          <cell r="H573">
            <v>0</v>
          </cell>
          <cell r="I573">
            <v>0</v>
          </cell>
          <cell r="J573">
            <v>0</v>
          </cell>
          <cell r="K573" t="e">
            <v>#N/A</v>
          </cell>
          <cell r="L573">
            <v>0</v>
          </cell>
          <cell r="M573">
            <v>0</v>
          </cell>
          <cell r="N573" t="e">
            <v>#N/A</v>
          </cell>
          <cell r="O573" t="e">
            <v>#N/A</v>
          </cell>
        </row>
        <row r="574">
          <cell r="A574">
            <v>0</v>
          </cell>
          <cell r="B574">
            <v>0</v>
          </cell>
          <cell r="C574">
            <v>0</v>
          </cell>
          <cell r="D574">
            <v>0</v>
          </cell>
          <cell r="E574">
            <v>0</v>
          </cell>
          <cell r="F574">
            <v>0</v>
          </cell>
          <cell r="G574">
            <v>0</v>
          </cell>
          <cell r="H574">
            <v>0</v>
          </cell>
          <cell r="I574">
            <v>0</v>
          </cell>
          <cell r="J574">
            <v>0</v>
          </cell>
          <cell r="K574" t="e">
            <v>#N/A</v>
          </cell>
          <cell r="L574">
            <v>0</v>
          </cell>
          <cell r="M574">
            <v>0</v>
          </cell>
          <cell r="N574" t="e">
            <v>#N/A</v>
          </cell>
          <cell r="O574" t="e">
            <v>#N/A</v>
          </cell>
        </row>
        <row r="575">
          <cell r="A575">
            <v>0</v>
          </cell>
          <cell r="B575">
            <v>0</v>
          </cell>
          <cell r="C575">
            <v>0</v>
          </cell>
          <cell r="D575">
            <v>0</v>
          </cell>
          <cell r="E575">
            <v>0</v>
          </cell>
          <cell r="F575">
            <v>0</v>
          </cell>
          <cell r="G575">
            <v>0</v>
          </cell>
          <cell r="H575">
            <v>0</v>
          </cell>
          <cell r="I575">
            <v>0</v>
          </cell>
          <cell r="J575">
            <v>0</v>
          </cell>
          <cell r="K575" t="e">
            <v>#N/A</v>
          </cell>
          <cell r="L575">
            <v>0</v>
          </cell>
          <cell r="M575">
            <v>0</v>
          </cell>
          <cell r="N575" t="e">
            <v>#N/A</v>
          </cell>
          <cell r="O575" t="e">
            <v>#N/A</v>
          </cell>
        </row>
        <row r="576">
          <cell r="A576">
            <v>0</v>
          </cell>
          <cell r="B576">
            <v>0</v>
          </cell>
          <cell r="C576">
            <v>0</v>
          </cell>
          <cell r="D576">
            <v>0</v>
          </cell>
          <cell r="E576">
            <v>0</v>
          </cell>
          <cell r="F576">
            <v>0</v>
          </cell>
          <cell r="G576">
            <v>0</v>
          </cell>
          <cell r="H576">
            <v>0</v>
          </cell>
          <cell r="I576">
            <v>0</v>
          </cell>
          <cell r="J576">
            <v>0</v>
          </cell>
          <cell r="K576" t="e">
            <v>#N/A</v>
          </cell>
          <cell r="L576">
            <v>0</v>
          </cell>
          <cell r="M576">
            <v>0</v>
          </cell>
          <cell r="N576" t="e">
            <v>#N/A</v>
          </cell>
          <cell r="O576" t="e">
            <v>#N/A</v>
          </cell>
        </row>
        <row r="577">
          <cell r="A577">
            <v>0</v>
          </cell>
          <cell r="B577">
            <v>0</v>
          </cell>
          <cell r="C577">
            <v>0</v>
          </cell>
          <cell r="D577">
            <v>0</v>
          </cell>
          <cell r="E577">
            <v>0</v>
          </cell>
          <cell r="F577">
            <v>0</v>
          </cell>
          <cell r="G577">
            <v>0</v>
          </cell>
          <cell r="H577">
            <v>0</v>
          </cell>
          <cell r="I577">
            <v>0</v>
          </cell>
          <cell r="J577">
            <v>0</v>
          </cell>
          <cell r="K577" t="e">
            <v>#N/A</v>
          </cell>
          <cell r="L577">
            <v>0</v>
          </cell>
          <cell r="M577">
            <v>0</v>
          </cell>
          <cell r="N577" t="e">
            <v>#N/A</v>
          </cell>
          <cell r="O577" t="e">
            <v>#N/A</v>
          </cell>
        </row>
        <row r="578">
          <cell r="A578">
            <v>0</v>
          </cell>
          <cell r="B578">
            <v>0</v>
          </cell>
          <cell r="C578">
            <v>0</v>
          </cell>
          <cell r="D578">
            <v>0</v>
          </cell>
          <cell r="E578">
            <v>0</v>
          </cell>
          <cell r="F578">
            <v>0</v>
          </cell>
          <cell r="G578">
            <v>0</v>
          </cell>
          <cell r="H578">
            <v>0</v>
          </cell>
          <cell r="I578">
            <v>0</v>
          </cell>
          <cell r="J578">
            <v>0</v>
          </cell>
          <cell r="K578" t="e">
            <v>#N/A</v>
          </cell>
          <cell r="L578">
            <v>0</v>
          </cell>
          <cell r="M578">
            <v>0</v>
          </cell>
          <cell r="N578" t="e">
            <v>#N/A</v>
          </cell>
          <cell r="O578" t="e">
            <v>#N/A</v>
          </cell>
        </row>
        <row r="579">
          <cell r="A579">
            <v>0</v>
          </cell>
          <cell r="B579">
            <v>0</v>
          </cell>
          <cell r="C579">
            <v>0</v>
          </cell>
          <cell r="D579">
            <v>0</v>
          </cell>
          <cell r="E579">
            <v>0</v>
          </cell>
          <cell r="F579">
            <v>0</v>
          </cell>
          <cell r="G579">
            <v>0</v>
          </cell>
          <cell r="H579">
            <v>0</v>
          </cell>
          <cell r="I579">
            <v>0</v>
          </cell>
          <cell r="J579">
            <v>0</v>
          </cell>
          <cell r="K579" t="e">
            <v>#N/A</v>
          </cell>
          <cell r="L579">
            <v>0</v>
          </cell>
          <cell r="M579">
            <v>0</v>
          </cell>
          <cell r="N579" t="e">
            <v>#N/A</v>
          </cell>
          <cell r="O579" t="e">
            <v>#N/A</v>
          </cell>
        </row>
        <row r="580">
          <cell r="A580">
            <v>0</v>
          </cell>
          <cell r="B580">
            <v>0</v>
          </cell>
          <cell r="C580">
            <v>0</v>
          </cell>
          <cell r="D580">
            <v>0</v>
          </cell>
          <cell r="E580">
            <v>0</v>
          </cell>
          <cell r="F580">
            <v>0</v>
          </cell>
          <cell r="G580">
            <v>0</v>
          </cell>
          <cell r="H580">
            <v>0</v>
          </cell>
          <cell r="I580">
            <v>0</v>
          </cell>
          <cell r="J580">
            <v>0</v>
          </cell>
          <cell r="K580" t="e">
            <v>#N/A</v>
          </cell>
          <cell r="L580">
            <v>0</v>
          </cell>
          <cell r="M580">
            <v>0</v>
          </cell>
          <cell r="N580" t="e">
            <v>#N/A</v>
          </cell>
          <cell r="O580" t="e">
            <v>#N/A</v>
          </cell>
        </row>
        <row r="581">
          <cell r="A581">
            <v>0</v>
          </cell>
          <cell r="B581">
            <v>0</v>
          </cell>
          <cell r="C581">
            <v>0</v>
          </cell>
          <cell r="D581">
            <v>0</v>
          </cell>
          <cell r="E581">
            <v>0</v>
          </cell>
          <cell r="F581">
            <v>0</v>
          </cell>
          <cell r="G581">
            <v>0</v>
          </cell>
          <cell r="H581">
            <v>0</v>
          </cell>
          <cell r="I581">
            <v>0</v>
          </cell>
          <cell r="J581">
            <v>0</v>
          </cell>
          <cell r="K581" t="e">
            <v>#N/A</v>
          </cell>
          <cell r="L581">
            <v>0</v>
          </cell>
          <cell r="M581">
            <v>0</v>
          </cell>
          <cell r="N581" t="e">
            <v>#N/A</v>
          </cell>
          <cell r="O581" t="e">
            <v>#N/A</v>
          </cell>
        </row>
        <row r="582">
          <cell r="A582">
            <v>0</v>
          </cell>
          <cell r="B582">
            <v>0</v>
          </cell>
          <cell r="C582">
            <v>0</v>
          </cell>
          <cell r="D582">
            <v>0</v>
          </cell>
          <cell r="E582">
            <v>0</v>
          </cell>
          <cell r="F582">
            <v>0</v>
          </cell>
          <cell r="G582">
            <v>0</v>
          </cell>
          <cell r="H582">
            <v>0</v>
          </cell>
          <cell r="I582">
            <v>0</v>
          </cell>
          <cell r="J582">
            <v>0</v>
          </cell>
          <cell r="K582" t="e">
            <v>#N/A</v>
          </cell>
          <cell r="L582">
            <v>0</v>
          </cell>
          <cell r="M582">
            <v>0</v>
          </cell>
          <cell r="N582" t="e">
            <v>#N/A</v>
          </cell>
          <cell r="O582" t="e">
            <v>#N/A</v>
          </cell>
        </row>
        <row r="583">
          <cell r="A583">
            <v>0</v>
          </cell>
          <cell r="B583">
            <v>0</v>
          </cell>
          <cell r="C583">
            <v>0</v>
          </cell>
          <cell r="D583">
            <v>0</v>
          </cell>
          <cell r="E583">
            <v>0</v>
          </cell>
          <cell r="F583">
            <v>0</v>
          </cell>
          <cell r="G583">
            <v>0</v>
          </cell>
          <cell r="H583">
            <v>0</v>
          </cell>
          <cell r="I583">
            <v>0</v>
          </cell>
          <cell r="J583">
            <v>0</v>
          </cell>
          <cell r="K583" t="e">
            <v>#N/A</v>
          </cell>
          <cell r="L583">
            <v>0</v>
          </cell>
          <cell r="M583">
            <v>0</v>
          </cell>
          <cell r="N583" t="e">
            <v>#N/A</v>
          </cell>
          <cell r="O583" t="e">
            <v>#N/A</v>
          </cell>
        </row>
        <row r="584">
          <cell r="A584">
            <v>0</v>
          </cell>
          <cell r="B584">
            <v>0</v>
          </cell>
          <cell r="C584">
            <v>0</v>
          </cell>
          <cell r="D584">
            <v>0</v>
          </cell>
          <cell r="E584">
            <v>0</v>
          </cell>
          <cell r="F584">
            <v>0</v>
          </cell>
          <cell r="G584">
            <v>0</v>
          </cell>
          <cell r="H584">
            <v>0</v>
          </cell>
          <cell r="I584">
            <v>0</v>
          </cell>
          <cell r="J584">
            <v>0</v>
          </cell>
          <cell r="K584" t="e">
            <v>#N/A</v>
          </cell>
          <cell r="L584">
            <v>0</v>
          </cell>
          <cell r="M584">
            <v>0</v>
          </cell>
          <cell r="N584" t="e">
            <v>#N/A</v>
          </cell>
          <cell r="O584" t="e">
            <v>#N/A</v>
          </cell>
        </row>
        <row r="585">
          <cell r="A585">
            <v>0</v>
          </cell>
          <cell r="B585">
            <v>0</v>
          </cell>
          <cell r="C585">
            <v>0</v>
          </cell>
          <cell r="D585">
            <v>0</v>
          </cell>
          <cell r="E585">
            <v>0</v>
          </cell>
          <cell r="F585">
            <v>0</v>
          </cell>
          <cell r="G585">
            <v>0</v>
          </cell>
          <cell r="H585">
            <v>0</v>
          </cell>
          <cell r="I585">
            <v>0</v>
          </cell>
          <cell r="J585">
            <v>0</v>
          </cell>
          <cell r="K585" t="e">
            <v>#N/A</v>
          </cell>
          <cell r="L585">
            <v>0</v>
          </cell>
          <cell r="M585">
            <v>0</v>
          </cell>
          <cell r="N585" t="e">
            <v>#N/A</v>
          </cell>
          <cell r="O585" t="e">
            <v>#N/A</v>
          </cell>
        </row>
        <row r="586">
          <cell r="A586">
            <v>0</v>
          </cell>
          <cell r="B586">
            <v>0</v>
          </cell>
          <cell r="C586">
            <v>0</v>
          </cell>
          <cell r="D586">
            <v>0</v>
          </cell>
          <cell r="E586">
            <v>0</v>
          </cell>
          <cell r="F586">
            <v>0</v>
          </cell>
          <cell r="G586">
            <v>0</v>
          </cell>
          <cell r="H586">
            <v>0</v>
          </cell>
          <cell r="I586">
            <v>0</v>
          </cell>
          <cell r="J586">
            <v>0</v>
          </cell>
          <cell r="K586" t="e">
            <v>#N/A</v>
          </cell>
          <cell r="L586">
            <v>0</v>
          </cell>
          <cell r="M586">
            <v>0</v>
          </cell>
          <cell r="N586" t="e">
            <v>#N/A</v>
          </cell>
          <cell r="O586" t="e">
            <v>#N/A</v>
          </cell>
        </row>
        <row r="587">
          <cell r="A587">
            <v>0</v>
          </cell>
          <cell r="B587">
            <v>0</v>
          </cell>
          <cell r="C587">
            <v>0</v>
          </cell>
          <cell r="D587">
            <v>0</v>
          </cell>
          <cell r="E587">
            <v>0</v>
          </cell>
          <cell r="F587">
            <v>0</v>
          </cell>
          <cell r="G587">
            <v>0</v>
          </cell>
          <cell r="H587">
            <v>0</v>
          </cell>
          <cell r="I587">
            <v>0</v>
          </cell>
          <cell r="J587">
            <v>0</v>
          </cell>
          <cell r="K587" t="e">
            <v>#N/A</v>
          </cell>
          <cell r="L587">
            <v>0</v>
          </cell>
          <cell r="M587">
            <v>0</v>
          </cell>
          <cell r="N587" t="e">
            <v>#N/A</v>
          </cell>
          <cell r="O587" t="e">
            <v>#N/A</v>
          </cell>
        </row>
        <row r="588">
          <cell r="A588">
            <v>0</v>
          </cell>
          <cell r="B588">
            <v>0</v>
          </cell>
          <cell r="C588">
            <v>0</v>
          </cell>
          <cell r="D588">
            <v>0</v>
          </cell>
          <cell r="E588">
            <v>0</v>
          </cell>
          <cell r="F588">
            <v>0</v>
          </cell>
          <cell r="G588">
            <v>0</v>
          </cell>
          <cell r="H588">
            <v>0</v>
          </cell>
          <cell r="I588">
            <v>0</v>
          </cell>
          <cell r="J588">
            <v>0</v>
          </cell>
          <cell r="K588" t="e">
            <v>#N/A</v>
          </cell>
          <cell r="L588">
            <v>0</v>
          </cell>
          <cell r="M588">
            <v>0</v>
          </cell>
          <cell r="N588" t="e">
            <v>#N/A</v>
          </cell>
          <cell r="O588" t="e">
            <v>#N/A</v>
          </cell>
        </row>
        <row r="589">
          <cell r="A589">
            <v>0</v>
          </cell>
          <cell r="B589">
            <v>0</v>
          </cell>
          <cell r="C589">
            <v>0</v>
          </cell>
          <cell r="D589">
            <v>0</v>
          </cell>
          <cell r="E589">
            <v>0</v>
          </cell>
          <cell r="F589">
            <v>0</v>
          </cell>
          <cell r="G589">
            <v>0</v>
          </cell>
          <cell r="H589">
            <v>0</v>
          </cell>
          <cell r="I589">
            <v>0</v>
          </cell>
          <cell r="J589">
            <v>0</v>
          </cell>
          <cell r="K589" t="e">
            <v>#N/A</v>
          </cell>
          <cell r="L589">
            <v>0</v>
          </cell>
          <cell r="M589">
            <v>0</v>
          </cell>
          <cell r="N589" t="e">
            <v>#N/A</v>
          </cell>
          <cell r="O589" t="e">
            <v>#N/A</v>
          </cell>
        </row>
        <row r="590">
          <cell r="A590">
            <v>0</v>
          </cell>
          <cell r="B590">
            <v>0</v>
          </cell>
          <cell r="C590">
            <v>0</v>
          </cell>
          <cell r="D590">
            <v>0</v>
          </cell>
          <cell r="E590">
            <v>0</v>
          </cell>
          <cell r="F590">
            <v>0</v>
          </cell>
          <cell r="G590">
            <v>0</v>
          </cell>
          <cell r="H590">
            <v>0</v>
          </cell>
          <cell r="I590">
            <v>0</v>
          </cell>
          <cell r="J590">
            <v>0</v>
          </cell>
          <cell r="K590" t="e">
            <v>#N/A</v>
          </cell>
          <cell r="L590">
            <v>0</v>
          </cell>
          <cell r="M590">
            <v>0</v>
          </cell>
          <cell r="N590" t="e">
            <v>#N/A</v>
          </cell>
          <cell r="O590" t="e">
            <v>#N/A</v>
          </cell>
        </row>
        <row r="591">
          <cell r="A591">
            <v>0</v>
          </cell>
          <cell r="B591">
            <v>0</v>
          </cell>
          <cell r="C591">
            <v>0</v>
          </cell>
          <cell r="D591">
            <v>0</v>
          </cell>
          <cell r="E591">
            <v>0</v>
          </cell>
          <cell r="F591">
            <v>0</v>
          </cell>
          <cell r="G591">
            <v>0</v>
          </cell>
          <cell r="H591">
            <v>0</v>
          </cell>
          <cell r="I591">
            <v>0</v>
          </cell>
          <cell r="J591">
            <v>0</v>
          </cell>
          <cell r="K591" t="e">
            <v>#N/A</v>
          </cell>
          <cell r="L591">
            <v>0</v>
          </cell>
          <cell r="M591">
            <v>0</v>
          </cell>
          <cell r="N591" t="e">
            <v>#N/A</v>
          </cell>
          <cell r="O591" t="e">
            <v>#N/A</v>
          </cell>
        </row>
        <row r="592">
          <cell r="A592">
            <v>0</v>
          </cell>
          <cell r="B592">
            <v>0</v>
          </cell>
          <cell r="C592">
            <v>0</v>
          </cell>
          <cell r="D592">
            <v>0</v>
          </cell>
          <cell r="E592">
            <v>0</v>
          </cell>
          <cell r="F592">
            <v>0</v>
          </cell>
          <cell r="G592">
            <v>0</v>
          </cell>
          <cell r="H592">
            <v>0</v>
          </cell>
          <cell r="I592">
            <v>0</v>
          </cell>
          <cell r="J592">
            <v>0</v>
          </cell>
          <cell r="K592" t="e">
            <v>#N/A</v>
          </cell>
          <cell r="L592">
            <v>0</v>
          </cell>
          <cell r="M592">
            <v>0</v>
          </cell>
          <cell r="N592" t="e">
            <v>#N/A</v>
          </cell>
          <cell r="O592" t="e">
            <v>#N/A</v>
          </cell>
        </row>
        <row r="593">
          <cell r="A593">
            <v>0</v>
          </cell>
          <cell r="B593">
            <v>0</v>
          </cell>
          <cell r="C593">
            <v>0</v>
          </cell>
          <cell r="D593">
            <v>0</v>
          </cell>
          <cell r="E593">
            <v>0</v>
          </cell>
          <cell r="F593">
            <v>0</v>
          </cell>
          <cell r="G593">
            <v>0</v>
          </cell>
          <cell r="H593">
            <v>0</v>
          </cell>
          <cell r="I593">
            <v>0</v>
          </cell>
          <cell r="J593">
            <v>0</v>
          </cell>
          <cell r="K593" t="e">
            <v>#N/A</v>
          </cell>
          <cell r="L593">
            <v>0</v>
          </cell>
          <cell r="M593">
            <v>0</v>
          </cell>
          <cell r="N593" t="e">
            <v>#N/A</v>
          </cell>
          <cell r="O593" t="e">
            <v>#N/A</v>
          </cell>
        </row>
        <row r="594">
          <cell r="A594">
            <v>0</v>
          </cell>
          <cell r="B594">
            <v>0</v>
          </cell>
          <cell r="C594">
            <v>0</v>
          </cell>
          <cell r="D594">
            <v>0</v>
          </cell>
          <cell r="E594">
            <v>0</v>
          </cell>
          <cell r="F594">
            <v>0</v>
          </cell>
          <cell r="G594">
            <v>0</v>
          </cell>
          <cell r="H594">
            <v>0</v>
          </cell>
          <cell r="I594">
            <v>0</v>
          </cell>
          <cell r="J594">
            <v>0</v>
          </cell>
          <cell r="K594" t="e">
            <v>#N/A</v>
          </cell>
          <cell r="L594">
            <v>0</v>
          </cell>
          <cell r="M594">
            <v>0</v>
          </cell>
          <cell r="N594" t="e">
            <v>#N/A</v>
          </cell>
          <cell r="O594" t="e">
            <v>#N/A</v>
          </cell>
        </row>
        <row r="595">
          <cell r="A595">
            <v>0</v>
          </cell>
          <cell r="B595">
            <v>0</v>
          </cell>
          <cell r="C595">
            <v>0</v>
          </cell>
          <cell r="D595">
            <v>0</v>
          </cell>
          <cell r="E595">
            <v>0</v>
          </cell>
          <cell r="F595">
            <v>0</v>
          </cell>
          <cell r="G595">
            <v>0</v>
          </cell>
          <cell r="H595">
            <v>0</v>
          </cell>
          <cell r="I595">
            <v>0</v>
          </cell>
          <cell r="J595">
            <v>0</v>
          </cell>
          <cell r="K595" t="e">
            <v>#N/A</v>
          </cell>
          <cell r="L595">
            <v>0</v>
          </cell>
          <cell r="M595">
            <v>0</v>
          </cell>
          <cell r="N595" t="e">
            <v>#N/A</v>
          </cell>
          <cell r="O595" t="e">
            <v>#N/A</v>
          </cell>
        </row>
        <row r="596">
          <cell r="A596">
            <v>0</v>
          </cell>
          <cell r="B596">
            <v>0</v>
          </cell>
          <cell r="C596">
            <v>0</v>
          </cell>
          <cell r="D596">
            <v>0</v>
          </cell>
          <cell r="E596">
            <v>0</v>
          </cell>
          <cell r="F596">
            <v>0</v>
          </cell>
          <cell r="G596">
            <v>0</v>
          </cell>
          <cell r="H596">
            <v>0</v>
          </cell>
          <cell r="I596">
            <v>0</v>
          </cell>
          <cell r="J596">
            <v>0</v>
          </cell>
          <cell r="K596" t="e">
            <v>#N/A</v>
          </cell>
          <cell r="L596">
            <v>0</v>
          </cell>
          <cell r="M596">
            <v>0</v>
          </cell>
          <cell r="N596" t="e">
            <v>#N/A</v>
          </cell>
          <cell r="O596" t="e">
            <v>#N/A</v>
          </cell>
        </row>
        <row r="597">
          <cell r="A597">
            <v>0</v>
          </cell>
          <cell r="B597">
            <v>0</v>
          </cell>
          <cell r="C597">
            <v>0</v>
          </cell>
          <cell r="D597">
            <v>0</v>
          </cell>
          <cell r="E597">
            <v>0</v>
          </cell>
          <cell r="F597">
            <v>0</v>
          </cell>
          <cell r="G597">
            <v>0</v>
          </cell>
          <cell r="H597">
            <v>0</v>
          </cell>
          <cell r="I597">
            <v>0</v>
          </cell>
          <cell r="J597">
            <v>0</v>
          </cell>
          <cell r="K597" t="e">
            <v>#N/A</v>
          </cell>
          <cell r="L597">
            <v>0</v>
          </cell>
          <cell r="M597">
            <v>0</v>
          </cell>
          <cell r="N597" t="e">
            <v>#N/A</v>
          </cell>
          <cell r="O597" t="e">
            <v>#N/A</v>
          </cell>
        </row>
        <row r="598">
          <cell r="A598">
            <v>0</v>
          </cell>
          <cell r="B598">
            <v>0</v>
          </cell>
          <cell r="C598">
            <v>0</v>
          </cell>
          <cell r="D598">
            <v>0</v>
          </cell>
          <cell r="E598">
            <v>0</v>
          </cell>
          <cell r="F598">
            <v>0</v>
          </cell>
          <cell r="G598">
            <v>0</v>
          </cell>
          <cell r="H598">
            <v>0</v>
          </cell>
          <cell r="I598">
            <v>0</v>
          </cell>
          <cell r="J598">
            <v>0</v>
          </cell>
          <cell r="K598" t="e">
            <v>#N/A</v>
          </cell>
          <cell r="L598">
            <v>0</v>
          </cell>
          <cell r="M598">
            <v>0</v>
          </cell>
          <cell r="N598" t="e">
            <v>#N/A</v>
          </cell>
          <cell r="O598" t="e">
            <v>#N/A</v>
          </cell>
        </row>
        <row r="599">
          <cell r="A599">
            <v>0</v>
          </cell>
          <cell r="B599">
            <v>0</v>
          </cell>
          <cell r="C599">
            <v>0</v>
          </cell>
          <cell r="D599">
            <v>0</v>
          </cell>
          <cell r="E599">
            <v>0</v>
          </cell>
          <cell r="F599">
            <v>0</v>
          </cell>
          <cell r="G599">
            <v>0</v>
          </cell>
          <cell r="H599">
            <v>0</v>
          </cell>
          <cell r="I599">
            <v>0</v>
          </cell>
          <cell r="J599">
            <v>0</v>
          </cell>
          <cell r="K599" t="e">
            <v>#N/A</v>
          </cell>
          <cell r="L599">
            <v>0</v>
          </cell>
          <cell r="M599">
            <v>0</v>
          </cell>
          <cell r="N599" t="e">
            <v>#N/A</v>
          </cell>
          <cell r="O599" t="e">
            <v>#N/A</v>
          </cell>
        </row>
        <row r="600">
          <cell r="A600">
            <v>0</v>
          </cell>
          <cell r="B600">
            <v>0</v>
          </cell>
          <cell r="C600">
            <v>0</v>
          </cell>
          <cell r="D600">
            <v>0</v>
          </cell>
          <cell r="E600">
            <v>0</v>
          </cell>
          <cell r="F600">
            <v>0</v>
          </cell>
          <cell r="G600">
            <v>0</v>
          </cell>
          <cell r="H600">
            <v>0</v>
          </cell>
          <cell r="I600">
            <v>0</v>
          </cell>
          <cell r="J600">
            <v>0</v>
          </cell>
          <cell r="K600" t="e">
            <v>#N/A</v>
          </cell>
          <cell r="L600">
            <v>0</v>
          </cell>
          <cell r="M600">
            <v>0</v>
          </cell>
          <cell r="N600" t="e">
            <v>#N/A</v>
          </cell>
          <cell r="O600" t="e">
            <v>#N/A</v>
          </cell>
        </row>
        <row r="601">
          <cell r="A601">
            <v>0</v>
          </cell>
          <cell r="B601">
            <v>0</v>
          </cell>
          <cell r="C601">
            <v>0</v>
          </cell>
          <cell r="D601">
            <v>0</v>
          </cell>
          <cell r="E601">
            <v>0</v>
          </cell>
          <cell r="F601">
            <v>0</v>
          </cell>
          <cell r="G601">
            <v>0</v>
          </cell>
          <cell r="H601">
            <v>0</v>
          </cell>
          <cell r="I601">
            <v>0</v>
          </cell>
          <cell r="J601">
            <v>0</v>
          </cell>
          <cell r="K601" t="e">
            <v>#N/A</v>
          </cell>
          <cell r="L601">
            <v>0</v>
          </cell>
          <cell r="M601">
            <v>0</v>
          </cell>
          <cell r="N601" t="e">
            <v>#N/A</v>
          </cell>
          <cell r="O601" t="e">
            <v>#N/A</v>
          </cell>
        </row>
        <row r="602">
          <cell r="A602">
            <v>0</v>
          </cell>
          <cell r="B602">
            <v>0</v>
          </cell>
          <cell r="C602">
            <v>0</v>
          </cell>
          <cell r="D602">
            <v>0</v>
          </cell>
          <cell r="E602">
            <v>0</v>
          </cell>
          <cell r="F602">
            <v>0</v>
          </cell>
          <cell r="G602">
            <v>0</v>
          </cell>
          <cell r="H602">
            <v>0</v>
          </cell>
          <cell r="I602">
            <v>0</v>
          </cell>
          <cell r="J602">
            <v>0</v>
          </cell>
          <cell r="K602" t="e">
            <v>#N/A</v>
          </cell>
          <cell r="L602">
            <v>0</v>
          </cell>
          <cell r="M602">
            <v>0</v>
          </cell>
          <cell r="N602" t="e">
            <v>#N/A</v>
          </cell>
          <cell r="O602" t="e">
            <v>#N/A</v>
          </cell>
        </row>
        <row r="603">
          <cell r="A603">
            <v>0</v>
          </cell>
          <cell r="B603">
            <v>0</v>
          </cell>
          <cell r="C603">
            <v>0</v>
          </cell>
          <cell r="D603">
            <v>0</v>
          </cell>
          <cell r="E603">
            <v>0</v>
          </cell>
          <cell r="F603">
            <v>0</v>
          </cell>
          <cell r="G603">
            <v>0</v>
          </cell>
          <cell r="H603">
            <v>0</v>
          </cell>
          <cell r="I603">
            <v>0</v>
          </cell>
          <cell r="J603">
            <v>0</v>
          </cell>
          <cell r="K603" t="e">
            <v>#N/A</v>
          </cell>
          <cell r="L603">
            <v>0</v>
          </cell>
          <cell r="M603">
            <v>0</v>
          </cell>
          <cell r="N603" t="e">
            <v>#N/A</v>
          </cell>
          <cell r="O603" t="e">
            <v>#N/A</v>
          </cell>
        </row>
      </sheetData>
      <sheetData sheetId="5"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Характеристика объекта для расчета водопотребления</v>
          </cell>
          <cell r="K3" t="str">
            <v>Обеспеченность услугой по вывозу ТБО</v>
          </cell>
          <cell r="L3" t="str">
            <v>Режим работы предприятия, рабочих дней (для холодного водоснабжения), для школ и интернатов без учета работы летом</v>
          </cell>
          <cell r="M3" t="str">
            <v>Норма накопления ТБО, литр/сутки</v>
          </cell>
          <cell r="N3" t="str">
            <v>Накопление ТБО всего в год, м3</v>
          </cell>
        </row>
        <row r="4">
          <cell r="A4">
            <v>0</v>
          </cell>
          <cell r="B4">
            <v>0</v>
          </cell>
          <cell r="C4">
            <v>0</v>
          </cell>
          <cell r="D4">
            <v>0</v>
          </cell>
          <cell r="E4">
            <v>0</v>
          </cell>
          <cell r="F4">
            <v>0</v>
          </cell>
          <cell r="G4">
            <v>0</v>
          </cell>
          <cell r="H4">
            <v>0</v>
          </cell>
          <cell r="I4">
            <v>0</v>
          </cell>
          <cell r="J4">
            <v>0</v>
          </cell>
          <cell r="K4">
            <v>0</v>
          </cell>
          <cell r="L4">
            <v>0</v>
          </cell>
          <cell r="M4" t="e">
            <v>#N/A</v>
          </cell>
          <cell r="N4" t="e">
            <v>#N/A</v>
          </cell>
        </row>
        <row r="5">
          <cell r="A5">
            <v>0</v>
          </cell>
          <cell r="B5">
            <v>0</v>
          </cell>
          <cell r="C5">
            <v>0</v>
          </cell>
          <cell r="D5">
            <v>0</v>
          </cell>
          <cell r="E5">
            <v>0</v>
          </cell>
          <cell r="F5">
            <v>0</v>
          </cell>
          <cell r="G5">
            <v>0</v>
          </cell>
          <cell r="H5">
            <v>0</v>
          </cell>
          <cell r="I5">
            <v>0</v>
          </cell>
          <cell r="J5">
            <v>0</v>
          </cell>
          <cell r="K5">
            <v>0</v>
          </cell>
          <cell r="L5">
            <v>0</v>
          </cell>
          <cell r="M5" t="e">
            <v>#N/A</v>
          </cell>
          <cell r="N5" t="e">
            <v>#N/A</v>
          </cell>
        </row>
        <row r="6">
          <cell r="A6">
            <v>0</v>
          </cell>
          <cell r="B6">
            <v>0</v>
          </cell>
          <cell r="C6">
            <v>0</v>
          </cell>
          <cell r="D6">
            <v>0</v>
          </cell>
          <cell r="E6">
            <v>0</v>
          </cell>
          <cell r="F6">
            <v>0</v>
          </cell>
          <cell r="G6">
            <v>0</v>
          </cell>
          <cell r="H6">
            <v>0</v>
          </cell>
          <cell r="I6">
            <v>0</v>
          </cell>
          <cell r="J6">
            <v>0</v>
          </cell>
          <cell r="K6">
            <v>0</v>
          </cell>
          <cell r="L6">
            <v>0</v>
          </cell>
          <cell r="M6" t="e">
            <v>#N/A</v>
          </cell>
          <cell r="N6" t="e">
            <v>#N/A</v>
          </cell>
        </row>
        <row r="7">
          <cell r="A7">
            <v>0</v>
          </cell>
          <cell r="B7">
            <v>0</v>
          </cell>
          <cell r="C7">
            <v>0</v>
          </cell>
          <cell r="D7">
            <v>0</v>
          </cell>
          <cell r="E7">
            <v>0</v>
          </cell>
          <cell r="F7">
            <v>0</v>
          </cell>
          <cell r="G7">
            <v>0</v>
          </cell>
          <cell r="H7">
            <v>0</v>
          </cell>
          <cell r="I7">
            <v>0</v>
          </cell>
          <cell r="J7">
            <v>0</v>
          </cell>
          <cell r="K7">
            <v>0</v>
          </cell>
          <cell r="L7">
            <v>0</v>
          </cell>
          <cell r="M7" t="e">
            <v>#N/A</v>
          </cell>
          <cell r="N7" t="e">
            <v>#N/A</v>
          </cell>
        </row>
        <row r="8">
          <cell r="A8">
            <v>0</v>
          </cell>
          <cell r="B8">
            <v>0</v>
          </cell>
          <cell r="C8">
            <v>0</v>
          </cell>
          <cell r="D8">
            <v>0</v>
          </cell>
          <cell r="E8">
            <v>0</v>
          </cell>
          <cell r="F8">
            <v>0</v>
          </cell>
          <cell r="G8">
            <v>0</v>
          </cell>
          <cell r="H8">
            <v>0</v>
          </cell>
          <cell r="I8">
            <v>0</v>
          </cell>
          <cell r="J8">
            <v>0</v>
          </cell>
          <cell r="K8">
            <v>0</v>
          </cell>
          <cell r="L8">
            <v>0</v>
          </cell>
          <cell r="M8" t="e">
            <v>#N/A</v>
          </cell>
          <cell r="N8" t="e">
            <v>#N/A</v>
          </cell>
        </row>
        <row r="9">
          <cell r="A9">
            <v>0</v>
          </cell>
          <cell r="B9">
            <v>0</v>
          </cell>
          <cell r="C9">
            <v>0</v>
          </cell>
          <cell r="D9">
            <v>0</v>
          </cell>
          <cell r="E9">
            <v>0</v>
          </cell>
          <cell r="F9">
            <v>0</v>
          </cell>
          <cell r="G9">
            <v>0</v>
          </cell>
          <cell r="H9">
            <v>0</v>
          </cell>
          <cell r="I9">
            <v>0</v>
          </cell>
          <cell r="J9">
            <v>0</v>
          </cell>
          <cell r="K9">
            <v>0</v>
          </cell>
          <cell r="L9">
            <v>0</v>
          </cell>
          <cell r="M9" t="e">
            <v>#N/A</v>
          </cell>
          <cell r="N9" t="e">
            <v>#N/A</v>
          </cell>
        </row>
        <row r="10">
          <cell r="A10">
            <v>0</v>
          </cell>
          <cell r="B10">
            <v>0</v>
          </cell>
          <cell r="C10">
            <v>0</v>
          </cell>
          <cell r="D10">
            <v>0</v>
          </cell>
          <cell r="E10">
            <v>0</v>
          </cell>
          <cell r="F10">
            <v>0</v>
          </cell>
          <cell r="G10">
            <v>0</v>
          </cell>
          <cell r="H10">
            <v>0</v>
          </cell>
          <cell r="I10">
            <v>0</v>
          </cell>
          <cell r="J10">
            <v>0</v>
          </cell>
          <cell r="K10">
            <v>0</v>
          </cell>
          <cell r="L10">
            <v>0</v>
          </cell>
          <cell r="M10" t="e">
            <v>#N/A</v>
          </cell>
          <cell r="N10" t="e">
            <v>#N/A</v>
          </cell>
        </row>
        <row r="11">
          <cell r="A11">
            <v>0</v>
          </cell>
          <cell r="B11">
            <v>0</v>
          </cell>
          <cell r="C11">
            <v>0</v>
          </cell>
          <cell r="D11">
            <v>0</v>
          </cell>
          <cell r="E11">
            <v>0</v>
          </cell>
          <cell r="F11">
            <v>0</v>
          </cell>
          <cell r="G11">
            <v>0</v>
          </cell>
          <cell r="H11">
            <v>0</v>
          </cell>
          <cell r="I11">
            <v>0</v>
          </cell>
          <cell r="J11">
            <v>0</v>
          </cell>
          <cell r="K11">
            <v>0</v>
          </cell>
          <cell r="L11">
            <v>0</v>
          </cell>
          <cell r="M11" t="e">
            <v>#N/A</v>
          </cell>
          <cell r="N11" t="e">
            <v>#N/A</v>
          </cell>
        </row>
        <row r="12">
          <cell r="A12">
            <v>0</v>
          </cell>
          <cell r="B12">
            <v>0</v>
          </cell>
          <cell r="C12">
            <v>0</v>
          </cell>
          <cell r="D12">
            <v>0</v>
          </cell>
          <cell r="E12">
            <v>0</v>
          </cell>
          <cell r="F12">
            <v>0</v>
          </cell>
          <cell r="G12">
            <v>0</v>
          </cell>
          <cell r="H12">
            <v>0</v>
          </cell>
          <cell r="I12">
            <v>0</v>
          </cell>
          <cell r="J12">
            <v>0</v>
          </cell>
          <cell r="K12">
            <v>0</v>
          </cell>
          <cell r="L12">
            <v>0</v>
          </cell>
          <cell r="M12" t="e">
            <v>#N/A</v>
          </cell>
          <cell r="N12" t="e">
            <v>#N/A</v>
          </cell>
        </row>
        <row r="13">
          <cell r="A13">
            <v>0</v>
          </cell>
          <cell r="B13">
            <v>0</v>
          </cell>
          <cell r="C13">
            <v>0</v>
          </cell>
          <cell r="D13">
            <v>0</v>
          </cell>
          <cell r="E13">
            <v>0</v>
          </cell>
          <cell r="F13">
            <v>0</v>
          </cell>
          <cell r="G13">
            <v>0</v>
          </cell>
          <cell r="H13">
            <v>0</v>
          </cell>
          <cell r="I13">
            <v>0</v>
          </cell>
          <cell r="J13">
            <v>0</v>
          </cell>
          <cell r="K13">
            <v>0</v>
          </cell>
          <cell r="L13">
            <v>0</v>
          </cell>
          <cell r="M13" t="e">
            <v>#N/A</v>
          </cell>
          <cell r="N13" t="e">
            <v>#N/A</v>
          </cell>
        </row>
        <row r="14">
          <cell r="A14">
            <v>0</v>
          </cell>
          <cell r="B14">
            <v>0</v>
          </cell>
          <cell r="C14">
            <v>0</v>
          </cell>
          <cell r="D14">
            <v>0</v>
          </cell>
          <cell r="E14">
            <v>0</v>
          </cell>
          <cell r="F14">
            <v>0</v>
          </cell>
          <cell r="G14">
            <v>0</v>
          </cell>
          <cell r="H14">
            <v>0</v>
          </cell>
          <cell r="I14">
            <v>0</v>
          </cell>
          <cell r="J14">
            <v>0</v>
          </cell>
          <cell r="K14">
            <v>0</v>
          </cell>
          <cell r="L14">
            <v>0</v>
          </cell>
          <cell r="M14" t="e">
            <v>#N/A</v>
          </cell>
          <cell r="N14" t="e">
            <v>#N/A</v>
          </cell>
        </row>
        <row r="15">
          <cell r="A15">
            <v>0</v>
          </cell>
          <cell r="B15">
            <v>0</v>
          </cell>
          <cell r="C15">
            <v>0</v>
          </cell>
          <cell r="D15">
            <v>0</v>
          </cell>
          <cell r="E15">
            <v>0</v>
          </cell>
          <cell r="F15">
            <v>0</v>
          </cell>
          <cell r="G15">
            <v>0</v>
          </cell>
          <cell r="H15">
            <v>0</v>
          </cell>
          <cell r="I15">
            <v>0</v>
          </cell>
          <cell r="J15">
            <v>0</v>
          </cell>
          <cell r="K15">
            <v>0</v>
          </cell>
          <cell r="L15">
            <v>0</v>
          </cell>
          <cell r="M15" t="e">
            <v>#N/A</v>
          </cell>
          <cell r="N15" t="e">
            <v>#N/A</v>
          </cell>
        </row>
        <row r="16">
          <cell r="A16">
            <v>0</v>
          </cell>
          <cell r="B16">
            <v>0</v>
          </cell>
          <cell r="C16">
            <v>0</v>
          </cell>
          <cell r="D16">
            <v>0</v>
          </cell>
          <cell r="E16">
            <v>0</v>
          </cell>
          <cell r="F16">
            <v>0</v>
          </cell>
          <cell r="G16">
            <v>0</v>
          </cell>
          <cell r="H16">
            <v>0</v>
          </cell>
          <cell r="I16">
            <v>0</v>
          </cell>
          <cell r="J16">
            <v>0</v>
          </cell>
          <cell r="K16">
            <v>0</v>
          </cell>
          <cell r="L16">
            <v>0</v>
          </cell>
          <cell r="M16" t="e">
            <v>#N/A</v>
          </cell>
          <cell r="N16" t="e">
            <v>#N/A</v>
          </cell>
        </row>
        <row r="17">
          <cell r="A17">
            <v>0</v>
          </cell>
          <cell r="B17">
            <v>0</v>
          </cell>
          <cell r="C17">
            <v>0</v>
          </cell>
          <cell r="D17">
            <v>0</v>
          </cell>
          <cell r="E17">
            <v>0</v>
          </cell>
          <cell r="F17">
            <v>0</v>
          </cell>
          <cell r="G17">
            <v>0</v>
          </cell>
          <cell r="H17">
            <v>0</v>
          </cell>
          <cell r="I17">
            <v>0</v>
          </cell>
          <cell r="J17">
            <v>0</v>
          </cell>
          <cell r="K17">
            <v>0</v>
          </cell>
          <cell r="L17">
            <v>0</v>
          </cell>
          <cell r="M17" t="e">
            <v>#N/A</v>
          </cell>
          <cell r="N17" t="e">
            <v>#N/A</v>
          </cell>
        </row>
        <row r="18">
          <cell r="A18">
            <v>0</v>
          </cell>
          <cell r="B18">
            <v>0</v>
          </cell>
          <cell r="C18">
            <v>0</v>
          </cell>
          <cell r="D18">
            <v>0</v>
          </cell>
          <cell r="E18">
            <v>0</v>
          </cell>
          <cell r="F18">
            <v>0</v>
          </cell>
          <cell r="G18">
            <v>0</v>
          </cell>
          <cell r="H18">
            <v>0</v>
          </cell>
          <cell r="I18">
            <v>0</v>
          </cell>
          <cell r="J18">
            <v>0</v>
          </cell>
          <cell r="K18">
            <v>0</v>
          </cell>
          <cell r="L18">
            <v>0</v>
          </cell>
          <cell r="M18" t="e">
            <v>#N/A</v>
          </cell>
          <cell r="N18" t="e">
            <v>#N/A</v>
          </cell>
        </row>
        <row r="19">
          <cell r="A19">
            <v>0</v>
          </cell>
          <cell r="B19">
            <v>0</v>
          </cell>
          <cell r="C19">
            <v>0</v>
          </cell>
          <cell r="D19">
            <v>0</v>
          </cell>
          <cell r="E19">
            <v>0</v>
          </cell>
          <cell r="F19">
            <v>0</v>
          </cell>
          <cell r="G19">
            <v>0</v>
          </cell>
          <cell r="H19">
            <v>0</v>
          </cell>
          <cell r="I19">
            <v>0</v>
          </cell>
          <cell r="J19">
            <v>0</v>
          </cell>
          <cell r="K19">
            <v>0</v>
          </cell>
          <cell r="L19">
            <v>0</v>
          </cell>
          <cell r="M19" t="e">
            <v>#N/A</v>
          </cell>
          <cell r="N19" t="e">
            <v>#N/A</v>
          </cell>
        </row>
        <row r="20">
          <cell r="A20">
            <v>0</v>
          </cell>
          <cell r="B20">
            <v>0</v>
          </cell>
          <cell r="C20">
            <v>0</v>
          </cell>
          <cell r="D20">
            <v>0</v>
          </cell>
          <cell r="E20">
            <v>0</v>
          </cell>
          <cell r="F20">
            <v>0</v>
          </cell>
          <cell r="G20">
            <v>0</v>
          </cell>
          <cell r="H20">
            <v>0</v>
          </cell>
          <cell r="I20">
            <v>0</v>
          </cell>
          <cell r="J20">
            <v>0</v>
          </cell>
          <cell r="K20">
            <v>0</v>
          </cell>
          <cell r="L20">
            <v>0</v>
          </cell>
          <cell r="M20" t="e">
            <v>#N/A</v>
          </cell>
          <cell r="N20" t="e">
            <v>#N/A</v>
          </cell>
        </row>
        <row r="21">
          <cell r="A21">
            <v>0</v>
          </cell>
          <cell r="B21">
            <v>0</v>
          </cell>
          <cell r="C21">
            <v>0</v>
          </cell>
          <cell r="D21">
            <v>0</v>
          </cell>
          <cell r="E21">
            <v>0</v>
          </cell>
          <cell r="F21">
            <v>0</v>
          </cell>
          <cell r="G21">
            <v>0</v>
          </cell>
          <cell r="H21">
            <v>0</v>
          </cell>
          <cell r="I21">
            <v>0</v>
          </cell>
          <cell r="J21">
            <v>0</v>
          </cell>
          <cell r="K21">
            <v>0</v>
          </cell>
          <cell r="L21">
            <v>0</v>
          </cell>
          <cell r="M21" t="e">
            <v>#N/A</v>
          </cell>
          <cell r="N21" t="e">
            <v>#N/A</v>
          </cell>
        </row>
        <row r="22">
          <cell r="A22">
            <v>0</v>
          </cell>
          <cell r="B22">
            <v>0</v>
          </cell>
          <cell r="C22">
            <v>0</v>
          </cell>
          <cell r="D22">
            <v>0</v>
          </cell>
          <cell r="E22">
            <v>0</v>
          </cell>
          <cell r="F22">
            <v>0</v>
          </cell>
          <cell r="G22">
            <v>0</v>
          </cell>
          <cell r="H22">
            <v>0</v>
          </cell>
          <cell r="I22">
            <v>0</v>
          </cell>
          <cell r="J22">
            <v>0</v>
          </cell>
          <cell r="K22">
            <v>0</v>
          </cell>
          <cell r="L22">
            <v>0</v>
          </cell>
          <cell r="M22" t="e">
            <v>#N/A</v>
          </cell>
          <cell r="N22" t="e">
            <v>#N/A</v>
          </cell>
        </row>
        <row r="23">
          <cell r="A23">
            <v>0</v>
          </cell>
          <cell r="B23">
            <v>0</v>
          </cell>
          <cell r="C23">
            <v>0</v>
          </cell>
          <cell r="D23">
            <v>0</v>
          </cell>
          <cell r="E23">
            <v>0</v>
          </cell>
          <cell r="F23">
            <v>0</v>
          </cell>
          <cell r="G23">
            <v>0</v>
          </cell>
          <cell r="H23">
            <v>0</v>
          </cell>
          <cell r="I23">
            <v>0</v>
          </cell>
          <cell r="J23">
            <v>0</v>
          </cell>
          <cell r="K23">
            <v>0</v>
          </cell>
          <cell r="L23">
            <v>0</v>
          </cell>
          <cell r="M23" t="e">
            <v>#N/A</v>
          </cell>
          <cell r="N23" t="e">
            <v>#N/A</v>
          </cell>
        </row>
        <row r="24">
          <cell r="A24">
            <v>0</v>
          </cell>
          <cell r="B24">
            <v>0</v>
          </cell>
          <cell r="C24">
            <v>0</v>
          </cell>
          <cell r="D24">
            <v>0</v>
          </cell>
          <cell r="E24">
            <v>0</v>
          </cell>
          <cell r="F24">
            <v>0</v>
          </cell>
          <cell r="G24">
            <v>0</v>
          </cell>
          <cell r="H24">
            <v>0</v>
          </cell>
          <cell r="I24">
            <v>0</v>
          </cell>
          <cell r="J24">
            <v>0</v>
          </cell>
          <cell r="K24">
            <v>0</v>
          </cell>
          <cell r="L24">
            <v>0</v>
          </cell>
          <cell r="M24" t="e">
            <v>#N/A</v>
          </cell>
          <cell r="N24" t="e">
            <v>#N/A</v>
          </cell>
        </row>
        <row r="25">
          <cell r="A25">
            <v>0</v>
          </cell>
          <cell r="B25">
            <v>0</v>
          </cell>
          <cell r="C25">
            <v>0</v>
          </cell>
          <cell r="D25">
            <v>0</v>
          </cell>
          <cell r="E25">
            <v>0</v>
          </cell>
          <cell r="F25">
            <v>0</v>
          </cell>
          <cell r="G25">
            <v>0</v>
          </cell>
          <cell r="H25">
            <v>0</v>
          </cell>
          <cell r="I25">
            <v>0</v>
          </cell>
          <cell r="J25">
            <v>0</v>
          </cell>
          <cell r="K25">
            <v>0</v>
          </cell>
          <cell r="L25">
            <v>0</v>
          </cell>
          <cell r="M25" t="e">
            <v>#N/A</v>
          </cell>
          <cell r="N25" t="e">
            <v>#N/A</v>
          </cell>
        </row>
        <row r="26">
          <cell r="A26">
            <v>0</v>
          </cell>
          <cell r="B26">
            <v>0</v>
          </cell>
          <cell r="C26">
            <v>0</v>
          </cell>
          <cell r="D26">
            <v>0</v>
          </cell>
          <cell r="E26">
            <v>0</v>
          </cell>
          <cell r="F26">
            <v>0</v>
          </cell>
          <cell r="G26">
            <v>0</v>
          </cell>
          <cell r="H26">
            <v>0</v>
          </cell>
          <cell r="I26">
            <v>0</v>
          </cell>
          <cell r="J26">
            <v>0</v>
          </cell>
          <cell r="K26">
            <v>0</v>
          </cell>
          <cell r="L26">
            <v>0</v>
          </cell>
          <cell r="M26" t="e">
            <v>#N/A</v>
          </cell>
          <cell r="N26" t="e">
            <v>#N/A</v>
          </cell>
        </row>
        <row r="27">
          <cell r="A27">
            <v>0</v>
          </cell>
          <cell r="B27">
            <v>0</v>
          </cell>
          <cell r="C27">
            <v>0</v>
          </cell>
          <cell r="D27">
            <v>0</v>
          </cell>
          <cell r="E27">
            <v>0</v>
          </cell>
          <cell r="F27">
            <v>0</v>
          </cell>
          <cell r="G27">
            <v>0</v>
          </cell>
          <cell r="H27">
            <v>0</v>
          </cell>
          <cell r="I27">
            <v>0</v>
          </cell>
          <cell r="J27">
            <v>0</v>
          </cell>
          <cell r="K27">
            <v>0</v>
          </cell>
          <cell r="L27">
            <v>0</v>
          </cell>
          <cell r="M27" t="e">
            <v>#N/A</v>
          </cell>
          <cell r="N27" t="e">
            <v>#N/A</v>
          </cell>
        </row>
        <row r="28">
          <cell r="A28">
            <v>0</v>
          </cell>
          <cell r="B28">
            <v>0</v>
          </cell>
          <cell r="C28">
            <v>0</v>
          </cell>
          <cell r="D28">
            <v>0</v>
          </cell>
          <cell r="E28">
            <v>0</v>
          </cell>
          <cell r="F28">
            <v>0</v>
          </cell>
          <cell r="G28">
            <v>0</v>
          </cell>
          <cell r="H28">
            <v>0</v>
          </cell>
          <cell r="I28">
            <v>0</v>
          </cell>
          <cell r="J28">
            <v>0</v>
          </cell>
          <cell r="K28">
            <v>0</v>
          </cell>
          <cell r="L28">
            <v>0</v>
          </cell>
          <cell r="M28" t="e">
            <v>#N/A</v>
          </cell>
          <cell r="N28" t="e">
            <v>#N/A</v>
          </cell>
        </row>
        <row r="29">
          <cell r="A29">
            <v>0</v>
          </cell>
          <cell r="B29">
            <v>0</v>
          </cell>
          <cell r="C29">
            <v>0</v>
          </cell>
          <cell r="D29">
            <v>0</v>
          </cell>
          <cell r="E29">
            <v>0</v>
          </cell>
          <cell r="F29">
            <v>0</v>
          </cell>
          <cell r="G29">
            <v>0</v>
          </cell>
          <cell r="H29">
            <v>0</v>
          </cell>
          <cell r="I29">
            <v>0</v>
          </cell>
          <cell r="J29">
            <v>0</v>
          </cell>
          <cell r="K29">
            <v>0</v>
          </cell>
          <cell r="L29">
            <v>0</v>
          </cell>
          <cell r="M29" t="e">
            <v>#N/A</v>
          </cell>
          <cell r="N29" t="e">
            <v>#N/A</v>
          </cell>
        </row>
        <row r="30">
          <cell r="A30">
            <v>0</v>
          </cell>
          <cell r="B30">
            <v>0</v>
          </cell>
          <cell r="C30">
            <v>0</v>
          </cell>
          <cell r="D30">
            <v>0</v>
          </cell>
          <cell r="E30">
            <v>0</v>
          </cell>
          <cell r="F30">
            <v>0</v>
          </cell>
          <cell r="G30">
            <v>0</v>
          </cell>
          <cell r="H30">
            <v>0</v>
          </cell>
          <cell r="I30">
            <v>0</v>
          </cell>
          <cell r="J30">
            <v>0</v>
          </cell>
          <cell r="K30">
            <v>0</v>
          </cell>
          <cell r="L30">
            <v>0</v>
          </cell>
          <cell r="M30" t="e">
            <v>#N/A</v>
          </cell>
          <cell r="N30" t="e">
            <v>#N/A</v>
          </cell>
        </row>
        <row r="31">
          <cell r="A31">
            <v>0</v>
          </cell>
          <cell r="B31">
            <v>0</v>
          </cell>
          <cell r="C31">
            <v>0</v>
          </cell>
          <cell r="D31">
            <v>0</v>
          </cell>
          <cell r="E31">
            <v>0</v>
          </cell>
          <cell r="F31">
            <v>0</v>
          </cell>
          <cell r="G31">
            <v>0</v>
          </cell>
          <cell r="H31">
            <v>0</v>
          </cell>
          <cell r="I31">
            <v>0</v>
          </cell>
          <cell r="J31">
            <v>0</v>
          </cell>
          <cell r="K31">
            <v>0</v>
          </cell>
          <cell r="L31">
            <v>0</v>
          </cell>
          <cell r="M31" t="e">
            <v>#N/A</v>
          </cell>
          <cell r="N31" t="e">
            <v>#N/A</v>
          </cell>
        </row>
        <row r="32">
          <cell r="A32">
            <v>0</v>
          </cell>
          <cell r="B32">
            <v>0</v>
          </cell>
          <cell r="C32">
            <v>0</v>
          </cell>
          <cell r="D32">
            <v>0</v>
          </cell>
          <cell r="E32">
            <v>0</v>
          </cell>
          <cell r="F32">
            <v>0</v>
          </cell>
          <cell r="G32">
            <v>0</v>
          </cell>
          <cell r="H32">
            <v>0</v>
          </cell>
          <cell r="I32">
            <v>0</v>
          </cell>
          <cell r="J32">
            <v>0</v>
          </cell>
          <cell r="K32">
            <v>0</v>
          </cell>
          <cell r="L32">
            <v>0</v>
          </cell>
          <cell r="M32" t="e">
            <v>#N/A</v>
          </cell>
          <cell r="N32" t="e">
            <v>#N/A</v>
          </cell>
        </row>
        <row r="33">
          <cell r="A33">
            <v>0</v>
          </cell>
          <cell r="B33">
            <v>0</v>
          </cell>
          <cell r="C33">
            <v>0</v>
          </cell>
          <cell r="D33">
            <v>0</v>
          </cell>
          <cell r="E33">
            <v>0</v>
          </cell>
          <cell r="F33">
            <v>0</v>
          </cell>
          <cell r="G33">
            <v>0</v>
          </cell>
          <cell r="H33">
            <v>0</v>
          </cell>
          <cell r="I33">
            <v>0</v>
          </cell>
          <cell r="J33">
            <v>0</v>
          </cell>
          <cell r="K33">
            <v>0</v>
          </cell>
          <cell r="L33">
            <v>0</v>
          </cell>
          <cell r="M33" t="e">
            <v>#N/A</v>
          </cell>
          <cell r="N33" t="e">
            <v>#N/A</v>
          </cell>
        </row>
        <row r="34">
          <cell r="A34">
            <v>0</v>
          </cell>
          <cell r="B34">
            <v>0</v>
          </cell>
          <cell r="C34">
            <v>0</v>
          </cell>
          <cell r="D34">
            <v>0</v>
          </cell>
          <cell r="E34">
            <v>0</v>
          </cell>
          <cell r="F34">
            <v>0</v>
          </cell>
          <cell r="G34">
            <v>0</v>
          </cell>
          <cell r="H34">
            <v>0</v>
          </cell>
          <cell r="I34">
            <v>0</v>
          </cell>
          <cell r="J34">
            <v>0</v>
          </cell>
          <cell r="K34">
            <v>0</v>
          </cell>
          <cell r="L34">
            <v>0</v>
          </cell>
          <cell r="M34" t="e">
            <v>#N/A</v>
          </cell>
          <cell r="N34" t="e">
            <v>#N/A</v>
          </cell>
        </row>
        <row r="35">
          <cell r="A35">
            <v>0</v>
          </cell>
          <cell r="B35">
            <v>0</v>
          </cell>
          <cell r="C35">
            <v>0</v>
          </cell>
          <cell r="D35">
            <v>0</v>
          </cell>
          <cell r="E35">
            <v>0</v>
          </cell>
          <cell r="F35">
            <v>0</v>
          </cell>
          <cell r="G35">
            <v>0</v>
          </cell>
          <cell r="H35">
            <v>0</v>
          </cell>
          <cell r="I35">
            <v>0</v>
          </cell>
          <cell r="J35">
            <v>0</v>
          </cell>
          <cell r="K35">
            <v>0</v>
          </cell>
          <cell r="L35">
            <v>0</v>
          </cell>
          <cell r="M35" t="e">
            <v>#N/A</v>
          </cell>
          <cell r="N35" t="e">
            <v>#N/A</v>
          </cell>
        </row>
        <row r="36">
          <cell r="A36">
            <v>0</v>
          </cell>
          <cell r="B36">
            <v>0</v>
          </cell>
          <cell r="C36">
            <v>0</v>
          </cell>
          <cell r="D36">
            <v>0</v>
          </cell>
          <cell r="E36">
            <v>0</v>
          </cell>
          <cell r="F36">
            <v>0</v>
          </cell>
          <cell r="G36">
            <v>0</v>
          </cell>
          <cell r="H36">
            <v>0</v>
          </cell>
          <cell r="I36">
            <v>0</v>
          </cell>
          <cell r="J36">
            <v>0</v>
          </cell>
          <cell r="K36">
            <v>0</v>
          </cell>
          <cell r="L36">
            <v>0</v>
          </cell>
          <cell r="M36" t="e">
            <v>#N/A</v>
          </cell>
          <cell r="N36" t="e">
            <v>#N/A</v>
          </cell>
        </row>
        <row r="37">
          <cell r="A37">
            <v>0</v>
          </cell>
          <cell r="B37">
            <v>0</v>
          </cell>
          <cell r="C37">
            <v>0</v>
          </cell>
          <cell r="D37">
            <v>0</v>
          </cell>
          <cell r="E37">
            <v>0</v>
          </cell>
          <cell r="F37">
            <v>0</v>
          </cell>
          <cell r="G37">
            <v>0</v>
          </cell>
          <cell r="H37">
            <v>0</v>
          </cell>
          <cell r="I37">
            <v>0</v>
          </cell>
          <cell r="J37">
            <v>0</v>
          </cell>
          <cell r="K37">
            <v>0</v>
          </cell>
          <cell r="L37">
            <v>0</v>
          </cell>
          <cell r="M37" t="e">
            <v>#N/A</v>
          </cell>
          <cell r="N37" t="e">
            <v>#N/A</v>
          </cell>
        </row>
        <row r="38">
          <cell r="A38">
            <v>0</v>
          </cell>
          <cell r="B38">
            <v>0</v>
          </cell>
          <cell r="C38">
            <v>0</v>
          </cell>
          <cell r="D38">
            <v>0</v>
          </cell>
          <cell r="E38">
            <v>0</v>
          </cell>
          <cell r="F38">
            <v>0</v>
          </cell>
          <cell r="G38">
            <v>0</v>
          </cell>
          <cell r="H38">
            <v>0</v>
          </cell>
          <cell r="I38">
            <v>0</v>
          </cell>
          <cell r="J38">
            <v>0</v>
          </cell>
          <cell r="K38">
            <v>0</v>
          </cell>
          <cell r="L38">
            <v>0</v>
          </cell>
          <cell r="M38" t="e">
            <v>#N/A</v>
          </cell>
          <cell r="N38" t="e">
            <v>#N/A</v>
          </cell>
        </row>
        <row r="39">
          <cell r="A39">
            <v>0</v>
          </cell>
          <cell r="B39">
            <v>0</v>
          </cell>
          <cell r="C39">
            <v>0</v>
          </cell>
          <cell r="D39">
            <v>0</v>
          </cell>
          <cell r="E39">
            <v>0</v>
          </cell>
          <cell r="F39">
            <v>0</v>
          </cell>
          <cell r="G39">
            <v>0</v>
          </cell>
          <cell r="H39">
            <v>0</v>
          </cell>
          <cell r="I39">
            <v>0</v>
          </cell>
          <cell r="J39">
            <v>0</v>
          </cell>
          <cell r="K39">
            <v>0</v>
          </cell>
          <cell r="L39">
            <v>0</v>
          </cell>
          <cell r="M39" t="e">
            <v>#N/A</v>
          </cell>
          <cell r="N39" t="e">
            <v>#N/A</v>
          </cell>
        </row>
        <row r="40">
          <cell r="A40">
            <v>0</v>
          </cell>
          <cell r="B40">
            <v>0</v>
          </cell>
          <cell r="C40">
            <v>0</v>
          </cell>
          <cell r="D40">
            <v>0</v>
          </cell>
          <cell r="E40">
            <v>0</v>
          </cell>
          <cell r="F40">
            <v>0</v>
          </cell>
          <cell r="G40">
            <v>0</v>
          </cell>
          <cell r="H40">
            <v>0</v>
          </cell>
          <cell r="I40">
            <v>0</v>
          </cell>
          <cell r="J40">
            <v>0</v>
          </cell>
          <cell r="K40">
            <v>0</v>
          </cell>
          <cell r="L40">
            <v>0</v>
          </cell>
          <cell r="M40" t="e">
            <v>#N/A</v>
          </cell>
          <cell r="N40" t="e">
            <v>#N/A</v>
          </cell>
        </row>
        <row r="41">
          <cell r="A41">
            <v>0</v>
          </cell>
          <cell r="B41">
            <v>0</v>
          </cell>
          <cell r="C41">
            <v>0</v>
          </cell>
          <cell r="D41">
            <v>0</v>
          </cell>
          <cell r="E41">
            <v>0</v>
          </cell>
          <cell r="F41">
            <v>0</v>
          </cell>
          <cell r="G41">
            <v>0</v>
          </cell>
          <cell r="H41">
            <v>0</v>
          </cell>
          <cell r="I41">
            <v>0</v>
          </cell>
          <cell r="J41">
            <v>0</v>
          </cell>
          <cell r="K41">
            <v>0</v>
          </cell>
          <cell r="L41">
            <v>0</v>
          </cell>
          <cell r="M41" t="e">
            <v>#N/A</v>
          </cell>
          <cell r="N41" t="e">
            <v>#N/A</v>
          </cell>
        </row>
        <row r="42">
          <cell r="A42">
            <v>0</v>
          </cell>
          <cell r="B42">
            <v>0</v>
          </cell>
          <cell r="C42">
            <v>0</v>
          </cell>
          <cell r="D42">
            <v>0</v>
          </cell>
          <cell r="E42">
            <v>0</v>
          </cell>
          <cell r="F42">
            <v>0</v>
          </cell>
          <cell r="G42">
            <v>0</v>
          </cell>
          <cell r="H42">
            <v>0</v>
          </cell>
          <cell r="I42">
            <v>0</v>
          </cell>
          <cell r="J42">
            <v>0</v>
          </cell>
          <cell r="K42">
            <v>0</v>
          </cell>
          <cell r="L42">
            <v>0</v>
          </cell>
          <cell r="M42" t="e">
            <v>#N/A</v>
          </cell>
          <cell r="N42" t="e">
            <v>#N/A</v>
          </cell>
        </row>
        <row r="43">
          <cell r="A43">
            <v>0</v>
          </cell>
          <cell r="B43">
            <v>0</v>
          </cell>
          <cell r="C43">
            <v>0</v>
          </cell>
          <cell r="D43">
            <v>0</v>
          </cell>
          <cell r="E43">
            <v>0</v>
          </cell>
          <cell r="F43">
            <v>0</v>
          </cell>
          <cell r="G43">
            <v>0</v>
          </cell>
          <cell r="H43">
            <v>0</v>
          </cell>
          <cell r="I43">
            <v>0</v>
          </cell>
          <cell r="J43">
            <v>0</v>
          </cell>
          <cell r="K43">
            <v>0</v>
          </cell>
          <cell r="L43">
            <v>0</v>
          </cell>
          <cell r="M43" t="e">
            <v>#N/A</v>
          </cell>
          <cell r="N43" t="e">
            <v>#N/A</v>
          </cell>
        </row>
        <row r="44">
          <cell r="A44">
            <v>0</v>
          </cell>
          <cell r="B44">
            <v>0</v>
          </cell>
          <cell r="C44">
            <v>0</v>
          </cell>
          <cell r="D44">
            <v>0</v>
          </cell>
          <cell r="E44">
            <v>0</v>
          </cell>
          <cell r="F44">
            <v>0</v>
          </cell>
          <cell r="G44">
            <v>0</v>
          </cell>
          <cell r="H44">
            <v>0</v>
          </cell>
          <cell r="I44">
            <v>0</v>
          </cell>
          <cell r="J44">
            <v>0</v>
          </cell>
          <cell r="K44">
            <v>0</v>
          </cell>
          <cell r="L44">
            <v>0</v>
          </cell>
          <cell r="M44" t="e">
            <v>#N/A</v>
          </cell>
          <cell r="N44" t="e">
            <v>#N/A</v>
          </cell>
        </row>
        <row r="45">
          <cell r="A45">
            <v>0</v>
          </cell>
          <cell r="B45">
            <v>0</v>
          </cell>
          <cell r="C45">
            <v>0</v>
          </cell>
          <cell r="D45">
            <v>0</v>
          </cell>
          <cell r="E45">
            <v>0</v>
          </cell>
          <cell r="F45">
            <v>0</v>
          </cell>
          <cell r="G45">
            <v>0</v>
          </cell>
          <cell r="H45">
            <v>0</v>
          </cell>
          <cell r="I45">
            <v>0</v>
          </cell>
          <cell r="J45">
            <v>0</v>
          </cell>
          <cell r="K45">
            <v>0</v>
          </cell>
          <cell r="L45">
            <v>0</v>
          </cell>
          <cell r="M45" t="e">
            <v>#N/A</v>
          </cell>
          <cell r="N45" t="e">
            <v>#N/A</v>
          </cell>
        </row>
        <row r="46">
          <cell r="A46">
            <v>0</v>
          </cell>
          <cell r="B46">
            <v>0</v>
          </cell>
          <cell r="C46">
            <v>0</v>
          </cell>
          <cell r="D46">
            <v>0</v>
          </cell>
          <cell r="E46">
            <v>0</v>
          </cell>
          <cell r="F46">
            <v>0</v>
          </cell>
          <cell r="G46">
            <v>0</v>
          </cell>
          <cell r="H46">
            <v>0</v>
          </cell>
          <cell r="I46">
            <v>0</v>
          </cell>
          <cell r="J46">
            <v>0</v>
          </cell>
          <cell r="K46">
            <v>0</v>
          </cell>
          <cell r="L46">
            <v>0</v>
          </cell>
          <cell r="M46" t="e">
            <v>#N/A</v>
          </cell>
          <cell r="N46" t="e">
            <v>#N/A</v>
          </cell>
        </row>
        <row r="47">
          <cell r="A47">
            <v>0</v>
          </cell>
          <cell r="B47">
            <v>0</v>
          </cell>
          <cell r="C47">
            <v>0</v>
          </cell>
          <cell r="D47">
            <v>0</v>
          </cell>
          <cell r="E47">
            <v>0</v>
          </cell>
          <cell r="F47">
            <v>0</v>
          </cell>
          <cell r="G47">
            <v>0</v>
          </cell>
          <cell r="H47">
            <v>0</v>
          </cell>
          <cell r="I47">
            <v>0</v>
          </cell>
          <cell r="J47">
            <v>0</v>
          </cell>
          <cell r="K47">
            <v>0</v>
          </cell>
          <cell r="L47">
            <v>0</v>
          </cell>
          <cell r="M47" t="e">
            <v>#N/A</v>
          </cell>
          <cell r="N47" t="e">
            <v>#N/A</v>
          </cell>
        </row>
        <row r="48">
          <cell r="A48">
            <v>0</v>
          </cell>
          <cell r="B48">
            <v>0</v>
          </cell>
          <cell r="C48">
            <v>0</v>
          </cell>
          <cell r="D48">
            <v>0</v>
          </cell>
          <cell r="E48">
            <v>0</v>
          </cell>
          <cell r="F48">
            <v>0</v>
          </cell>
          <cell r="G48">
            <v>0</v>
          </cell>
          <cell r="H48">
            <v>0</v>
          </cell>
          <cell r="I48">
            <v>0</v>
          </cell>
          <cell r="J48">
            <v>0</v>
          </cell>
          <cell r="K48">
            <v>0</v>
          </cell>
          <cell r="L48">
            <v>0</v>
          </cell>
          <cell r="M48" t="e">
            <v>#N/A</v>
          </cell>
          <cell r="N48" t="e">
            <v>#N/A</v>
          </cell>
        </row>
        <row r="49">
          <cell r="A49">
            <v>0</v>
          </cell>
          <cell r="B49">
            <v>0</v>
          </cell>
          <cell r="C49">
            <v>0</v>
          </cell>
          <cell r="D49">
            <v>0</v>
          </cell>
          <cell r="E49">
            <v>0</v>
          </cell>
          <cell r="F49">
            <v>0</v>
          </cell>
          <cell r="G49">
            <v>0</v>
          </cell>
          <cell r="H49">
            <v>0</v>
          </cell>
          <cell r="I49">
            <v>0</v>
          </cell>
          <cell r="J49">
            <v>0</v>
          </cell>
          <cell r="K49">
            <v>0</v>
          </cell>
          <cell r="L49">
            <v>0</v>
          </cell>
          <cell r="M49" t="e">
            <v>#N/A</v>
          </cell>
          <cell r="N49" t="e">
            <v>#N/A</v>
          </cell>
        </row>
        <row r="50">
          <cell r="A50">
            <v>0</v>
          </cell>
          <cell r="B50">
            <v>0</v>
          </cell>
          <cell r="C50">
            <v>0</v>
          </cell>
          <cell r="D50">
            <v>0</v>
          </cell>
          <cell r="E50">
            <v>0</v>
          </cell>
          <cell r="F50">
            <v>0</v>
          </cell>
          <cell r="G50">
            <v>0</v>
          </cell>
          <cell r="H50">
            <v>0</v>
          </cell>
          <cell r="I50">
            <v>0</v>
          </cell>
          <cell r="J50">
            <v>0</v>
          </cell>
          <cell r="K50">
            <v>0</v>
          </cell>
          <cell r="L50">
            <v>0</v>
          </cell>
          <cell r="M50" t="e">
            <v>#N/A</v>
          </cell>
          <cell r="N50" t="e">
            <v>#N/A</v>
          </cell>
        </row>
        <row r="51">
          <cell r="A51">
            <v>0</v>
          </cell>
          <cell r="B51">
            <v>0</v>
          </cell>
          <cell r="C51">
            <v>0</v>
          </cell>
          <cell r="D51">
            <v>0</v>
          </cell>
          <cell r="E51">
            <v>0</v>
          </cell>
          <cell r="F51">
            <v>0</v>
          </cell>
          <cell r="G51">
            <v>0</v>
          </cell>
          <cell r="H51">
            <v>0</v>
          </cell>
          <cell r="I51">
            <v>0</v>
          </cell>
          <cell r="J51">
            <v>0</v>
          </cell>
          <cell r="K51">
            <v>0</v>
          </cell>
          <cell r="L51">
            <v>0</v>
          </cell>
          <cell r="M51" t="e">
            <v>#N/A</v>
          </cell>
          <cell r="N51" t="e">
            <v>#N/A</v>
          </cell>
        </row>
        <row r="52">
          <cell r="A52">
            <v>0</v>
          </cell>
          <cell r="B52">
            <v>0</v>
          </cell>
          <cell r="C52">
            <v>0</v>
          </cell>
          <cell r="D52">
            <v>0</v>
          </cell>
          <cell r="E52">
            <v>0</v>
          </cell>
          <cell r="F52">
            <v>0</v>
          </cell>
          <cell r="G52">
            <v>0</v>
          </cell>
          <cell r="H52">
            <v>0</v>
          </cell>
          <cell r="I52">
            <v>0</v>
          </cell>
          <cell r="J52">
            <v>0</v>
          </cell>
          <cell r="K52">
            <v>0</v>
          </cell>
          <cell r="L52">
            <v>0</v>
          </cell>
          <cell r="M52" t="e">
            <v>#N/A</v>
          </cell>
          <cell r="N52" t="e">
            <v>#N/A</v>
          </cell>
        </row>
        <row r="53">
          <cell r="A53">
            <v>0</v>
          </cell>
          <cell r="B53">
            <v>0</v>
          </cell>
          <cell r="C53">
            <v>0</v>
          </cell>
          <cell r="D53">
            <v>0</v>
          </cell>
          <cell r="E53">
            <v>0</v>
          </cell>
          <cell r="F53">
            <v>0</v>
          </cell>
          <cell r="G53">
            <v>0</v>
          </cell>
          <cell r="H53">
            <v>0</v>
          </cell>
          <cell r="I53">
            <v>0</v>
          </cell>
          <cell r="J53">
            <v>0</v>
          </cell>
          <cell r="K53">
            <v>0</v>
          </cell>
          <cell r="L53">
            <v>0</v>
          </cell>
          <cell r="M53" t="e">
            <v>#N/A</v>
          </cell>
          <cell r="N53" t="e">
            <v>#N/A</v>
          </cell>
        </row>
        <row r="54">
          <cell r="A54">
            <v>0</v>
          </cell>
          <cell r="B54">
            <v>0</v>
          </cell>
          <cell r="C54">
            <v>0</v>
          </cell>
          <cell r="D54">
            <v>0</v>
          </cell>
          <cell r="E54">
            <v>0</v>
          </cell>
          <cell r="F54">
            <v>0</v>
          </cell>
          <cell r="G54">
            <v>0</v>
          </cell>
          <cell r="H54">
            <v>0</v>
          </cell>
          <cell r="I54">
            <v>0</v>
          </cell>
          <cell r="J54">
            <v>0</v>
          </cell>
          <cell r="K54">
            <v>0</v>
          </cell>
          <cell r="L54">
            <v>0</v>
          </cell>
          <cell r="M54" t="e">
            <v>#N/A</v>
          </cell>
          <cell r="N54" t="e">
            <v>#N/A</v>
          </cell>
        </row>
        <row r="55">
          <cell r="A55">
            <v>0</v>
          </cell>
          <cell r="B55">
            <v>0</v>
          </cell>
          <cell r="C55">
            <v>0</v>
          </cell>
          <cell r="D55">
            <v>0</v>
          </cell>
          <cell r="E55">
            <v>0</v>
          </cell>
          <cell r="F55">
            <v>0</v>
          </cell>
          <cell r="G55">
            <v>0</v>
          </cell>
          <cell r="H55">
            <v>0</v>
          </cell>
          <cell r="I55">
            <v>0</v>
          </cell>
          <cell r="J55">
            <v>0</v>
          </cell>
          <cell r="K55">
            <v>0</v>
          </cell>
          <cell r="L55">
            <v>0</v>
          </cell>
          <cell r="M55" t="e">
            <v>#N/A</v>
          </cell>
          <cell r="N55" t="e">
            <v>#N/A</v>
          </cell>
        </row>
        <row r="56">
          <cell r="A56">
            <v>0</v>
          </cell>
          <cell r="B56">
            <v>0</v>
          </cell>
          <cell r="C56">
            <v>0</v>
          </cell>
          <cell r="D56">
            <v>0</v>
          </cell>
          <cell r="E56">
            <v>0</v>
          </cell>
          <cell r="F56">
            <v>0</v>
          </cell>
          <cell r="G56">
            <v>0</v>
          </cell>
          <cell r="H56">
            <v>0</v>
          </cell>
          <cell r="I56">
            <v>0</v>
          </cell>
          <cell r="J56">
            <v>0</v>
          </cell>
          <cell r="K56">
            <v>0</v>
          </cell>
          <cell r="L56">
            <v>0</v>
          </cell>
          <cell r="M56" t="e">
            <v>#N/A</v>
          </cell>
          <cell r="N56" t="e">
            <v>#N/A</v>
          </cell>
        </row>
        <row r="57">
          <cell r="A57">
            <v>0</v>
          </cell>
          <cell r="B57">
            <v>0</v>
          </cell>
          <cell r="C57">
            <v>0</v>
          </cell>
          <cell r="D57">
            <v>0</v>
          </cell>
          <cell r="E57">
            <v>0</v>
          </cell>
          <cell r="F57">
            <v>0</v>
          </cell>
          <cell r="G57">
            <v>0</v>
          </cell>
          <cell r="H57">
            <v>0</v>
          </cell>
          <cell r="I57">
            <v>0</v>
          </cell>
          <cell r="J57">
            <v>0</v>
          </cell>
          <cell r="K57">
            <v>0</v>
          </cell>
          <cell r="L57">
            <v>0</v>
          </cell>
          <cell r="M57" t="e">
            <v>#N/A</v>
          </cell>
          <cell r="N57" t="e">
            <v>#N/A</v>
          </cell>
        </row>
        <row r="58">
          <cell r="A58">
            <v>0</v>
          </cell>
          <cell r="B58">
            <v>0</v>
          </cell>
          <cell r="C58">
            <v>0</v>
          </cell>
          <cell r="D58">
            <v>0</v>
          </cell>
          <cell r="E58">
            <v>0</v>
          </cell>
          <cell r="F58">
            <v>0</v>
          </cell>
          <cell r="G58">
            <v>0</v>
          </cell>
          <cell r="H58">
            <v>0</v>
          </cell>
          <cell r="I58">
            <v>0</v>
          </cell>
          <cell r="J58">
            <v>0</v>
          </cell>
          <cell r="K58">
            <v>0</v>
          </cell>
          <cell r="L58">
            <v>0</v>
          </cell>
          <cell r="M58" t="e">
            <v>#N/A</v>
          </cell>
          <cell r="N58" t="e">
            <v>#N/A</v>
          </cell>
        </row>
        <row r="59">
          <cell r="A59">
            <v>0</v>
          </cell>
          <cell r="B59">
            <v>0</v>
          </cell>
          <cell r="C59">
            <v>0</v>
          </cell>
          <cell r="D59">
            <v>0</v>
          </cell>
          <cell r="E59">
            <v>0</v>
          </cell>
          <cell r="F59">
            <v>0</v>
          </cell>
          <cell r="G59">
            <v>0</v>
          </cell>
          <cell r="H59">
            <v>0</v>
          </cell>
          <cell r="I59">
            <v>0</v>
          </cell>
          <cell r="J59">
            <v>0</v>
          </cell>
          <cell r="K59">
            <v>0</v>
          </cell>
          <cell r="L59">
            <v>0</v>
          </cell>
          <cell r="M59" t="e">
            <v>#N/A</v>
          </cell>
          <cell r="N59" t="e">
            <v>#N/A</v>
          </cell>
        </row>
        <row r="60">
          <cell r="A60">
            <v>0</v>
          </cell>
          <cell r="B60">
            <v>0</v>
          </cell>
          <cell r="C60">
            <v>0</v>
          </cell>
          <cell r="D60">
            <v>0</v>
          </cell>
          <cell r="E60">
            <v>0</v>
          </cell>
          <cell r="F60">
            <v>0</v>
          </cell>
          <cell r="G60">
            <v>0</v>
          </cell>
          <cell r="H60">
            <v>0</v>
          </cell>
          <cell r="I60">
            <v>0</v>
          </cell>
          <cell r="J60">
            <v>0</v>
          </cell>
          <cell r="K60">
            <v>0</v>
          </cell>
          <cell r="L60">
            <v>0</v>
          </cell>
          <cell r="M60" t="e">
            <v>#N/A</v>
          </cell>
          <cell r="N60" t="e">
            <v>#N/A</v>
          </cell>
        </row>
        <row r="61">
          <cell r="A61">
            <v>0</v>
          </cell>
          <cell r="B61">
            <v>0</v>
          </cell>
          <cell r="C61">
            <v>0</v>
          </cell>
          <cell r="D61">
            <v>0</v>
          </cell>
          <cell r="E61">
            <v>0</v>
          </cell>
          <cell r="F61">
            <v>0</v>
          </cell>
          <cell r="G61">
            <v>0</v>
          </cell>
          <cell r="H61">
            <v>0</v>
          </cell>
          <cell r="I61">
            <v>0</v>
          </cell>
          <cell r="J61">
            <v>0</v>
          </cell>
          <cell r="K61">
            <v>0</v>
          </cell>
          <cell r="L61">
            <v>0</v>
          </cell>
          <cell r="M61" t="e">
            <v>#N/A</v>
          </cell>
          <cell r="N61" t="e">
            <v>#N/A</v>
          </cell>
        </row>
        <row r="62">
          <cell r="A62">
            <v>0</v>
          </cell>
          <cell r="B62">
            <v>0</v>
          </cell>
          <cell r="C62">
            <v>0</v>
          </cell>
          <cell r="D62">
            <v>0</v>
          </cell>
          <cell r="E62">
            <v>0</v>
          </cell>
          <cell r="F62">
            <v>0</v>
          </cell>
          <cell r="G62">
            <v>0</v>
          </cell>
          <cell r="H62">
            <v>0</v>
          </cell>
          <cell r="I62">
            <v>0</v>
          </cell>
          <cell r="J62">
            <v>0</v>
          </cell>
          <cell r="K62">
            <v>0</v>
          </cell>
          <cell r="L62">
            <v>0</v>
          </cell>
          <cell r="M62" t="e">
            <v>#N/A</v>
          </cell>
          <cell r="N62" t="e">
            <v>#N/A</v>
          </cell>
        </row>
        <row r="63">
          <cell r="A63">
            <v>0</v>
          </cell>
          <cell r="B63">
            <v>0</v>
          </cell>
          <cell r="C63">
            <v>0</v>
          </cell>
          <cell r="D63">
            <v>0</v>
          </cell>
          <cell r="E63">
            <v>0</v>
          </cell>
          <cell r="F63">
            <v>0</v>
          </cell>
          <cell r="G63">
            <v>0</v>
          </cell>
          <cell r="H63">
            <v>0</v>
          </cell>
          <cell r="I63">
            <v>0</v>
          </cell>
          <cell r="J63">
            <v>0</v>
          </cell>
          <cell r="K63">
            <v>0</v>
          </cell>
          <cell r="L63">
            <v>0</v>
          </cell>
          <cell r="M63" t="e">
            <v>#N/A</v>
          </cell>
          <cell r="N63" t="e">
            <v>#N/A</v>
          </cell>
        </row>
        <row r="64">
          <cell r="A64">
            <v>0</v>
          </cell>
          <cell r="B64">
            <v>0</v>
          </cell>
          <cell r="C64">
            <v>0</v>
          </cell>
          <cell r="D64">
            <v>0</v>
          </cell>
          <cell r="E64">
            <v>0</v>
          </cell>
          <cell r="F64">
            <v>0</v>
          </cell>
          <cell r="G64">
            <v>0</v>
          </cell>
          <cell r="H64">
            <v>0</v>
          </cell>
          <cell r="I64">
            <v>0</v>
          </cell>
          <cell r="J64">
            <v>0</v>
          </cell>
          <cell r="K64">
            <v>0</v>
          </cell>
          <cell r="L64">
            <v>0</v>
          </cell>
          <cell r="M64" t="e">
            <v>#N/A</v>
          </cell>
          <cell r="N64" t="e">
            <v>#N/A</v>
          </cell>
        </row>
        <row r="65">
          <cell r="A65">
            <v>0</v>
          </cell>
          <cell r="B65">
            <v>0</v>
          </cell>
          <cell r="C65">
            <v>0</v>
          </cell>
          <cell r="D65">
            <v>0</v>
          </cell>
          <cell r="E65">
            <v>0</v>
          </cell>
          <cell r="F65">
            <v>0</v>
          </cell>
          <cell r="G65">
            <v>0</v>
          </cell>
          <cell r="H65">
            <v>0</v>
          </cell>
          <cell r="I65">
            <v>0</v>
          </cell>
          <cell r="J65">
            <v>0</v>
          </cell>
          <cell r="K65">
            <v>0</v>
          </cell>
          <cell r="L65">
            <v>0</v>
          </cell>
          <cell r="M65" t="e">
            <v>#N/A</v>
          </cell>
          <cell r="N65" t="e">
            <v>#N/A</v>
          </cell>
        </row>
        <row r="66">
          <cell r="A66">
            <v>0</v>
          </cell>
          <cell r="B66">
            <v>0</v>
          </cell>
          <cell r="C66">
            <v>0</v>
          </cell>
          <cell r="D66">
            <v>0</v>
          </cell>
          <cell r="E66">
            <v>0</v>
          </cell>
          <cell r="F66">
            <v>0</v>
          </cell>
          <cell r="G66">
            <v>0</v>
          </cell>
          <cell r="H66">
            <v>0</v>
          </cell>
          <cell r="I66">
            <v>0</v>
          </cell>
          <cell r="J66">
            <v>0</v>
          </cell>
          <cell r="K66">
            <v>0</v>
          </cell>
          <cell r="L66">
            <v>0</v>
          </cell>
          <cell r="M66" t="e">
            <v>#N/A</v>
          </cell>
          <cell r="N66" t="e">
            <v>#N/A</v>
          </cell>
        </row>
        <row r="67">
          <cell r="A67">
            <v>0</v>
          </cell>
          <cell r="B67">
            <v>0</v>
          </cell>
          <cell r="C67">
            <v>0</v>
          </cell>
          <cell r="D67">
            <v>0</v>
          </cell>
          <cell r="E67">
            <v>0</v>
          </cell>
          <cell r="F67">
            <v>0</v>
          </cell>
          <cell r="G67">
            <v>0</v>
          </cell>
          <cell r="H67">
            <v>0</v>
          </cell>
          <cell r="I67">
            <v>0</v>
          </cell>
          <cell r="J67">
            <v>0</v>
          </cell>
          <cell r="K67">
            <v>0</v>
          </cell>
          <cell r="L67">
            <v>0</v>
          </cell>
          <cell r="M67" t="e">
            <v>#N/A</v>
          </cell>
          <cell r="N67" t="e">
            <v>#N/A</v>
          </cell>
        </row>
        <row r="68">
          <cell r="A68">
            <v>0</v>
          </cell>
          <cell r="B68">
            <v>0</v>
          </cell>
          <cell r="C68">
            <v>0</v>
          </cell>
          <cell r="D68">
            <v>0</v>
          </cell>
          <cell r="E68">
            <v>0</v>
          </cell>
          <cell r="F68">
            <v>0</v>
          </cell>
          <cell r="G68">
            <v>0</v>
          </cell>
          <cell r="H68">
            <v>0</v>
          </cell>
          <cell r="I68">
            <v>0</v>
          </cell>
          <cell r="J68">
            <v>0</v>
          </cell>
          <cell r="K68">
            <v>0</v>
          </cell>
          <cell r="L68">
            <v>0</v>
          </cell>
          <cell r="M68" t="e">
            <v>#N/A</v>
          </cell>
          <cell r="N68" t="e">
            <v>#N/A</v>
          </cell>
        </row>
        <row r="69">
          <cell r="A69">
            <v>0</v>
          </cell>
          <cell r="B69">
            <v>0</v>
          </cell>
          <cell r="C69">
            <v>0</v>
          </cell>
          <cell r="D69">
            <v>0</v>
          </cell>
          <cell r="E69">
            <v>0</v>
          </cell>
          <cell r="F69">
            <v>0</v>
          </cell>
          <cell r="G69">
            <v>0</v>
          </cell>
          <cell r="H69">
            <v>0</v>
          </cell>
          <cell r="I69">
            <v>0</v>
          </cell>
          <cell r="J69">
            <v>0</v>
          </cell>
          <cell r="K69">
            <v>0</v>
          </cell>
          <cell r="L69">
            <v>0</v>
          </cell>
          <cell r="M69" t="e">
            <v>#N/A</v>
          </cell>
          <cell r="N69" t="e">
            <v>#N/A</v>
          </cell>
        </row>
        <row r="70">
          <cell r="A70">
            <v>0</v>
          </cell>
          <cell r="B70">
            <v>0</v>
          </cell>
          <cell r="C70">
            <v>0</v>
          </cell>
          <cell r="D70">
            <v>0</v>
          </cell>
          <cell r="E70">
            <v>0</v>
          </cell>
          <cell r="F70">
            <v>0</v>
          </cell>
          <cell r="G70">
            <v>0</v>
          </cell>
          <cell r="H70">
            <v>0</v>
          </cell>
          <cell r="I70">
            <v>0</v>
          </cell>
          <cell r="J70">
            <v>0</v>
          </cell>
          <cell r="K70">
            <v>0</v>
          </cell>
          <cell r="L70">
            <v>0</v>
          </cell>
          <cell r="M70" t="e">
            <v>#N/A</v>
          </cell>
          <cell r="N70" t="e">
            <v>#N/A</v>
          </cell>
        </row>
        <row r="71">
          <cell r="A71">
            <v>0</v>
          </cell>
          <cell r="B71">
            <v>0</v>
          </cell>
          <cell r="C71">
            <v>0</v>
          </cell>
          <cell r="D71">
            <v>0</v>
          </cell>
          <cell r="E71">
            <v>0</v>
          </cell>
          <cell r="F71">
            <v>0</v>
          </cell>
          <cell r="G71">
            <v>0</v>
          </cell>
          <cell r="H71">
            <v>0</v>
          </cell>
          <cell r="I71">
            <v>0</v>
          </cell>
          <cell r="J71">
            <v>0</v>
          </cell>
          <cell r="K71">
            <v>0</v>
          </cell>
          <cell r="L71">
            <v>0</v>
          </cell>
          <cell r="M71" t="e">
            <v>#N/A</v>
          </cell>
          <cell r="N71" t="e">
            <v>#N/A</v>
          </cell>
        </row>
        <row r="72">
          <cell r="A72">
            <v>0</v>
          </cell>
          <cell r="B72">
            <v>0</v>
          </cell>
          <cell r="C72">
            <v>0</v>
          </cell>
          <cell r="D72">
            <v>0</v>
          </cell>
          <cell r="E72">
            <v>0</v>
          </cell>
          <cell r="F72">
            <v>0</v>
          </cell>
          <cell r="G72">
            <v>0</v>
          </cell>
          <cell r="H72">
            <v>0</v>
          </cell>
          <cell r="I72">
            <v>0</v>
          </cell>
          <cell r="J72">
            <v>0</v>
          </cell>
          <cell r="K72">
            <v>0</v>
          </cell>
          <cell r="L72">
            <v>0</v>
          </cell>
          <cell r="M72" t="e">
            <v>#N/A</v>
          </cell>
          <cell r="N72" t="e">
            <v>#N/A</v>
          </cell>
        </row>
        <row r="73">
          <cell r="A73">
            <v>0</v>
          </cell>
          <cell r="B73">
            <v>0</v>
          </cell>
          <cell r="C73">
            <v>0</v>
          </cell>
          <cell r="D73">
            <v>0</v>
          </cell>
          <cell r="E73">
            <v>0</v>
          </cell>
          <cell r="F73">
            <v>0</v>
          </cell>
          <cell r="G73">
            <v>0</v>
          </cell>
          <cell r="H73">
            <v>0</v>
          </cell>
          <cell r="I73">
            <v>0</v>
          </cell>
          <cell r="J73">
            <v>0</v>
          </cell>
          <cell r="K73">
            <v>0</v>
          </cell>
          <cell r="L73">
            <v>0</v>
          </cell>
          <cell r="M73" t="e">
            <v>#N/A</v>
          </cell>
          <cell r="N73" t="e">
            <v>#N/A</v>
          </cell>
        </row>
        <row r="74">
          <cell r="A74">
            <v>0</v>
          </cell>
          <cell r="B74">
            <v>0</v>
          </cell>
          <cell r="C74">
            <v>0</v>
          </cell>
          <cell r="D74">
            <v>0</v>
          </cell>
          <cell r="E74">
            <v>0</v>
          </cell>
          <cell r="F74">
            <v>0</v>
          </cell>
          <cell r="G74">
            <v>0</v>
          </cell>
          <cell r="H74">
            <v>0</v>
          </cell>
          <cell r="I74">
            <v>0</v>
          </cell>
          <cell r="J74">
            <v>0</v>
          </cell>
          <cell r="K74">
            <v>0</v>
          </cell>
          <cell r="L74">
            <v>0</v>
          </cell>
          <cell r="M74" t="e">
            <v>#N/A</v>
          </cell>
          <cell r="N74" t="e">
            <v>#N/A</v>
          </cell>
        </row>
        <row r="75">
          <cell r="A75">
            <v>0</v>
          </cell>
          <cell r="B75">
            <v>0</v>
          </cell>
          <cell r="C75">
            <v>0</v>
          </cell>
          <cell r="D75">
            <v>0</v>
          </cell>
          <cell r="E75">
            <v>0</v>
          </cell>
          <cell r="F75">
            <v>0</v>
          </cell>
          <cell r="G75">
            <v>0</v>
          </cell>
          <cell r="H75">
            <v>0</v>
          </cell>
          <cell r="I75">
            <v>0</v>
          </cell>
          <cell r="J75">
            <v>0</v>
          </cell>
          <cell r="K75">
            <v>0</v>
          </cell>
          <cell r="L75">
            <v>0</v>
          </cell>
          <cell r="M75" t="e">
            <v>#N/A</v>
          </cell>
          <cell r="N75" t="e">
            <v>#N/A</v>
          </cell>
        </row>
        <row r="76">
          <cell r="A76">
            <v>0</v>
          </cell>
          <cell r="B76">
            <v>0</v>
          </cell>
          <cell r="C76">
            <v>0</v>
          </cell>
          <cell r="D76">
            <v>0</v>
          </cell>
          <cell r="E76">
            <v>0</v>
          </cell>
          <cell r="F76">
            <v>0</v>
          </cell>
          <cell r="G76">
            <v>0</v>
          </cell>
          <cell r="H76">
            <v>0</v>
          </cell>
          <cell r="I76">
            <v>0</v>
          </cell>
          <cell r="J76">
            <v>0</v>
          </cell>
          <cell r="K76">
            <v>0</v>
          </cell>
          <cell r="L76">
            <v>0</v>
          </cell>
          <cell r="M76" t="e">
            <v>#N/A</v>
          </cell>
          <cell r="N76" t="e">
            <v>#N/A</v>
          </cell>
        </row>
        <row r="77">
          <cell r="A77">
            <v>0</v>
          </cell>
          <cell r="B77">
            <v>0</v>
          </cell>
          <cell r="C77">
            <v>0</v>
          </cell>
          <cell r="D77">
            <v>0</v>
          </cell>
          <cell r="E77">
            <v>0</v>
          </cell>
          <cell r="F77">
            <v>0</v>
          </cell>
          <cell r="G77">
            <v>0</v>
          </cell>
          <cell r="H77">
            <v>0</v>
          </cell>
          <cell r="I77">
            <v>0</v>
          </cell>
          <cell r="J77">
            <v>0</v>
          </cell>
          <cell r="K77">
            <v>0</v>
          </cell>
          <cell r="L77">
            <v>0</v>
          </cell>
          <cell r="M77" t="e">
            <v>#N/A</v>
          </cell>
          <cell r="N77" t="e">
            <v>#N/A</v>
          </cell>
        </row>
        <row r="78">
          <cell r="A78">
            <v>0</v>
          </cell>
          <cell r="B78">
            <v>0</v>
          </cell>
          <cell r="C78">
            <v>0</v>
          </cell>
          <cell r="D78">
            <v>0</v>
          </cell>
          <cell r="E78">
            <v>0</v>
          </cell>
          <cell r="F78">
            <v>0</v>
          </cell>
          <cell r="G78">
            <v>0</v>
          </cell>
          <cell r="H78">
            <v>0</v>
          </cell>
          <cell r="I78">
            <v>0</v>
          </cell>
          <cell r="J78">
            <v>0</v>
          </cell>
          <cell r="K78">
            <v>0</v>
          </cell>
          <cell r="L78">
            <v>0</v>
          </cell>
          <cell r="M78" t="e">
            <v>#N/A</v>
          </cell>
          <cell r="N78" t="e">
            <v>#N/A</v>
          </cell>
        </row>
        <row r="79">
          <cell r="A79">
            <v>0</v>
          </cell>
          <cell r="B79">
            <v>0</v>
          </cell>
          <cell r="C79">
            <v>0</v>
          </cell>
          <cell r="D79">
            <v>0</v>
          </cell>
          <cell r="E79">
            <v>0</v>
          </cell>
          <cell r="F79">
            <v>0</v>
          </cell>
          <cell r="G79">
            <v>0</v>
          </cell>
          <cell r="H79">
            <v>0</v>
          </cell>
          <cell r="I79">
            <v>0</v>
          </cell>
          <cell r="J79">
            <v>0</v>
          </cell>
          <cell r="K79">
            <v>0</v>
          </cell>
          <cell r="L79">
            <v>0</v>
          </cell>
          <cell r="M79" t="e">
            <v>#N/A</v>
          </cell>
          <cell r="N79" t="e">
            <v>#N/A</v>
          </cell>
        </row>
        <row r="80">
          <cell r="A80">
            <v>0</v>
          </cell>
          <cell r="B80">
            <v>0</v>
          </cell>
          <cell r="C80">
            <v>0</v>
          </cell>
          <cell r="D80">
            <v>0</v>
          </cell>
          <cell r="E80">
            <v>0</v>
          </cell>
          <cell r="F80">
            <v>0</v>
          </cell>
          <cell r="G80">
            <v>0</v>
          </cell>
          <cell r="H80">
            <v>0</v>
          </cell>
          <cell r="I80">
            <v>0</v>
          </cell>
          <cell r="J80">
            <v>0</v>
          </cell>
          <cell r="K80">
            <v>0</v>
          </cell>
          <cell r="L80">
            <v>0</v>
          </cell>
          <cell r="M80" t="e">
            <v>#N/A</v>
          </cell>
          <cell r="N80" t="e">
            <v>#N/A</v>
          </cell>
        </row>
        <row r="81">
          <cell r="A81">
            <v>0</v>
          </cell>
          <cell r="B81">
            <v>0</v>
          </cell>
          <cell r="C81">
            <v>0</v>
          </cell>
          <cell r="D81">
            <v>0</v>
          </cell>
          <cell r="E81">
            <v>0</v>
          </cell>
          <cell r="F81">
            <v>0</v>
          </cell>
          <cell r="G81">
            <v>0</v>
          </cell>
          <cell r="H81">
            <v>0</v>
          </cell>
          <cell r="I81">
            <v>0</v>
          </cell>
          <cell r="J81">
            <v>0</v>
          </cell>
          <cell r="K81">
            <v>0</v>
          </cell>
          <cell r="L81">
            <v>0</v>
          </cell>
          <cell r="M81" t="e">
            <v>#N/A</v>
          </cell>
          <cell r="N81" t="e">
            <v>#N/A</v>
          </cell>
        </row>
        <row r="82">
          <cell r="A82">
            <v>0</v>
          </cell>
          <cell r="B82">
            <v>0</v>
          </cell>
          <cell r="C82">
            <v>0</v>
          </cell>
          <cell r="D82">
            <v>0</v>
          </cell>
          <cell r="E82">
            <v>0</v>
          </cell>
          <cell r="F82">
            <v>0</v>
          </cell>
          <cell r="G82">
            <v>0</v>
          </cell>
          <cell r="H82">
            <v>0</v>
          </cell>
          <cell r="I82">
            <v>0</v>
          </cell>
          <cell r="J82">
            <v>0</v>
          </cell>
          <cell r="K82">
            <v>0</v>
          </cell>
          <cell r="L82">
            <v>0</v>
          </cell>
          <cell r="M82" t="e">
            <v>#N/A</v>
          </cell>
          <cell r="N82" t="e">
            <v>#N/A</v>
          </cell>
        </row>
        <row r="83">
          <cell r="A83">
            <v>0</v>
          </cell>
          <cell r="B83">
            <v>0</v>
          </cell>
          <cell r="C83">
            <v>0</v>
          </cell>
          <cell r="D83">
            <v>0</v>
          </cell>
          <cell r="E83">
            <v>0</v>
          </cell>
          <cell r="F83">
            <v>0</v>
          </cell>
          <cell r="G83">
            <v>0</v>
          </cell>
          <cell r="H83">
            <v>0</v>
          </cell>
          <cell r="I83">
            <v>0</v>
          </cell>
          <cell r="J83">
            <v>0</v>
          </cell>
          <cell r="K83">
            <v>0</v>
          </cell>
          <cell r="L83">
            <v>0</v>
          </cell>
          <cell r="M83" t="e">
            <v>#N/A</v>
          </cell>
          <cell r="N83" t="e">
            <v>#N/A</v>
          </cell>
        </row>
        <row r="84">
          <cell r="A84">
            <v>0</v>
          </cell>
          <cell r="B84">
            <v>0</v>
          </cell>
          <cell r="C84">
            <v>0</v>
          </cell>
          <cell r="D84">
            <v>0</v>
          </cell>
          <cell r="E84">
            <v>0</v>
          </cell>
          <cell r="F84">
            <v>0</v>
          </cell>
          <cell r="G84">
            <v>0</v>
          </cell>
          <cell r="H84">
            <v>0</v>
          </cell>
          <cell r="I84">
            <v>0</v>
          </cell>
          <cell r="J84">
            <v>0</v>
          </cell>
          <cell r="K84">
            <v>0</v>
          </cell>
          <cell r="L84">
            <v>0</v>
          </cell>
          <cell r="M84" t="e">
            <v>#N/A</v>
          </cell>
          <cell r="N84" t="e">
            <v>#N/A</v>
          </cell>
        </row>
        <row r="85">
          <cell r="A85">
            <v>0</v>
          </cell>
          <cell r="B85">
            <v>0</v>
          </cell>
          <cell r="C85">
            <v>0</v>
          </cell>
          <cell r="D85">
            <v>0</v>
          </cell>
          <cell r="E85">
            <v>0</v>
          </cell>
          <cell r="F85">
            <v>0</v>
          </cell>
          <cell r="G85">
            <v>0</v>
          </cell>
          <cell r="H85">
            <v>0</v>
          </cell>
          <cell r="I85">
            <v>0</v>
          </cell>
          <cell r="J85">
            <v>0</v>
          </cell>
          <cell r="K85">
            <v>0</v>
          </cell>
          <cell r="L85">
            <v>0</v>
          </cell>
          <cell r="M85" t="e">
            <v>#N/A</v>
          </cell>
          <cell r="N85" t="e">
            <v>#N/A</v>
          </cell>
        </row>
        <row r="86">
          <cell r="A86">
            <v>0</v>
          </cell>
          <cell r="B86">
            <v>0</v>
          </cell>
          <cell r="C86">
            <v>0</v>
          </cell>
          <cell r="D86">
            <v>0</v>
          </cell>
          <cell r="E86">
            <v>0</v>
          </cell>
          <cell r="F86">
            <v>0</v>
          </cell>
          <cell r="G86">
            <v>0</v>
          </cell>
          <cell r="H86">
            <v>0</v>
          </cell>
          <cell r="I86">
            <v>0</v>
          </cell>
          <cell r="J86">
            <v>0</v>
          </cell>
          <cell r="K86">
            <v>0</v>
          </cell>
          <cell r="L86">
            <v>0</v>
          </cell>
          <cell r="M86" t="e">
            <v>#N/A</v>
          </cell>
          <cell r="N86" t="e">
            <v>#N/A</v>
          </cell>
        </row>
        <row r="87">
          <cell r="A87">
            <v>0</v>
          </cell>
          <cell r="B87">
            <v>0</v>
          </cell>
          <cell r="C87">
            <v>0</v>
          </cell>
          <cell r="D87">
            <v>0</v>
          </cell>
          <cell r="E87">
            <v>0</v>
          </cell>
          <cell r="F87">
            <v>0</v>
          </cell>
          <cell r="G87">
            <v>0</v>
          </cell>
          <cell r="H87">
            <v>0</v>
          </cell>
          <cell r="I87">
            <v>0</v>
          </cell>
          <cell r="J87">
            <v>0</v>
          </cell>
          <cell r="K87">
            <v>0</v>
          </cell>
          <cell r="L87">
            <v>0</v>
          </cell>
          <cell r="M87" t="e">
            <v>#N/A</v>
          </cell>
          <cell r="N87" t="e">
            <v>#N/A</v>
          </cell>
        </row>
        <row r="88">
          <cell r="A88">
            <v>0</v>
          </cell>
          <cell r="B88">
            <v>0</v>
          </cell>
          <cell r="C88">
            <v>0</v>
          </cell>
          <cell r="D88">
            <v>0</v>
          </cell>
          <cell r="E88">
            <v>0</v>
          </cell>
          <cell r="F88">
            <v>0</v>
          </cell>
          <cell r="G88">
            <v>0</v>
          </cell>
          <cell r="H88">
            <v>0</v>
          </cell>
          <cell r="I88">
            <v>0</v>
          </cell>
          <cell r="J88">
            <v>0</v>
          </cell>
          <cell r="K88">
            <v>0</v>
          </cell>
          <cell r="L88">
            <v>0</v>
          </cell>
          <cell r="M88" t="e">
            <v>#N/A</v>
          </cell>
          <cell r="N88" t="e">
            <v>#N/A</v>
          </cell>
        </row>
        <row r="89">
          <cell r="A89">
            <v>0</v>
          </cell>
          <cell r="B89">
            <v>0</v>
          </cell>
          <cell r="C89">
            <v>0</v>
          </cell>
          <cell r="D89">
            <v>0</v>
          </cell>
          <cell r="E89">
            <v>0</v>
          </cell>
          <cell r="F89">
            <v>0</v>
          </cell>
          <cell r="G89">
            <v>0</v>
          </cell>
          <cell r="H89">
            <v>0</v>
          </cell>
          <cell r="I89">
            <v>0</v>
          </cell>
          <cell r="J89">
            <v>0</v>
          </cell>
          <cell r="K89">
            <v>0</v>
          </cell>
          <cell r="L89">
            <v>0</v>
          </cell>
          <cell r="M89" t="e">
            <v>#N/A</v>
          </cell>
          <cell r="N89" t="e">
            <v>#N/A</v>
          </cell>
        </row>
        <row r="90">
          <cell r="A90">
            <v>0</v>
          </cell>
          <cell r="B90">
            <v>0</v>
          </cell>
          <cell r="C90">
            <v>0</v>
          </cell>
          <cell r="D90">
            <v>0</v>
          </cell>
          <cell r="E90">
            <v>0</v>
          </cell>
          <cell r="F90">
            <v>0</v>
          </cell>
          <cell r="G90">
            <v>0</v>
          </cell>
          <cell r="H90">
            <v>0</v>
          </cell>
          <cell r="I90">
            <v>0</v>
          </cell>
          <cell r="J90">
            <v>0</v>
          </cell>
          <cell r="K90">
            <v>0</v>
          </cell>
          <cell r="L90">
            <v>0</v>
          </cell>
          <cell r="M90" t="e">
            <v>#N/A</v>
          </cell>
          <cell r="N90" t="e">
            <v>#N/A</v>
          </cell>
        </row>
        <row r="91">
          <cell r="A91">
            <v>0</v>
          </cell>
          <cell r="B91">
            <v>0</v>
          </cell>
          <cell r="C91">
            <v>0</v>
          </cell>
          <cell r="D91">
            <v>0</v>
          </cell>
          <cell r="E91">
            <v>0</v>
          </cell>
          <cell r="F91">
            <v>0</v>
          </cell>
          <cell r="G91">
            <v>0</v>
          </cell>
          <cell r="H91">
            <v>0</v>
          </cell>
          <cell r="I91">
            <v>0</v>
          </cell>
          <cell r="J91">
            <v>0</v>
          </cell>
          <cell r="K91">
            <v>0</v>
          </cell>
          <cell r="L91">
            <v>0</v>
          </cell>
          <cell r="M91" t="e">
            <v>#N/A</v>
          </cell>
          <cell r="N91" t="e">
            <v>#N/A</v>
          </cell>
        </row>
        <row r="92">
          <cell r="A92">
            <v>0</v>
          </cell>
          <cell r="B92">
            <v>0</v>
          </cell>
          <cell r="C92">
            <v>0</v>
          </cell>
          <cell r="D92">
            <v>0</v>
          </cell>
          <cell r="E92">
            <v>0</v>
          </cell>
          <cell r="F92">
            <v>0</v>
          </cell>
          <cell r="G92">
            <v>0</v>
          </cell>
          <cell r="H92">
            <v>0</v>
          </cell>
          <cell r="I92">
            <v>0</v>
          </cell>
          <cell r="J92">
            <v>0</v>
          </cell>
          <cell r="K92">
            <v>0</v>
          </cell>
          <cell r="L92">
            <v>0</v>
          </cell>
          <cell r="M92" t="e">
            <v>#N/A</v>
          </cell>
          <cell r="N92" t="e">
            <v>#N/A</v>
          </cell>
        </row>
        <row r="93">
          <cell r="A93">
            <v>0</v>
          </cell>
          <cell r="B93">
            <v>0</v>
          </cell>
          <cell r="C93">
            <v>0</v>
          </cell>
          <cell r="D93">
            <v>0</v>
          </cell>
          <cell r="E93">
            <v>0</v>
          </cell>
          <cell r="F93">
            <v>0</v>
          </cell>
          <cell r="G93">
            <v>0</v>
          </cell>
          <cell r="H93">
            <v>0</v>
          </cell>
          <cell r="I93">
            <v>0</v>
          </cell>
          <cell r="J93">
            <v>0</v>
          </cell>
          <cell r="K93">
            <v>0</v>
          </cell>
          <cell r="L93">
            <v>0</v>
          </cell>
          <cell r="M93" t="e">
            <v>#N/A</v>
          </cell>
          <cell r="N93" t="e">
            <v>#N/A</v>
          </cell>
        </row>
        <row r="94">
          <cell r="A94">
            <v>0</v>
          </cell>
          <cell r="B94">
            <v>0</v>
          </cell>
          <cell r="C94">
            <v>0</v>
          </cell>
          <cell r="D94">
            <v>0</v>
          </cell>
          <cell r="E94">
            <v>0</v>
          </cell>
          <cell r="F94">
            <v>0</v>
          </cell>
          <cell r="G94">
            <v>0</v>
          </cell>
          <cell r="H94">
            <v>0</v>
          </cell>
          <cell r="I94">
            <v>0</v>
          </cell>
          <cell r="J94">
            <v>0</v>
          </cell>
          <cell r="K94">
            <v>0</v>
          </cell>
          <cell r="L94">
            <v>0</v>
          </cell>
          <cell r="M94" t="e">
            <v>#N/A</v>
          </cell>
          <cell r="N94" t="e">
            <v>#N/A</v>
          </cell>
        </row>
        <row r="95">
          <cell r="A95">
            <v>0</v>
          </cell>
          <cell r="B95">
            <v>0</v>
          </cell>
          <cell r="C95">
            <v>0</v>
          </cell>
          <cell r="D95">
            <v>0</v>
          </cell>
          <cell r="E95">
            <v>0</v>
          </cell>
          <cell r="F95">
            <v>0</v>
          </cell>
          <cell r="G95">
            <v>0</v>
          </cell>
          <cell r="H95">
            <v>0</v>
          </cell>
          <cell r="I95">
            <v>0</v>
          </cell>
          <cell r="J95">
            <v>0</v>
          </cell>
          <cell r="K95">
            <v>0</v>
          </cell>
          <cell r="L95">
            <v>0</v>
          </cell>
          <cell r="M95" t="e">
            <v>#N/A</v>
          </cell>
          <cell r="N95" t="e">
            <v>#N/A</v>
          </cell>
        </row>
        <row r="96">
          <cell r="A96">
            <v>0</v>
          </cell>
          <cell r="B96">
            <v>0</v>
          </cell>
          <cell r="C96">
            <v>0</v>
          </cell>
          <cell r="D96">
            <v>0</v>
          </cell>
          <cell r="E96">
            <v>0</v>
          </cell>
          <cell r="F96">
            <v>0</v>
          </cell>
          <cell r="G96">
            <v>0</v>
          </cell>
          <cell r="H96">
            <v>0</v>
          </cell>
          <cell r="I96">
            <v>0</v>
          </cell>
          <cell r="J96">
            <v>0</v>
          </cell>
          <cell r="K96">
            <v>0</v>
          </cell>
          <cell r="L96">
            <v>0</v>
          </cell>
          <cell r="M96" t="e">
            <v>#N/A</v>
          </cell>
          <cell r="N96" t="e">
            <v>#N/A</v>
          </cell>
        </row>
        <row r="97">
          <cell r="A97">
            <v>0</v>
          </cell>
          <cell r="B97">
            <v>0</v>
          </cell>
          <cell r="C97">
            <v>0</v>
          </cell>
          <cell r="D97">
            <v>0</v>
          </cell>
          <cell r="E97">
            <v>0</v>
          </cell>
          <cell r="F97">
            <v>0</v>
          </cell>
          <cell r="G97">
            <v>0</v>
          </cell>
          <cell r="H97">
            <v>0</v>
          </cell>
          <cell r="I97">
            <v>0</v>
          </cell>
          <cell r="J97">
            <v>0</v>
          </cell>
          <cell r="K97">
            <v>0</v>
          </cell>
          <cell r="L97">
            <v>0</v>
          </cell>
          <cell r="M97" t="e">
            <v>#N/A</v>
          </cell>
          <cell r="N97" t="e">
            <v>#N/A</v>
          </cell>
        </row>
        <row r="98">
          <cell r="A98">
            <v>0</v>
          </cell>
          <cell r="B98">
            <v>0</v>
          </cell>
          <cell r="C98">
            <v>0</v>
          </cell>
          <cell r="D98">
            <v>0</v>
          </cell>
          <cell r="E98">
            <v>0</v>
          </cell>
          <cell r="F98">
            <v>0</v>
          </cell>
          <cell r="G98">
            <v>0</v>
          </cell>
          <cell r="H98">
            <v>0</v>
          </cell>
          <cell r="I98">
            <v>0</v>
          </cell>
          <cell r="J98">
            <v>0</v>
          </cell>
          <cell r="K98">
            <v>0</v>
          </cell>
          <cell r="L98">
            <v>0</v>
          </cell>
          <cell r="M98" t="e">
            <v>#N/A</v>
          </cell>
          <cell r="N98" t="e">
            <v>#N/A</v>
          </cell>
        </row>
        <row r="99">
          <cell r="A99">
            <v>0</v>
          </cell>
          <cell r="B99">
            <v>0</v>
          </cell>
          <cell r="C99">
            <v>0</v>
          </cell>
          <cell r="D99">
            <v>0</v>
          </cell>
          <cell r="E99">
            <v>0</v>
          </cell>
          <cell r="F99">
            <v>0</v>
          </cell>
          <cell r="G99">
            <v>0</v>
          </cell>
          <cell r="H99">
            <v>0</v>
          </cell>
          <cell r="I99">
            <v>0</v>
          </cell>
          <cell r="J99">
            <v>0</v>
          </cell>
          <cell r="K99">
            <v>0</v>
          </cell>
          <cell r="L99">
            <v>0</v>
          </cell>
          <cell r="M99" t="e">
            <v>#N/A</v>
          </cell>
          <cell r="N99" t="e">
            <v>#N/A</v>
          </cell>
        </row>
        <row r="100">
          <cell r="A100">
            <v>0</v>
          </cell>
          <cell r="B100">
            <v>0</v>
          </cell>
          <cell r="C100">
            <v>0</v>
          </cell>
          <cell r="D100">
            <v>0</v>
          </cell>
          <cell r="E100">
            <v>0</v>
          </cell>
          <cell r="F100">
            <v>0</v>
          </cell>
          <cell r="G100">
            <v>0</v>
          </cell>
          <cell r="H100">
            <v>0</v>
          </cell>
          <cell r="I100">
            <v>0</v>
          </cell>
          <cell r="J100">
            <v>0</v>
          </cell>
          <cell r="K100">
            <v>0</v>
          </cell>
          <cell r="L100">
            <v>0</v>
          </cell>
          <cell r="M100" t="e">
            <v>#N/A</v>
          </cell>
          <cell r="N100" t="e">
            <v>#N/A</v>
          </cell>
        </row>
        <row r="101">
          <cell r="A101">
            <v>0</v>
          </cell>
          <cell r="B101">
            <v>0</v>
          </cell>
          <cell r="C101">
            <v>0</v>
          </cell>
          <cell r="D101">
            <v>0</v>
          </cell>
          <cell r="E101">
            <v>0</v>
          </cell>
          <cell r="F101">
            <v>0</v>
          </cell>
          <cell r="G101">
            <v>0</v>
          </cell>
          <cell r="H101">
            <v>0</v>
          </cell>
          <cell r="I101">
            <v>0</v>
          </cell>
          <cell r="J101">
            <v>0</v>
          </cell>
          <cell r="K101">
            <v>0</v>
          </cell>
          <cell r="L101">
            <v>0</v>
          </cell>
          <cell r="M101" t="e">
            <v>#N/A</v>
          </cell>
          <cell r="N101" t="e">
            <v>#N/A</v>
          </cell>
        </row>
        <row r="102">
          <cell r="A102">
            <v>0</v>
          </cell>
          <cell r="B102">
            <v>0</v>
          </cell>
          <cell r="C102">
            <v>0</v>
          </cell>
          <cell r="D102">
            <v>0</v>
          </cell>
          <cell r="E102">
            <v>0</v>
          </cell>
          <cell r="F102">
            <v>0</v>
          </cell>
          <cell r="G102">
            <v>0</v>
          </cell>
          <cell r="H102">
            <v>0</v>
          </cell>
          <cell r="I102">
            <v>0</v>
          </cell>
          <cell r="J102">
            <v>0</v>
          </cell>
          <cell r="K102">
            <v>0</v>
          </cell>
          <cell r="L102">
            <v>0</v>
          </cell>
          <cell r="M102" t="e">
            <v>#N/A</v>
          </cell>
          <cell r="N102" t="e">
            <v>#N/A</v>
          </cell>
        </row>
        <row r="103">
          <cell r="A103">
            <v>0</v>
          </cell>
          <cell r="B103">
            <v>0</v>
          </cell>
          <cell r="C103">
            <v>0</v>
          </cell>
          <cell r="D103">
            <v>0</v>
          </cell>
          <cell r="E103">
            <v>0</v>
          </cell>
          <cell r="F103">
            <v>0</v>
          </cell>
          <cell r="G103">
            <v>0</v>
          </cell>
          <cell r="H103">
            <v>0</v>
          </cell>
          <cell r="I103">
            <v>0</v>
          </cell>
          <cell r="J103">
            <v>0</v>
          </cell>
          <cell r="K103">
            <v>0</v>
          </cell>
          <cell r="L103">
            <v>0</v>
          </cell>
          <cell r="M103" t="e">
            <v>#N/A</v>
          </cell>
          <cell r="N103" t="e">
            <v>#N/A</v>
          </cell>
        </row>
        <row r="104">
          <cell r="A104">
            <v>0</v>
          </cell>
          <cell r="B104">
            <v>0</v>
          </cell>
          <cell r="C104">
            <v>0</v>
          </cell>
          <cell r="D104">
            <v>0</v>
          </cell>
          <cell r="E104">
            <v>0</v>
          </cell>
          <cell r="F104">
            <v>0</v>
          </cell>
          <cell r="G104">
            <v>0</v>
          </cell>
          <cell r="H104">
            <v>0</v>
          </cell>
          <cell r="I104">
            <v>0</v>
          </cell>
          <cell r="J104">
            <v>0</v>
          </cell>
          <cell r="K104">
            <v>0</v>
          </cell>
          <cell r="L104">
            <v>0</v>
          </cell>
          <cell r="M104" t="e">
            <v>#N/A</v>
          </cell>
          <cell r="N104" t="e">
            <v>#N/A</v>
          </cell>
        </row>
        <row r="105">
          <cell r="A105">
            <v>0</v>
          </cell>
          <cell r="B105">
            <v>0</v>
          </cell>
          <cell r="C105">
            <v>0</v>
          </cell>
          <cell r="D105">
            <v>0</v>
          </cell>
          <cell r="E105">
            <v>0</v>
          </cell>
          <cell r="F105">
            <v>0</v>
          </cell>
          <cell r="G105">
            <v>0</v>
          </cell>
          <cell r="H105">
            <v>0</v>
          </cell>
          <cell r="I105">
            <v>0</v>
          </cell>
          <cell r="J105">
            <v>0</v>
          </cell>
          <cell r="K105">
            <v>0</v>
          </cell>
          <cell r="L105">
            <v>0</v>
          </cell>
          <cell r="M105" t="e">
            <v>#N/A</v>
          </cell>
          <cell r="N105" t="e">
            <v>#N/A</v>
          </cell>
        </row>
        <row r="106">
          <cell r="A106">
            <v>0</v>
          </cell>
          <cell r="B106">
            <v>0</v>
          </cell>
          <cell r="C106">
            <v>0</v>
          </cell>
          <cell r="D106">
            <v>0</v>
          </cell>
          <cell r="E106">
            <v>0</v>
          </cell>
          <cell r="F106">
            <v>0</v>
          </cell>
          <cell r="G106">
            <v>0</v>
          </cell>
          <cell r="H106">
            <v>0</v>
          </cell>
          <cell r="I106">
            <v>0</v>
          </cell>
          <cell r="J106">
            <v>0</v>
          </cell>
          <cell r="K106">
            <v>0</v>
          </cell>
          <cell r="L106">
            <v>0</v>
          </cell>
          <cell r="M106" t="e">
            <v>#N/A</v>
          </cell>
          <cell r="N106" t="e">
            <v>#N/A</v>
          </cell>
        </row>
        <row r="107">
          <cell r="A107">
            <v>0</v>
          </cell>
          <cell r="B107">
            <v>0</v>
          </cell>
          <cell r="C107">
            <v>0</v>
          </cell>
          <cell r="D107">
            <v>0</v>
          </cell>
          <cell r="E107">
            <v>0</v>
          </cell>
          <cell r="F107">
            <v>0</v>
          </cell>
          <cell r="G107">
            <v>0</v>
          </cell>
          <cell r="H107">
            <v>0</v>
          </cell>
          <cell r="I107">
            <v>0</v>
          </cell>
          <cell r="J107">
            <v>0</v>
          </cell>
          <cell r="K107">
            <v>0</v>
          </cell>
          <cell r="L107">
            <v>0</v>
          </cell>
          <cell r="M107" t="e">
            <v>#N/A</v>
          </cell>
          <cell r="N107" t="e">
            <v>#N/A</v>
          </cell>
        </row>
        <row r="108">
          <cell r="A108">
            <v>0</v>
          </cell>
          <cell r="B108">
            <v>0</v>
          </cell>
          <cell r="C108">
            <v>0</v>
          </cell>
          <cell r="D108">
            <v>0</v>
          </cell>
          <cell r="E108">
            <v>0</v>
          </cell>
          <cell r="F108">
            <v>0</v>
          </cell>
          <cell r="G108">
            <v>0</v>
          </cell>
          <cell r="H108">
            <v>0</v>
          </cell>
          <cell r="I108">
            <v>0</v>
          </cell>
          <cell r="J108">
            <v>0</v>
          </cell>
          <cell r="K108">
            <v>0</v>
          </cell>
          <cell r="L108">
            <v>0</v>
          </cell>
          <cell r="M108" t="e">
            <v>#N/A</v>
          </cell>
          <cell r="N108" t="e">
            <v>#N/A</v>
          </cell>
        </row>
        <row r="109">
          <cell r="A109">
            <v>0</v>
          </cell>
          <cell r="B109">
            <v>0</v>
          </cell>
          <cell r="C109">
            <v>0</v>
          </cell>
          <cell r="D109">
            <v>0</v>
          </cell>
          <cell r="E109">
            <v>0</v>
          </cell>
          <cell r="F109">
            <v>0</v>
          </cell>
          <cell r="G109">
            <v>0</v>
          </cell>
          <cell r="H109">
            <v>0</v>
          </cell>
          <cell r="I109">
            <v>0</v>
          </cell>
          <cell r="J109">
            <v>0</v>
          </cell>
          <cell r="K109">
            <v>0</v>
          </cell>
          <cell r="L109">
            <v>0</v>
          </cell>
          <cell r="M109" t="e">
            <v>#N/A</v>
          </cell>
          <cell r="N109" t="e">
            <v>#N/A</v>
          </cell>
        </row>
        <row r="110">
          <cell r="A110">
            <v>0</v>
          </cell>
          <cell r="B110">
            <v>0</v>
          </cell>
          <cell r="C110">
            <v>0</v>
          </cell>
          <cell r="D110">
            <v>0</v>
          </cell>
          <cell r="E110">
            <v>0</v>
          </cell>
          <cell r="F110">
            <v>0</v>
          </cell>
          <cell r="G110">
            <v>0</v>
          </cell>
          <cell r="H110">
            <v>0</v>
          </cell>
          <cell r="I110">
            <v>0</v>
          </cell>
          <cell r="J110">
            <v>0</v>
          </cell>
          <cell r="K110">
            <v>0</v>
          </cell>
          <cell r="L110">
            <v>0</v>
          </cell>
          <cell r="M110" t="e">
            <v>#N/A</v>
          </cell>
          <cell r="N110" t="e">
            <v>#N/A</v>
          </cell>
        </row>
        <row r="111">
          <cell r="A111">
            <v>0</v>
          </cell>
          <cell r="B111">
            <v>0</v>
          </cell>
          <cell r="C111">
            <v>0</v>
          </cell>
          <cell r="D111">
            <v>0</v>
          </cell>
          <cell r="E111">
            <v>0</v>
          </cell>
          <cell r="F111">
            <v>0</v>
          </cell>
          <cell r="G111">
            <v>0</v>
          </cell>
          <cell r="H111">
            <v>0</v>
          </cell>
          <cell r="I111">
            <v>0</v>
          </cell>
          <cell r="J111">
            <v>0</v>
          </cell>
          <cell r="K111">
            <v>0</v>
          </cell>
          <cell r="L111">
            <v>0</v>
          </cell>
          <cell r="M111" t="e">
            <v>#N/A</v>
          </cell>
          <cell r="N111" t="e">
            <v>#N/A</v>
          </cell>
        </row>
        <row r="112">
          <cell r="A112">
            <v>0</v>
          </cell>
          <cell r="B112">
            <v>0</v>
          </cell>
          <cell r="C112">
            <v>0</v>
          </cell>
          <cell r="D112">
            <v>0</v>
          </cell>
          <cell r="E112">
            <v>0</v>
          </cell>
          <cell r="F112">
            <v>0</v>
          </cell>
          <cell r="G112">
            <v>0</v>
          </cell>
          <cell r="H112">
            <v>0</v>
          </cell>
          <cell r="I112">
            <v>0</v>
          </cell>
          <cell r="J112">
            <v>0</v>
          </cell>
          <cell r="K112">
            <v>0</v>
          </cell>
          <cell r="L112">
            <v>0</v>
          </cell>
          <cell r="M112" t="e">
            <v>#N/A</v>
          </cell>
          <cell r="N112" t="e">
            <v>#N/A</v>
          </cell>
        </row>
        <row r="113">
          <cell r="A113">
            <v>0</v>
          </cell>
          <cell r="B113">
            <v>0</v>
          </cell>
          <cell r="C113">
            <v>0</v>
          </cell>
          <cell r="D113">
            <v>0</v>
          </cell>
          <cell r="E113">
            <v>0</v>
          </cell>
          <cell r="F113">
            <v>0</v>
          </cell>
          <cell r="G113">
            <v>0</v>
          </cell>
          <cell r="H113">
            <v>0</v>
          </cell>
          <cell r="I113">
            <v>0</v>
          </cell>
          <cell r="J113">
            <v>0</v>
          </cell>
          <cell r="K113">
            <v>0</v>
          </cell>
          <cell r="L113">
            <v>0</v>
          </cell>
          <cell r="M113" t="e">
            <v>#N/A</v>
          </cell>
          <cell r="N113" t="e">
            <v>#N/A</v>
          </cell>
        </row>
        <row r="114">
          <cell r="A114">
            <v>0</v>
          </cell>
          <cell r="B114">
            <v>0</v>
          </cell>
          <cell r="C114">
            <v>0</v>
          </cell>
          <cell r="D114">
            <v>0</v>
          </cell>
          <cell r="E114">
            <v>0</v>
          </cell>
          <cell r="F114">
            <v>0</v>
          </cell>
          <cell r="G114">
            <v>0</v>
          </cell>
          <cell r="H114">
            <v>0</v>
          </cell>
          <cell r="I114">
            <v>0</v>
          </cell>
          <cell r="J114">
            <v>0</v>
          </cell>
          <cell r="K114">
            <v>0</v>
          </cell>
          <cell r="L114">
            <v>0</v>
          </cell>
          <cell r="M114" t="e">
            <v>#N/A</v>
          </cell>
          <cell r="N114" t="e">
            <v>#N/A</v>
          </cell>
        </row>
        <row r="115">
          <cell r="A115">
            <v>0</v>
          </cell>
          <cell r="B115">
            <v>0</v>
          </cell>
          <cell r="C115">
            <v>0</v>
          </cell>
          <cell r="D115">
            <v>0</v>
          </cell>
          <cell r="E115">
            <v>0</v>
          </cell>
          <cell r="F115">
            <v>0</v>
          </cell>
          <cell r="G115">
            <v>0</v>
          </cell>
          <cell r="H115">
            <v>0</v>
          </cell>
          <cell r="I115">
            <v>0</v>
          </cell>
          <cell r="J115">
            <v>0</v>
          </cell>
          <cell r="K115">
            <v>0</v>
          </cell>
          <cell r="L115">
            <v>0</v>
          </cell>
          <cell r="M115" t="e">
            <v>#N/A</v>
          </cell>
          <cell r="N115" t="e">
            <v>#N/A</v>
          </cell>
        </row>
        <row r="116">
          <cell r="A116">
            <v>0</v>
          </cell>
          <cell r="B116">
            <v>0</v>
          </cell>
          <cell r="C116">
            <v>0</v>
          </cell>
          <cell r="D116">
            <v>0</v>
          </cell>
          <cell r="E116">
            <v>0</v>
          </cell>
          <cell r="F116">
            <v>0</v>
          </cell>
          <cell r="G116">
            <v>0</v>
          </cell>
          <cell r="H116">
            <v>0</v>
          </cell>
          <cell r="I116">
            <v>0</v>
          </cell>
          <cell r="J116">
            <v>0</v>
          </cell>
          <cell r="K116">
            <v>0</v>
          </cell>
          <cell r="L116">
            <v>0</v>
          </cell>
          <cell r="M116" t="e">
            <v>#N/A</v>
          </cell>
          <cell r="N116" t="e">
            <v>#N/A</v>
          </cell>
        </row>
        <row r="117">
          <cell r="A117">
            <v>0</v>
          </cell>
          <cell r="B117">
            <v>0</v>
          </cell>
          <cell r="C117">
            <v>0</v>
          </cell>
          <cell r="D117">
            <v>0</v>
          </cell>
          <cell r="E117">
            <v>0</v>
          </cell>
          <cell r="F117">
            <v>0</v>
          </cell>
          <cell r="G117">
            <v>0</v>
          </cell>
          <cell r="H117">
            <v>0</v>
          </cell>
          <cell r="I117">
            <v>0</v>
          </cell>
          <cell r="J117">
            <v>0</v>
          </cell>
          <cell r="K117">
            <v>0</v>
          </cell>
          <cell r="L117">
            <v>0</v>
          </cell>
          <cell r="M117" t="e">
            <v>#N/A</v>
          </cell>
          <cell r="N117" t="e">
            <v>#N/A</v>
          </cell>
        </row>
        <row r="118">
          <cell r="A118">
            <v>0</v>
          </cell>
          <cell r="B118">
            <v>0</v>
          </cell>
          <cell r="C118">
            <v>0</v>
          </cell>
          <cell r="D118">
            <v>0</v>
          </cell>
          <cell r="E118">
            <v>0</v>
          </cell>
          <cell r="F118">
            <v>0</v>
          </cell>
          <cell r="G118">
            <v>0</v>
          </cell>
          <cell r="H118">
            <v>0</v>
          </cell>
          <cell r="I118">
            <v>0</v>
          </cell>
          <cell r="J118">
            <v>0</v>
          </cell>
          <cell r="K118">
            <v>0</v>
          </cell>
          <cell r="L118">
            <v>0</v>
          </cell>
          <cell r="M118" t="e">
            <v>#N/A</v>
          </cell>
          <cell r="N118" t="e">
            <v>#N/A</v>
          </cell>
        </row>
        <row r="119">
          <cell r="A119">
            <v>0</v>
          </cell>
          <cell r="B119">
            <v>0</v>
          </cell>
          <cell r="C119">
            <v>0</v>
          </cell>
          <cell r="D119">
            <v>0</v>
          </cell>
          <cell r="E119">
            <v>0</v>
          </cell>
          <cell r="F119">
            <v>0</v>
          </cell>
          <cell r="G119">
            <v>0</v>
          </cell>
          <cell r="H119">
            <v>0</v>
          </cell>
          <cell r="I119">
            <v>0</v>
          </cell>
          <cell r="J119">
            <v>0</v>
          </cell>
          <cell r="K119">
            <v>0</v>
          </cell>
          <cell r="L119">
            <v>0</v>
          </cell>
          <cell r="M119" t="e">
            <v>#N/A</v>
          </cell>
          <cell r="N119" t="e">
            <v>#N/A</v>
          </cell>
        </row>
        <row r="120">
          <cell r="A120">
            <v>0</v>
          </cell>
          <cell r="B120">
            <v>0</v>
          </cell>
          <cell r="C120">
            <v>0</v>
          </cell>
          <cell r="D120">
            <v>0</v>
          </cell>
          <cell r="E120">
            <v>0</v>
          </cell>
          <cell r="F120">
            <v>0</v>
          </cell>
          <cell r="G120">
            <v>0</v>
          </cell>
          <cell r="H120">
            <v>0</v>
          </cell>
          <cell r="I120">
            <v>0</v>
          </cell>
          <cell r="J120">
            <v>0</v>
          </cell>
          <cell r="K120">
            <v>0</v>
          </cell>
          <cell r="L120">
            <v>0</v>
          </cell>
          <cell r="M120" t="e">
            <v>#N/A</v>
          </cell>
          <cell r="N120" t="e">
            <v>#N/A</v>
          </cell>
        </row>
        <row r="121">
          <cell r="A121">
            <v>0</v>
          </cell>
          <cell r="B121">
            <v>0</v>
          </cell>
          <cell r="C121">
            <v>0</v>
          </cell>
          <cell r="D121">
            <v>0</v>
          </cell>
          <cell r="E121">
            <v>0</v>
          </cell>
          <cell r="F121">
            <v>0</v>
          </cell>
          <cell r="G121">
            <v>0</v>
          </cell>
          <cell r="H121">
            <v>0</v>
          </cell>
          <cell r="I121">
            <v>0</v>
          </cell>
          <cell r="J121">
            <v>0</v>
          </cell>
          <cell r="K121">
            <v>0</v>
          </cell>
          <cell r="L121">
            <v>0</v>
          </cell>
          <cell r="M121" t="e">
            <v>#N/A</v>
          </cell>
          <cell r="N121" t="e">
            <v>#N/A</v>
          </cell>
        </row>
        <row r="122">
          <cell r="A122">
            <v>0</v>
          </cell>
          <cell r="B122">
            <v>0</v>
          </cell>
          <cell r="C122">
            <v>0</v>
          </cell>
          <cell r="D122">
            <v>0</v>
          </cell>
          <cell r="E122">
            <v>0</v>
          </cell>
          <cell r="F122">
            <v>0</v>
          </cell>
          <cell r="G122">
            <v>0</v>
          </cell>
          <cell r="H122">
            <v>0</v>
          </cell>
          <cell r="I122">
            <v>0</v>
          </cell>
          <cell r="J122">
            <v>0</v>
          </cell>
          <cell r="K122">
            <v>0</v>
          </cell>
          <cell r="L122">
            <v>0</v>
          </cell>
          <cell r="M122" t="e">
            <v>#N/A</v>
          </cell>
          <cell r="N122" t="e">
            <v>#N/A</v>
          </cell>
        </row>
        <row r="123">
          <cell r="A123">
            <v>0</v>
          </cell>
          <cell r="B123">
            <v>0</v>
          </cell>
          <cell r="C123">
            <v>0</v>
          </cell>
          <cell r="D123">
            <v>0</v>
          </cell>
          <cell r="E123">
            <v>0</v>
          </cell>
          <cell r="F123">
            <v>0</v>
          </cell>
          <cell r="G123">
            <v>0</v>
          </cell>
          <cell r="H123">
            <v>0</v>
          </cell>
          <cell r="I123">
            <v>0</v>
          </cell>
          <cell r="J123">
            <v>0</v>
          </cell>
          <cell r="K123">
            <v>0</v>
          </cell>
          <cell r="L123">
            <v>0</v>
          </cell>
          <cell r="M123" t="e">
            <v>#N/A</v>
          </cell>
          <cell r="N123" t="e">
            <v>#N/A</v>
          </cell>
        </row>
        <row r="124">
          <cell r="A124">
            <v>0</v>
          </cell>
          <cell r="B124">
            <v>0</v>
          </cell>
          <cell r="C124">
            <v>0</v>
          </cell>
          <cell r="D124">
            <v>0</v>
          </cell>
          <cell r="E124">
            <v>0</v>
          </cell>
          <cell r="F124">
            <v>0</v>
          </cell>
          <cell r="G124">
            <v>0</v>
          </cell>
          <cell r="H124">
            <v>0</v>
          </cell>
          <cell r="I124">
            <v>0</v>
          </cell>
          <cell r="J124">
            <v>0</v>
          </cell>
          <cell r="K124">
            <v>0</v>
          </cell>
          <cell r="L124">
            <v>0</v>
          </cell>
          <cell r="M124" t="e">
            <v>#N/A</v>
          </cell>
          <cell r="N124" t="e">
            <v>#N/A</v>
          </cell>
        </row>
        <row r="125">
          <cell r="A125">
            <v>0</v>
          </cell>
          <cell r="B125">
            <v>0</v>
          </cell>
          <cell r="C125">
            <v>0</v>
          </cell>
          <cell r="D125">
            <v>0</v>
          </cell>
          <cell r="E125">
            <v>0</v>
          </cell>
          <cell r="F125">
            <v>0</v>
          </cell>
          <cell r="G125">
            <v>0</v>
          </cell>
          <cell r="H125">
            <v>0</v>
          </cell>
          <cell r="I125">
            <v>0</v>
          </cell>
          <cell r="J125">
            <v>0</v>
          </cell>
          <cell r="K125">
            <v>0</v>
          </cell>
          <cell r="L125">
            <v>0</v>
          </cell>
          <cell r="M125" t="e">
            <v>#N/A</v>
          </cell>
          <cell r="N125" t="e">
            <v>#N/A</v>
          </cell>
        </row>
        <row r="126">
          <cell r="A126">
            <v>0</v>
          </cell>
          <cell r="B126">
            <v>0</v>
          </cell>
          <cell r="C126">
            <v>0</v>
          </cell>
          <cell r="D126">
            <v>0</v>
          </cell>
          <cell r="E126">
            <v>0</v>
          </cell>
          <cell r="F126">
            <v>0</v>
          </cell>
          <cell r="G126">
            <v>0</v>
          </cell>
          <cell r="H126">
            <v>0</v>
          </cell>
          <cell r="I126">
            <v>0</v>
          </cell>
          <cell r="J126">
            <v>0</v>
          </cell>
          <cell r="K126">
            <v>0</v>
          </cell>
          <cell r="L126">
            <v>0</v>
          </cell>
          <cell r="M126" t="e">
            <v>#N/A</v>
          </cell>
          <cell r="N126" t="e">
            <v>#N/A</v>
          </cell>
        </row>
        <row r="127">
          <cell r="A127">
            <v>0</v>
          </cell>
          <cell r="B127">
            <v>0</v>
          </cell>
          <cell r="C127">
            <v>0</v>
          </cell>
          <cell r="D127">
            <v>0</v>
          </cell>
          <cell r="E127">
            <v>0</v>
          </cell>
          <cell r="F127">
            <v>0</v>
          </cell>
          <cell r="G127">
            <v>0</v>
          </cell>
          <cell r="H127">
            <v>0</v>
          </cell>
          <cell r="I127">
            <v>0</v>
          </cell>
          <cell r="J127">
            <v>0</v>
          </cell>
          <cell r="K127">
            <v>0</v>
          </cell>
          <cell r="L127">
            <v>0</v>
          </cell>
          <cell r="M127" t="e">
            <v>#N/A</v>
          </cell>
          <cell r="N127" t="e">
            <v>#N/A</v>
          </cell>
        </row>
        <row r="128">
          <cell r="A128">
            <v>0</v>
          </cell>
          <cell r="B128">
            <v>0</v>
          </cell>
          <cell r="C128">
            <v>0</v>
          </cell>
          <cell r="D128">
            <v>0</v>
          </cell>
          <cell r="E128">
            <v>0</v>
          </cell>
          <cell r="F128">
            <v>0</v>
          </cell>
          <cell r="G128">
            <v>0</v>
          </cell>
          <cell r="H128">
            <v>0</v>
          </cell>
          <cell r="I128">
            <v>0</v>
          </cell>
          <cell r="J128">
            <v>0</v>
          </cell>
          <cell r="K128">
            <v>0</v>
          </cell>
          <cell r="L128">
            <v>0</v>
          </cell>
          <cell r="M128" t="e">
            <v>#N/A</v>
          </cell>
          <cell r="N128" t="e">
            <v>#N/A</v>
          </cell>
        </row>
        <row r="129">
          <cell r="A129">
            <v>0</v>
          </cell>
          <cell r="B129">
            <v>0</v>
          </cell>
          <cell r="C129">
            <v>0</v>
          </cell>
          <cell r="D129">
            <v>0</v>
          </cell>
          <cell r="E129">
            <v>0</v>
          </cell>
          <cell r="F129">
            <v>0</v>
          </cell>
          <cell r="G129">
            <v>0</v>
          </cell>
          <cell r="H129">
            <v>0</v>
          </cell>
          <cell r="I129">
            <v>0</v>
          </cell>
          <cell r="J129">
            <v>0</v>
          </cell>
          <cell r="K129">
            <v>0</v>
          </cell>
          <cell r="L129">
            <v>0</v>
          </cell>
          <cell r="M129" t="e">
            <v>#N/A</v>
          </cell>
          <cell r="N129" t="e">
            <v>#N/A</v>
          </cell>
        </row>
        <row r="130">
          <cell r="A130">
            <v>0</v>
          </cell>
          <cell r="B130">
            <v>0</v>
          </cell>
          <cell r="C130">
            <v>0</v>
          </cell>
          <cell r="D130">
            <v>0</v>
          </cell>
          <cell r="E130">
            <v>0</v>
          </cell>
          <cell r="F130">
            <v>0</v>
          </cell>
          <cell r="G130">
            <v>0</v>
          </cell>
          <cell r="H130">
            <v>0</v>
          </cell>
          <cell r="I130">
            <v>0</v>
          </cell>
          <cell r="J130">
            <v>0</v>
          </cell>
          <cell r="K130">
            <v>0</v>
          </cell>
          <cell r="L130">
            <v>0</v>
          </cell>
          <cell r="M130" t="e">
            <v>#N/A</v>
          </cell>
          <cell r="N130" t="e">
            <v>#N/A</v>
          </cell>
        </row>
        <row r="131">
          <cell r="A131">
            <v>0</v>
          </cell>
          <cell r="B131">
            <v>0</v>
          </cell>
          <cell r="C131">
            <v>0</v>
          </cell>
          <cell r="D131">
            <v>0</v>
          </cell>
          <cell r="E131">
            <v>0</v>
          </cell>
          <cell r="F131">
            <v>0</v>
          </cell>
          <cell r="G131">
            <v>0</v>
          </cell>
          <cell r="H131">
            <v>0</v>
          </cell>
          <cell r="I131">
            <v>0</v>
          </cell>
          <cell r="J131">
            <v>0</v>
          </cell>
          <cell r="K131">
            <v>0</v>
          </cell>
          <cell r="L131">
            <v>0</v>
          </cell>
          <cell r="M131" t="e">
            <v>#N/A</v>
          </cell>
          <cell r="N131" t="e">
            <v>#N/A</v>
          </cell>
        </row>
        <row r="132">
          <cell r="A132">
            <v>0</v>
          </cell>
          <cell r="B132">
            <v>0</v>
          </cell>
          <cell r="C132">
            <v>0</v>
          </cell>
          <cell r="D132">
            <v>0</v>
          </cell>
          <cell r="E132">
            <v>0</v>
          </cell>
          <cell r="F132">
            <v>0</v>
          </cell>
          <cell r="G132">
            <v>0</v>
          </cell>
          <cell r="H132">
            <v>0</v>
          </cell>
          <cell r="I132">
            <v>0</v>
          </cell>
          <cell r="J132">
            <v>0</v>
          </cell>
          <cell r="K132">
            <v>0</v>
          </cell>
          <cell r="L132">
            <v>0</v>
          </cell>
          <cell r="M132" t="e">
            <v>#N/A</v>
          </cell>
          <cell r="N132" t="e">
            <v>#N/A</v>
          </cell>
        </row>
        <row r="133">
          <cell r="A133">
            <v>0</v>
          </cell>
          <cell r="B133">
            <v>0</v>
          </cell>
          <cell r="C133">
            <v>0</v>
          </cell>
          <cell r="D133">
            <v>0</v>
          </cell>
          <cell r="E133">
            <v>0</v>
          </cell>
          <cell r="F133">
            <v>0</v>
          </cell>
          <cell r="G133">
            <v>0</v>
          </cell>
          <cell r="H133">
            <v>0</v>
          </cell>
          <cell r="I133">
            <v>0</v>
          </cell>
          <cell r="J133">
            <v>0</v>
          </cell>
          <cell r="K133">
            <v>0</v>
          </cell>
          <cell r="L133">
            <v>0</v>
          </cell>
          <cell r="M133" t="e">
            <v>#N/A</v>
          </cell>
          <cell r="N133" t="e">
            <v>#N/A</v>
          </cell>
        </row>
        <row r="134">
          <cell r="A134">
            <v>0</v>
          </cell>
          <cell r="B134">
            <v>0</v>
          </cell>
          <cell r="C134">
            <v>0</v>
          </cell>
          <cell r="D134">
            <v>0</v>
          </cell>
          <cell r="E134">
            <v>0</v>
          </cell>
          <cell r="F134">
            <v>0</v>
          </cell>
          <cell r="G134">
            <v>0</v>
          </cell>
          <cell r="H134">
            <v>0</v>
          </cell>
          <cell r="I134">
            <v>0</v>
          </cell>
          <cell r="J134">
            <v>0</v>
          </cell>
          <cell r="K134">
            <v>0</v>
          </cell>
          <cell r="L134">
            <v>0</v>
          </cell>
          <cell r="M134" t="e">
            <v>#N/A</v>
          </cell>
          <cell r="N134" t="e">
            <v>#N/A</v>
          </cell>
        </row>
        <row r="135">
          <cell r="A135">
            <v>0</v>
          </cell>
          <cell r="B135">
            <v>0</v>
          </cell>
          <cell r="C135">
            <v>0</v>
          </cell>
          <cell r="D135">
            <v>0</v>
          </cell>
          <cell r="E135">
            <v>0</v>
          </cell>
          <cell r="F135">
            <v>0</v>
          </cell>
          <cell r="G135">
            <v>0</v>
          </cell>
          <cell r="H135">
            <v>0</v>
          </cell>
          <cell r="I135">
            <v>0</v>
          </cell>
          <cell r="J135">
            <v>0</v>
          </cell>
          <cell r="K135">
            <v>0</v>
          </cell>
          <cell r="L135">
            <v>0</v>
          </cell>
          <cell r="M135" t="e">
            <v>#N/A</v>
          </cell>
          <cell r="N135" t="e">
            <v>#N/A</v>
          </cell>
        </row>
        <row r="136">
          <cell r="A136">
            <v>0</v>
          </cell>
          <cell r="B136">
            <v>0</v>
          </cell>
          <cell r="C136">
            <v>0</v>
          </cell>
          <cell r="D136">
            <v>0</v>
          </cell>
          <cell r="E136">
            <v>0</v>
          </cell>
          <cell r="F136">
            <v>0</v>
          </cell>
          <cell r="G136">
            <v>0</v>
          </cell>
          <cell r="H136">
            <v>0</v>
          </cell>
          <cell r="I136">
            <v>0</v>
          </cell>
          <cell r="J136">
            <v>0</v>
          </cell>
          <cell r="K136">
            <v>0</v>
          </cell>
          <cell r="L136">
            <v>0</v>
          </cell>
          <cell r="M136" t="e">
            <v>#N/A</v>
          </cell>
          <cell r="N136" t="e">
            <v>#N/A</v>
          </cell>
        </row>
        <row r="137">
          <cell r="A137">
            <v>0</v>
          </cell>
          <cell r="B137">
            <v>0</v>
          </cell>
          <cell r="C137">
            <v>0</v>
          </cell>
          <cell r="D137">
            <v>0</v>
          </cell>
          <cell r="E137">
            <v>0</v>
          </cell>
          <cell r="F137">
            <v>0</v>
          </cell>
          <cell r="G137">
            <v>0</v>
          </cell>
          <cell r="H137">
            <v>0</v>
          </cell>
          <cell r="I137">
            <v>0</v>
          </cell>
          <cell r="J137">
            <v>0</v>
          </cell>
          <cell r="K137">
            <v>0</v>
          </cell>
          <cell r="L137">
            <v>0</v>
          </cell>
          <cell r="M137" t="e">
            <v>#N/A</v>
          </cell>
          <cell r="N137" t="e">
            <v>#N/A</v>
          </cell>
        </row>
        <row r="138">
          <cell r="A138">
            <v>0</v>
          </cell>
          <cell r="B138">
            <v>0</v>
          </cell>
          <cell r="C138">
            <v>0</v>
          </cell>
          <cell r="D138">
            <v>0</v>
          </cell>
          <cell r="E138">
            <v>0</v>
          </cell>
          <cell r="F138">
            <v>0</v>
          </cell>
          <cell r="G138">
            <v>0</v>
          </cell>
          <cell r="H138">
            <v>0</v>
          </cell>
          <cell r="I138">
            <v>0</v>
          </cell>
          <cell r="J138">
            <v>0</v>
          </cell>
          <cell r="K138">
            <v>0</v>
          </cell>
          <cell r="L138">
            <v>0</v>
          </cell>
          <cell r="M138" t="e">
            <v>#N/A</v>
          </cell>
          <cell r="N138" t="e">
            <v>#N/A</v>
          </cell>
        </row>
        <row r="139">
          <cell r="A139">
            <v>0</v>
          </cell>
          <cell r="B139">
            <v>0</v>
          </cell>
          <cell r="C139">
            <v>0</v>
          </cell>
          <cell r="D139">
            <v>0</v>
          </cell>
          <cell r="E139">
            <v>0</v>
          </cell>
          <cell r="F139">
            <v>0</v>
          </cell>
          <cell r="G139">
            <v>0</v>
          </cell>
          <cell r="H139">
            <v>0</v>
          </cell>
          <cell r="I139">
            <v>0</v>
          </cell>
          <cell r="J139">
            <v>0</v>
          </cell>
          <cell r="K139">
            <v>0</v>
          </cell>
          <cell r="L139">
            <v>0</v>
          </cell>
          <cell r="M139" t="e">
            <v>#N/A</v>
          </cell>
          <cell r="N139" t="e">
            <v>#N/A</v>
          </cell>
        </row>
        <row r="140">
          <cell r="A140">
            <v>0</v>
          </cell>
          <cell r="B140">
            <v>0</v>
          </cell>
          <cell r="C140">
            <v>0</v>
          </cell>
          <cell r="D140">
            <v>0</v>
          </cell>
          <cell r="E140">
            <v>0</v>
          </cell>
          <cell r="F140">
            <v>0</v>
          </cell>
          <cell r="G140">
            <v>0</v>
          </cell>
          <cell r="H140">
            <v>0</v>
          </cell>
          <cell r="I140">
            <v>0</v>
          </cell>
          <cell r="J140">
            <v>0</v>
          </cell>
          <cell r="K140">
            <v>0</v>
          </cell>
          <cell r="L140">
            <v>0</v>
          </cell>
          <cell r="M140" t="e">
            <v>#N/A</v>
          </cell>
          <cell r="N140" t="e">
            <v>#N/A</v>
          </cell>
        </row>
        <row r="141">
          <cell r="A141">
            <v>0</v>
          </cell>
          <cell r="B141">
            <v>0</v>
          </cell>
          <cell r="C141">
            <v>0</v>
          </cell>
          <cell r="D141">
            <v>0</v>
          </cell>
          <cell r="E141">
            <v>0</v>
          </cell>
          <cell r="F141">
            <v>0</v>
          </cell>
          <cell r="G141">
            <v>0</v>
          </cell>
          <cell r="H141">
            <v>0</v>
          </cell>
          <cell r="I141">
            <v>0</v>
          </cell>
          <cell r="J141">
            <v>0</v>
          </cell>
          <cell r="K141">
            <v>0</v>
          </cell>
          <cell r="L141">
            <v>0</v>
          </cell>
          <cell r="M141" t="e">
            <v>#N/A</v>
          </cell>
          <cell r="N141" t="e">
            <v>#N/A</v>
          </cell>
        </row>
        <row r="142">
          <cell r="A142">
            <v>0</v>
          </cell>
          <cell r="B142">
            <v>0</v>
          </cell>
          <cell r="C142">
            <v>0</v>
          </cell>
          <cell r="D142">
            <v>0</v>
          </cell>
          <cell r="E142">
            <v>0</v>
          </cell>
          <cell r="F142">
            <v>0</v>
          </cell>
          <cell r="G142">
            <v>0</v>
          </cell>
          <cell r="H142">
            <v>0</v>
          </cell>
          <cell r="I142">
            <v>0</v>
          </cell>
          <cell r="J142">
            <v>0</v>
          </cell>
          <cell r="K142">
            <v>0</v>
          </cell>
          <cell r="L142">
            <v>0</v>
          </cell>
          <cell r="M142" t="e">
            <v>#N/A</v>
          </cell>
          <cell r="N142" t="e">
            <v>#N/A</v>
          </cell>
        </row>
        <row r="143">
          <cell r="A143">
            <v>0</v>
          </cell>
          <cell r="B143">
            <v>0</v>
          </cell>
          <cell r="C143">
            <v>0</v>
          </cell>
          <cell r="D143">
            <v>0</v>
          </cell>
          <cell r="E143">
            <v>0</v>
          </cell>
          <cell r="F143">
            <v>0</v>
          </cell>
          <cell r="G143">
            <v>0</v>
          </cell>
          <cell r="H143">
            <v>0</v>
          </cell>
          <cell r="I143">
            <v>0</v>
          </cell>
          <cell r="J143">
            <v>0</v>
          </cell>
          <cell r="K143">
            <v>0</v>
          </cell>
          <cell r="L143">
            <v>0</v>
          </cell>
          <cell r="M143" t="e">
            <v>#N/A</v>
          </cell>
          <cell r="N143" t="e">
            <v>#N/A</v>
          </cell>
        </row>
        <row r="144">
          <cell r="A144">
            <v>0</v>
          </cell>
          <cell r="B144">
            <v>0</v>
          </cell>
          <cell r="C144">
            <v>0</v>
          </cell>
          <cell r="D144">
            <v>0</v>
          </cell>
          <cell r="E144">
            <v>0</v>
          </cell>
          <cell r="F144">
            <v>0</v>
          </cell>
          <cell r="G144">
            <v>0</v>
          </cell>
          <cell r="H144">
            <v>0</v>
          </cell>
          <cell r="I144">
            <v>0</v>
          </cell>
          <cell r="J144">
            <v>0</v>
          </cell>
          <cell r="K144">
            <v>0</v>
          </cell>
          <cell r="L144">
            <v>0</v>
          </cell>
          <cell r="M144" t="e">
            <v>#N/A</v>
          </cell>
          <cell r="N144" t="e">
            <v>#N/A</v>
          </cell>
        </row>
        <row r="145">
          <cell r="A145">
            <v>0</v>
          </cell>
          <cell r="B145">
            <v>0</v>
          </cell>
          <cell r="C145">
            <v>0</v>
          </cell>
          <cell r="D145">
            <v>0</v>
          </cell>
          <cell r="E145">
            <v>0</v>
          </cell>
          <cell r="F145">
            <v>0</v>
          </cell>
          <cell r="G145">
            <v>0</v>
          </cell>
          <cell r="H145">
            <v>0</v>
          </cell>
          <cell r="I145">
            <v>0</v>
          </cell>
          <cell r="J145">
            <v>0</v>
          </cell>
          <cell r="K145">
            <v>0</v>
          </cell>
          <cell r="L145">
            <v>0</v>
          </cell>
          <cell r="M145" t="e">
            <v>#N/A</v>
          </cell>
          <cell r="N145" t="e">
            <v>#N/A</v>
          </cell>
        </row>
        <row r="146">
          <cell r="A146">
            <v>0</v>
          </cell>
          <cell r="B146">
            <v>0</v>
          </cell>
          <cell r="C146">
            <v>0</v>
          </cell>
          <cell r="D146">
            <v>0</v>
          </cell>
          <cell r="E146">
            <v>0</v>
          </cell>
          <cell r="F146">
            <v>0</v>
          </cell>
          <cell r="G146">
            <v>0</v>
          </cell>
          <cell r="H146">
            <v>0</v>
          </cell>
          <cell r="I146">
            <v>0</v>
          </cell>
          <cell r="J146">
            <v>0</v>
          </cell>
          <cell r="K146">
            <v>0</v>
          </cell>
          <cell r="L146">
            <v>0</v>
          </cell>
          <cell r="M146" t="e">
            <v>#N/A</v>
          </cell>
          <cell r="N146" t="e">
            <v>#N/A</v>
          </cell>
        </row>
        <row r="147">
          <cell r="A147">
            <v>0</v>
          </cell>
          <cell r="B147">
            <v>0</v>
          </cell>
          <cell r="C147">
            <v>0</v>
          </cell>
          <cell r="D147">
            <v>0</v>
          </cell>
          <cell r="E147">
            <v>0</v>
          </cell>
          <cell r="F147">
            <v>0</v>
          </cell>
          <cell r="G147">
            <v>0</v>
          </cell>
          <cell r="H147">
            <v>0</v>
          </cell>
          <cell r="I147">
            <v>0</v>
          </cell>
          <cell r="J147">
            <v>0</v>
          </cell>
          <cell r="K147">
            <v>0</v>
          </cell>
          <cell r="L147">
            <v>0</v>
          </cell>
          <cell r="M147" t="e">
            <v>#N/A</v>
          </cell>
          <cell r="N147" t="e">
            <v>#N/A</v>
          </cell>
        </row>
        <row r="148">
          <cell r="A148">
            <v>0</v>
          </cell>
          <cell r="B148">
            <v>0</v>
          </cell>
          <cell r="C148">
            <v>0</v>
          </cell>
          <cell r="D148">
            <v>0</v>
          </cell>
          <cell r="E148">
            <v>0</v>
          </cell>
          <cell r="F148">
            <v>0</v>
          </cell>
          <cell r="G148">
            <v>0</v>
          </cell>
          <cell r="H148">
            <v>0</v>
          </cell>
          <cell r="I148">
            <v>0</v>
          </cell>
          <cell r="J148">
            <v>0</v>
          </cell>
          <cell r="K148">
            <v>0</v>
          </cell>
          <cell r="L148">
            <v>0</v>
          </cell>
          <cell r="M148" t="e">
            <v>#N/A</v>
          </cell>
          <cell r="N148" t="e">
            <v>#N/A</v>
          </cell>
        </row>
        <row r="149">
          <cell r="A149">
            <v>0</v>
          </cell>
          <cell r="B149">
            <v>0</v>
          </cell>
          <cell r="C149">
            <v>0</v>
          </cell>
          <cell r="D149">
            <v>0</v>
          </cell>
          <cell r="E149">
            <v>0</v>
          </cell>
          <cell r="F149">
            <v>0</v>
          </cell>
          <cell r="G149">
            <v>0</v>
          </cell>
          <cell r="H149">
            <v>0</v>
          </cell>
          <cell r="I149">
            <v>0</v>
          </cell>
          <cell r="J149">
            <v>0</v>
          </cell>
          <cell r="K149">
            <v>0</v>
          </cell>
          <cell r="L149">
            <v>0</v>
          </cell>
          <cell r="M149" t="e">
            <v>#N/A</v>
          </cell>
          <cell r="N149" t="e">
            <v>#N/A</v>
          </cell>
        </row>
        <row r="150">
          <cell r="A150">
            <v>0</v>
          </cell>
          <cell r="B150">
            <v>0</v>
          </cell>
          <cell r="C150">
            <v>0</v>
          </cell>
          <cell r="D150">
            <v>0</v>
          </cell>
          <cell r="E150">
            <v>0</v>
          </cell>
          <cell r="F150">
            <v>0</v>
          </cell>
          <cell r="G150">
            <v>0</v>
          </cell>
          <cell r="H150">
            <v>0</v>
          </cell>
          <cell r="I150">
            <v>0</v>
          </cell>
          <cell r="J150">
            <v>0</v>
          </cell>
          <cell r="K150">
            <v>0</v>
          </cell>
          <cell r="L150">
            <v>0</v>
          </cell>
          <cell r="M150" t="e">
            <v>#N/A</v>
          </cell>
          <cell r="N150" t="e">
            <v>#N/A</v>
          </cell>
        </row>
        <row r="151">
          <cell r="A151">
            <v>0</v>
          </cell>
          <cell r="B151">
            <v>0</v>
          </cell>
          <cell r="C151">
            <v>0</v>
          </cell>
          <cell r="D151">
            <v>0</v>
          </cell>
          <cell r="E151">
            <v>0</v>
          </cell>
          <cell r="F151">
            <v>0</v>
          </cell>
          <cell r="G151">
            <v>0</v>
          </cell>
          <cell r="H151">
            <v>0</v>
          </cell>
          <cell r="I151">
            <v>0</v>
          </cell>
          <cell r="J151">
            <v>0</v>
          </cell>
          <cell r="K151">
            <v>0</v>
          </cell>
          <cell r="L151">
            <v>0</v>
          </cell>
          <cell r="M151" t="e">
            <v>#N/A</v>
          </cell>
          <cell r="N151" t="e">
            <v>#N/A</v>
          </cell>
        </row>
        <row r="152">
          <cell r="A152">
            <v>0</v>
          </cell>
          <cell r="B152">
            <v>0</v>
          </cell>
          <cell r="C152">
            <v>0</v>
          </cell>
          <cell r="D152">
            <v>0</v>
          </cell>
          <cell r="E152">
            <v>0</v>
          </cell>
          <cell r="F152">
            <v>0</v>
          </cell>
          <cell r="G152">
            <v>0</v>
          </cell>
          <cell r="H152">
            <v>0</v>
          </cell>
          <cell r="I152">
            <v>0</v>
          </cell>
          <cell r="J152">
            <v>0</v>
          </cell>
          <cell r="K152">
            <v>0</v>
          </cell>
          <cell r="L152">
            <v>0</v>
          </cell>
          <cell r="M152" t="e">
            <v>#N/A</v>
          </cell>
          <cell r="N152" t="e">
            <v>#N/A</v>
          </cell>
        </row>
        <row r="153">
          <cell r="A153">
            <v>0</v>
          </cell>
          <cell r="B153">
            <v>0</v>
          </cell>
          <cell r="C153">
            <v>0</v>
          </cell>
          <cell r="D153">
            <v>0</v>
          </cell>
          <cell r="E153">
            <v>0</v>
          </cell>
          <cell r="F153">
            <v>0</v>
          </cell>
          <cell r="G153">
            <v>0</v>
          </cell>
          <cell r="H153">
            <v>0</v>
          </cell>
          <cell r="I153">
            <v>0</v>
          </cell>
          <cell r="J153">
            <v>0</v>
          </cell>
          <cell r="K153">
            <v>0</v>
          </cell>
          <cell r="L153">
            <v>0</v>
          </cell>
          <cell r="M153" t="e">
            <v>#N/A</v>
          </cell>
          <cell r="N153" t="e">
            <v>#N/A</v>
          </cell>
        </row>
        <row r="154">
          <cell r="A154">
            <v>0</v>
          </cell>
          <cell r="B154">
            <v>0</v>
          </cell>
          <cell r="C154">
            <v>0</v>
          </cell>
          <cell r="D154">
            <v>0</v>
          </cell>
          <cell r="E154">
            <v>0</v>
          </cell>
          <cell r="F154">
            <v>0</v>
          </cell>
          <cell r="G154">
            <v>0</v>
          </cell>
          <cell r="H154">
            <v>0</v>
          </cell>
          <cell r="I154">
            <v>0</v>
          </cell>
          <cell r="J154">
            <v>0</v>
          </cell>
          <cell r="K154">
            <v>0</v>
          </cell>
          <cell r="L154">
            <v>0</v>
          </cell>
          <cell r="M154" t="e">
            <v>#N/A</v>
          </cell>
          <cell r="N154" t="e">
            <v>#N/A</v>
          </cell>
        </row>
        <row r="155">
          <cell r="A155">
            <v>0</v>
          </cell>
          <cell r="B155">
            <v>0</v>
          </cell>
          <cell r="C155">
            <v>0</v>
          </cell>
          <cell r="D155">
            <v>0</v>
          </cell>
          <cell r="E155">
            <v>0</v>
          </cell>
          <cell r="F155">
            <v>0</v>
          </cell>
          <cell r="G155">
            <v>0</v>
          </cell>
          <cell r="H155">
            <v>0</v>
          </cell>
          <cell r="I155">
            <v>0</v>
          </cell>
          <cell r="J155">
            <v>0</v>
          </cell>
          <cell r="K155">
            <v>0</v>
          </cell>
          <cell r="L155">
            <v>0</v>
          </cell>
          <cell r="M155" t="e">
            <v>#N/A</v>
          </cell>
          <cell r="N155" t="e">
            <v>#N/A</v>
          </cell>
        </row>
        <row r="156">
          <cell r="A156">
            <v>0</v>
          </cell>
          <cell r="B156">
            <v>0</v>
          </cell>
          <cell r="C156">
            <v>0</v>
          </cell>
          <cell r="D156">
            <v>0</v>
          </cell>
          <cell r="E156">
            <v>0</v>
          </cell>
          <cell r="F156">
            <v>0</v>
          </cell>
          <cell r="G156">
            <v>0</v>
          </cell>
          <cell r="H156">
            <v>0</v>
          </cell>
          <cell r="I156">
            <v>0</v>
          </cell>
          <cell r="J156">
            <v>0</v>
          </cell>
          <cell r="K156">
            <v>0</v>
          </cell>
          <cell r="L156">
            <v>0</v>
          </cell>
          <cell r="M156" t="e">
            <v>#N/A</v>
          </cell>
          <cell r="N156" t="e">
            <v>#N/A</v>
          </cell>
        </row>
        <row r="157">
          <cell r="A157">
            <v>0</v>
          </cell>
          <cell r="B157">
            <v>0</v>
          </cell>
          <cell r="C157">
            <v>0</v>
          </cell>
          <cell r="D157">
            <v>0</v>
          </cell>
          <cell r="E157">
            <v>0</v>
          </cell>
          <cell r="F157">
            <v>0</v>
          </cell>
          <cell r="G157">
            <v>0</v>
          </cell>
          <cell r="H157">
            <v>0</v>
          </cell>
          <cell r="I157">
            <v>0</v>
          </cell>
          <cell r="J157">
            <v>0</v>
          </cell>
          <cell r="K157">
            <v>0</v>
          </cell>
          <cell r="L157">
            <v>0</v>
          </cell>
          <cell r="M157" t="e">
            <v>#N/A</v>
          </cell>
          <cell r="N157" t="e">
            <v>#N/A</v>
          </cell>
        </row>
        <row r="158">
          <cell r="A158">
            <v>0</v>
          </cell>
          <cell r="B158">
            <v>0</v>
          </cell>
          <cell r="C158">
            <v>0</v>
          </cell>
          <cell r="D158">
            <v>0</v>
          </cell>
          <cell r="E158">
            <v>0</v>
          </cell>
          <cell r="F158">
            <v>0</v>
          </cell>
          <cell r="G158">
            <v>0</v>
          </cell>
          <cell r="H158">
            <v>0</v>
          </cell>
          <cell r="I158">
            <v>0</v>
          </cell>
          <cell r="J158">
            <v>0</v>
          </cell>
          <cell r="K158">
            <v>0</v>
          </cell>
          <cell r="L158">
            <v>0</v>
          </cell>
          <cell r="M158" t="e">
            <v>#N/A</v>
          </cell>
          <cell r="N158" t="e">
            <v>#N/A</v>
          </cell>
        </row>
        <row r="159">
          <cell r="A159">
            <v>0</v>
          </cell>
          <cell r="B159">
            <v>0</v>
          </cell>
          <cell r="C159">
            <v>0</v>
          </cell>
          <cell r="D159">
            <v>0</v>
          </cell>
          <cell r="E159">
            <v>0</v>
          </cell>
          <cell r="F159">
            <v>0</v>
          </cell>
          <cell r="G159">
            <v>0</v>
          </cell>
          <cell r="H159">
            <v>0</v>
          </cell>
          <cell r="I159">
            <v>0</v>
          </cell>
          <cell r="J159">
            <v>0</v>
          </cell>
          <cell r="K159">
            <v>0</v>
          </cell>
          <cell r="L159">
            <v>0</v>
          </cell>
          <cell r="M159" t="e">
            <v>#N/A</v>
          </cell>
          <cell r="N159" t="e">
            <v>#N/A</v>
          </cell>
        </row>
        <row r="160">
          <cell r="A160">
            <v>0</v>
          </cell>
          <cell r="B160">
            <v>0</v>
          </cell>
          <cell r="C160">
            <v>0</v>
          </cell>
          <cell r="D160">
            <v>0</v>
          </cell>
          <cell r="E160">
            <v>0</v>
          </cell>
          <cell r="F160">
            <v>0</v>
          </cell>
          <cell r="G160">
            <v>0</v>
          </cell>
          <cell r="H160">
            <v>0</v>
          </cell>
          <cell r="I160">
            <v>0</v>
          </cell>
          <cell r="J160">
            <v>0</v>
          </cell>
          <cell r="K160">
            <v>0</v>
          </cell>
          <cell r="L160">
            <v>0</v>
          </cell>
          <cell r="M160" t="e">
            <v>#N/A</v>
          </cell>
          <cell r="N160" t="e">
            <v>#N/A</v>
          </cell>
        </row>
        <row r="161">
          <cell r="A161">
            <v>0</v>
          </cell>
          <cell r="B161">
            <v>0</v>
          </cell>
          <cell r="C161">
            <v>0</v>
          </cell>
          <cell r="D161">
            <v>0</v>
          </cell>
          <cell r="E161">
            <v>0</v>
          </cell>
          <cell r="F161">
            <v>0</v>
          </cell>
          <cell r="G161">
            <v>0</v>
          </cell>
          <cell r="H161">
            <v>0</v>
          </cell>
          <cell r="I161">
            <v>0</v>
          </cell>
          <cell r="J161">
            <v>0</v>
          </cell>
          <cell r="K161">
            <v>0</v>
          </cell>
          <cell r="L161">
            <v>0</v>
          </cell>
          <cell r="M161" t="e">
            <v>#N/A</v>
          </cell>
          <cell r="N161" t="e">
            <v>#N/A</v>
          </cell>
        </row>
        <row r="162">
          <cell r="A162">
            <v>0</v>
          </cell>
          <cell r="B162">
            <v>0</v>
          </cell>
          <cell r="C162">
            <v>0</v>
          </cell>
          <cell r="D162">
            <v>0</v>
          </cell>
          <cell r="E162">
            <v>0</v>
          </cell>
          <cell r="F162">
            <v>0</v>
          </cell>
          <cell r="G162">
            <v>0</v>
          </cell>
          <cell r="H162">
            <v>0</v>
          </cell>
          <cell r="I162">
            <v>0</v>
          </cell>
          <cell r="J162">
            <v>0</v>
          </cell>
          <cell r="K162">
            <v>0</v>
          </cell>
          <cell r="L162">
            <v>0</v>
          </cell>
          <cell r="M162" t="e">
            <v>#N/A</v>
          </cell>
          <cell r="N162" t="e">
            <v>#N/A</v>
          </cell>
        </row>
        <row r="163">
          <cell r="A163">
            <v>0</v>
          </cell>
          <cell r="B163">
            <v>0</v>
          </cell>
          <cell r="C163">
            <v>0</v>
          </cell>
          <cell r="D163">
            <v>0</v>
          </cell>
          <cell r="E163">
            <v>0</v>
          </cell>
          <cell r="F163">
            <v>0</v>
          </cell>
          <cell r="G163">
            <v>0</v>
          </cell>
          <cell r="H163">
            <v>0</v>
          </cell>
          <cell r="I163">
            <v>0</v>
          </cell>
          <cell r="J163">
            <v>0</v>
          </cell>
          <cell r="K163">
            <v>0</v>
          </cell>
          <cell r="L163">
            <v>0</v>
          </cell>
          <cell r="M163" t="e">
            <v>#N/A</v>
          </cell>
          <cell r="N163" t="e">
            <v>#N/A</v>
          </cell>
        </row>
        <row r="164">
          <cell r="A164">
            <v>0</v>
          </cell>
          <cell r="B164">
            <v>0</v>
          </cell>
          <cell r="C164">
            <v>0</v>
          </cell>
          <cell r="D164">
            <v>0</v>
          </cell>
          <cell r="E164">
            <v>0</v>
          </cell>
          <cell r="F164">
            <v>0</v>
          </cell>
          <cell r="G164">
            <v>0</v>
          </cell>
          <cell r="H164">
            <v>0</v>
          </cell>
          <cell r="I164">
            <v>0</v>
          </cell>
          <cell r="J164">
            <v>0</v>
          </cell>
          <cell r="K164">
            <v>0</v>
          </cell>
          <cell r="L164">
            <v>0</v>
          </cell>
          <cell r="M164" t="e">
            <v>#N/A</v>
          </cell>
          <cell r="N164" t="e">
            <v>#N/A</v>
          </cell>
        </row>
        <row r="165">
          <cell r="A165">
            <v>0</v>
          </cell>
          <cell r="B165">
            <v>0</v>
          </cell>
          <cell r="C165">
            <v>0</v>
          </cell>
          <cell r="D165">
            <v>0</v>
          </cell>
          <cell r="E165">
            <v>0</v>
          </cell>
          <cell r="F165">
            <v>0</v>
          </cell>
          <cell r="G165">
            <v>0</v>
          </cell>
          <cell r="H165">
            <v>0</v>
          </cell>
          <cell r="I165">
            <v>0</v>
          </cell>
          <cell r="J165">
            <v>0</v>
          </cell>
          <cell r="K165">
            <v>0</v>
          </cell>
          <cell r="L165">
            <v>0</v>
          </cell>
          <cell r="M165" t="e">
            <v>#N/A</v>
          </cell>
          <cell r="N165" t="e">
            <v>#N/A</v>
          </cell>
        </row>
        <row r="166">
          <cell r="A166">
            <v>0</v>
          </cell>
          <cell r="B166">
            <v>0</v>
          </cell>
          <cell r="C166">
            <v>0</v>
          </cell>
          <cell r="D166">
            <v>0</v>
          </cell>
          <cell r="E166">
            <v>0</v>
          </cell>
          <cell r="F166">
            <v>0</v>
          </cell>
          <cell r="G166">
            <v>0</v>
          </cell>
          <cell r="H166">
            <v>0</v>
          </cell>
          <cell r="I166">
            <v>0</v>
          </cell>
          <cell r="J166">
            <v>0</v>
          </cell>
          <cell r="K166">
            <v>0</v>
          </cell>
          <cell r="L166">
            <v>0</v>
          </cell>
          <cell r="M166" t="e">
            <v>#N/A</v>
          </cell>
          <cell r="N166" t="e">
            <v>#N/A</v>
          </cell>
        </row>
        <row r="167">
          <cell r="A167">
            <v>0</v>
          </cell>
          <cell r="B167">
            <v>0</v>
          </cell>
          <cell r="C167">
            <v>0</v>
          </cell>
          <cell r="D167">
            <v>0</v>
          </cell>
          <cell r="E167">
            <v>0</v>
          </cell>
          <cell r="F167">
            <v>0</v>
          </cell>
          <cell r="G167">
            <v>0</v>
          </cell>
          <cell r="H167">
            <v>0</v>
          </cell>
          <cell r="I167">
            <v>0</v>
          </cell>
          <cell r="J167">
            <v>0</v>
          </cell>
          <cell r="K167">
            <v>0</v>
          </cell>
          <cell r="L167">
            <v>0</v>
          </cell>
          <cell r="M167" t="e">
            <v>#N/A</v>
          </cell>
          <cell r="N167" t="e">
            <v>#N/A</v>
          </cell>
        </row>
        <row r="168">
          <cell r="A168">
            <v>0</v>
          </cell>
          <cell r="B168">
            <v>0</v>
          </cell>
          <cell r="C168">
            <v>0</v>
          </cell>
          <cell r="D168">
            <v>0</v>
          </cell>
          <cell r="E168">
            <v>0</v>
          </cell>
          <cell r="F168">
            <v>0</v>
          </cell>
          <cell r="G168">
            <v>0</v>
          </cell>
          <cell r="H168">
            <v>0</v>
          </cell>
          <cell r="I168">
            <v>0</v>
          </cell>
          <cell r="J168">
            <v>0</v>
          </cell>
          <cell r="K168">
            <v>0</v>
          </cell>
          <cell r="L168">
            <v>0</v>
          </cell>
          <cell r="M168" t="e">
            <v>#N/A</v>
          </cell>
          <cell r="N168" t="e">
            <v>#N/A</v>
          </cell>
        </row>
        <row r="169">
          <cell r="A169">
            <v>0</v>
          </cell>
          <cell r="B169">
            <v>0</v>
          </cell>
          <cell r="C169">
            <v>0</v>
          </cell>
          <cell r="D169">
            <v>0</v>
          </cell>
          <cell r="E169">
            <v>0</v>
          </cell>
          <cell r="F169">
            <v>0</v>
          </cell>
          <cell r="G169">
            <v>0</v>
          </cell>
          <cell r="H169">
            <v>0</v>
          </cell>
          <cell r="I169">
            <v>0</v>
          </cell>
          <cell r="J169">
            <v>0</v>
          </cell>
          <cell r="K169">
            <v>0</v>
          </cell>
          <cell r="L169">
            <v>0</v>
          </cell>
          <cell r="M169" t="e">
            <v>#N/A</v>
          </cell>
          <cell r="N169" t="e">
            <v>#N/A</v>
          </cell>
        </row>
        <row r="170">
          <cell r="A170">
            <v>0</v>
          </cell>
          <cell r="B170">
            <v>0</v>
          </cell>
          <cell r="C170">
            <v>0</v>
          </cell>
          <cell r="D170">
            <v>0</v>
          </cell>
          <cell r="E170">
            <v>0</v>
          </cell>
          <cell r="F170">
            <v>0</v>
          </cell>
          <cell r="G170">
            <v>0</v>
          </cell>
          <cell r="H170">
            <v>0</v>
          </cell>
          <cell r="I170">
            <v>0</v>
          </cell>
          <cell r="J170">
            <v>0</v>
          </cell>
          <cell r="K170">
            <v>0</v>
          </cell>
          <cell r="L170">
            <v>0</v>
          </cell>
          <cell r="M170" t="e">
            <v>#N/A</v>
          </cell>
          <cell r="N170" t="e">
            <v>#N/A</v>
          </cell>
        </row>
        <row r="171">
          <cell r="A171">
            <v>0</v>
          </cell>
          <cell r="B171">
            <v>0</v>
          </cell>
          <cell r="C171">
            <v>0</v>
          </cell>
          <cell r="D171">
            <v>0</v>
          </cell>
          <cell r="E171">
            <v>0</v>
          </cell>
          <cell r="F171">
            <v>0</v>
          </cell>
          <cell r="G171">
            <v>0</v>
          </cell>
          <cell r="H171">
            <v>0</v>
          </cell>
          <cell r="I171">
            <v>0</v>
          </cell>
          <cell r="J171">
            <v>0</v>
          </cell>
          <cell r="K171">
            <v>0</v>
          </cell>
          <cell r="L171">
            <v>0</v>
          </cell>
          <cell r="M171" t="e">
            <v>#N/A</v>
          </cell>
          <cell r="N171" t="e">
            <v>#N/A</v>
          </cell>
        </row>
        <row r="172">
          <cell r="A172">
            <v>0</v>
          </cell>
          <cell r="B172">
            <v>0</v>
          </cell>
          <cell r="C172">
            <v>0</v>
          </cell>
          <cell r="D172">
            <v>0</v>
          </cell>
          <cell r="E172">
            <v>0</v>
          </cell>
          <cell r="F172">
            <v>0</v>
          </cell>
          <cell r="G172">
            <v>0</v>
          </cell>
          <cell r="H172">
            <v>0</v>
          </cell>
          <cell r="I172">
            <v>0</v>
          </cell>
          <cell r="J172">
            <v>0</v>
          </cell>
          <cell r="K172">
            <v>0</v>
          </cell>
          <cell r="L172">
            <v>0</v>
          </cell>
          <cell r="M172" t="e">
            <v>#N/A</v>
          </cell>
          <cell r="N172" t="e">
            <v>#N/A</v>
          </cell>
        </row>
        <row r="173">
          <cell r="A173">
            <v>0</v>
          </cell>
          <cell r="B173">
            <v>0</v>
          </cell>
          <cell r="C173">
            <v>0</v>
          </cell>
          <cell r="D173">
            <v>0</v>
          </cell>
          <cell r="E173">
            <v>0</v>
          </cell>
          <cell r="F173">
            <v>0</v>
          </cell>
          <cell r="G173">
            <v>0</v>
          </cell>
          <cell r="H173">
            <v>0</v>
          </cell>
          <cell r="I173">
            <v>0</v>
          </cell>
          <cell r="J173">
            <v>0</v>
          </cell>
          <cell r="K173">
            <v>0</v>
          </cell>
          <cell r="L173">
            <v>0</v>
          </cell>
          <cell r="M173" t="e">
            <v>#N/A</v>
          </cell>
          <cell r="N173" t="e">
            <v>#N/A</v>
          </cell>
        </row>
        <row r="174">
          <cell r="A174">
            <v>0</v>
          </cell>
          <cell r="B174">
            <v>0</v>
          </cell>
          <cell r="C174">
            <v>0</v>
          </cell>
          <cell r="D174">
            <v>0</v>
          </cell>
          <cell r="E174">
            <v>0</v>
          </cell>
          <cell r="F174">
            <v>0</v>
          </cell>
          <cell r="G174">
            <v>0</v>
          </cell>
          <cell r="H174">
            <v>0</v>
          </cell>
          <cell r="I174">
            <v>0</v>
          </cell>
          <cell r="J174">
            <v>0</v>
          </cell>
          <cell r="K174">
            <v>0</v>
          </cell>
          <cell r="L174">
            <v>0</v>
          </cell>
          <cell r="M174" t="e">
            <v>#N/A</v>
          </cell>
          <cell r="N174" t="e">
            <v>#N/A</v>
          </cell>
        </row>
        <row r="175">
          <cell r="A175">
            <v>0</v>
          </cell>
          <cell r="B175">
            <v>0</v>
          </cell>
          <cell r="C175">
            <v>0</v>
          </cell>
          <cell r="D175">
            <v>0</v>
          </cell>
          <cell r="E175">
            <v>0</v>
          </cell>
          <cell r="F175">
            <v>0</v>
          </cell>
          <cell r="G175">
            <v>0</v>
          </cell>
          <cell r="H175">
            <v>0</v>
          </cell>
          <cell r="I175">
            <v>0</v>
          </cell>
          <cell r="J175">
            <v>0</v>
          </cell>
          <cell r="K175">
            <v>0</v>
          </cell>
          <cell r="L175">
            <v>0</v>
          </cell>
          <cell r="M175" t="e">
            <v>#N/A</v>
          </cell>
          <cell r="N175" t="e">
            <v>#N/A</v>
          </cell>
        </row>
        <row r="176">
          <cell r="A176">
            <v>0</v>
          </cell>
          <cell r="B176">
            <v>0</v>
          </cell>
          <cell r="C176">
            <v>0</v>
          </cell>
          <cell r="D176">
            <v>0</v>
          </cell>
          <cell r="E176">
            <v>0</v>
          </cell>
          <cell r="F176">
            <v>0</v>
          </cell>
          <cell r="G176">
            <v>0</v>
          </cell>
          <cell r="H176">
            <v>0</v>
          </cell>
          <cell r="I176">
            <v>0</v>
          </cell>
          <cell r="J176">
            <v>0</v>
          </cell>
          <cell r="K176">
            <v>0</v>
          </cell>
          <cell r="L176">
            <v>0</v>
          </cell>
          <cell r="M176" t="e">
            <v>#N/A</v>
          </cell>
          <cell r="N176" t="e">
            <v>#N/A</v>
          </cell>
        </row>
        <row r="177">
          <cell r="A177">
            <v>0</v>
          </cell>
          <cell r="B177">
            <v>0</v>
          </cell>
          <cell r="C177">
            <v>0</v>
          </cell>
          <cell r="D177">
            <v>0</v>
          </cell>
          <cell r="E177">
            <v>0</v>
          </cell>
          <cell r="F177">
            <v>0</v>
          </cell>
          <cell r="G177">
            <v>0</v>
          </cell>
          <cell r="H177">
            <v>0</v>
          </cell>
          <cell r="I177">
            <v>0</v>
          </cell>
          <cell r="J177">
            <v>0</v>
          </cell>
          <cell r="K177">
            <v>0</v>
          </cell>
          <cell r="L177">
            <v>0</v>
          </cell>
          <cell r="M177" t="e">
            <v>#N/A</v>
          </cell>
          <cell r="N177" t="e">
            <v>#N/A</v>
          </cell>
        </row>
        <row r="178">
          <cell r="A178">
            <v>0</v>
          </cell>
          <cell r="B178">
            <v>0</v>
          </cell>
          <cell r="C178">
            <v>0</v>
          </cell>
          <cell r="D178">
            <v>0</v>
          </cell>
          <cell r="E178">
            <v>0</v>
          </cell>
          <cell r="F178">
            <v>0</v>
          </cell>
          <cell r="G178">
            <v>0</v>
          </cell>
          <cell r="H178">
            <v>0</v>
          </cell>
          <cell r="I178">
            <v>0</v>
          </cell>
          <cell r="J178">
            <v>0</v>
          </cell>
          <cell r="K178">
            <v>0</v>
          </cell>
          <cell r="L178">
            <v>0</v>
          </cell>
          <cell r="M178" t="e">
            <v>#N/A</v>
          </cell>
          <cell r="N178" t="e">
            <v>#N/A</v>
          </cell>
        </row>
        <row r="179">
          <cell r="A179">
            <v>0</v>
          </cell>
          <cell r="B179">
            <v>0</v>
          </cell>
          <cell r="C179">
            <v>0</v>
          </cell>
          <cell r="D179">
            <v>0</v>
          </cell>
          <cell r="E179">
            <v>0</v>
          </cell>
          <cell r="F179">
            <v>0</v>
          </cell>
          <cell r="G179">
            <v>0</v>
          </cell>
          <cell r="H179">
            <v>0</v>
          </cell>
          <cell r="I179">
            <v>0</v>
          </cell>
          <cell r="J179">
            <v>0</v>
          </cell>
          <cell r="K179">
            <v>0</v>
          </cell>
          <cell r="L179">
            <v>0</v>
          </cell>
          <cell r="M179" t="e">
            <v>#N/A</v>
          </cell>
          <cell r="N179" t="e">
            <v>#N/A</v>
          </cell>
        </row>
        <row r="180">
          <cell r="A180">
            <v>0</v>
          </cell>
          <cell r="B180">
            <v>0</v>
          </cell>
          <cell r="C180">
            <v>0</v>
          </cell>
          <cell r="D180">
            <v>0</v>
          </cell>
          <cell r="E180">
            <v>0</v>
          </cell>
          <cell r="F180">
            <v>0</v>
          </cell>
          <cell r="G180">
            <v>0</v>
          </cell>
          <cell r="H180">
            <v>0</v>
          </cell>
          <cell r="I180">
            <v>0</v>
          </cell>
          <cell r="J180">
            <v>0</v>
          </cell>
          <cell r="K180">
            <v>0</v>
          </cell>
          <cell r="L180">
            <v>0</v>
          </cell>
          <cell r="M180" t="e">
            <v>#N/A</v>
          </cell>
          <cell r="N180" t="e">
            <v>#N/A</v>
          </cell>
        </row>
        <row r="181">
          <cell r="A181">
            <v>0</v>
          </cell>
          <cell r="B181">
            <v>0</v>
          </cell>
          <cell r="C181">
            <v>0</v>
          </cell>
          <cell r="D181">
            <v>0</v>
          </cell>
          <cell r="E181">
            <v>0</v>
          </cell>
          <cell r="F181">
            <v>0</v>
          </cell>
          <cell r="G181">
            <v>0</v>
          </cell>
          <cell r="H181">
            <v>0</v>
          </cell>
          <cell r="I181">
            <v>0</v>
          </cell>
          <cell r="J181">
            <v>0</v>
          </cell>
          <cell r="K181">
            <v>0</v>
          </cell>
          <cell r="L181">
            <v>0</v>
          </cell>
          <cell r="M181" t="e">
            <v>#N/A</v>
          </cell>
          <cell r="N181" t="e">
            <v>#N/A</v>
          </cell>
        </row>
        <row r="182">
          <cell r="A182">
            <v>0</v>
          </cell>
          <cell r="B182">
            <v>0</v>
          </cell>
          <cell r="C182">
            <v>0</v>
          </cell>
          <cell r="D182">
            <v>0</v>
          </cell>
          <cell r="E182">
            <v>0</v>
          </cell>
          <cell r="F182">
            <v>0</v>
          </cell>
          <cell r="G182">
            <v>0</v>
          </cell>
          <cell r="H182">
            <v>0</v>
          </cell>
          <cell r="I182">
            <v>0</v>
          </cell>
          <cell r="J182">
            <v>0</v>
          </cell>
          <cell r="K182">
            <v>0</v>
          </cell>
          <cell r="L182">
            <v>0</v>
          </cell>
          <cell r="M182" t="e">
            <v>#N/A</v>
          </cell>
          <cell r="N182" t="e">
            <v>#N/A</v>
          </cell>
        </row>
        <row r="183">
          <cell r="A183">
            <v>0</v>
          </cell>
          <cell r="B183">
            <v>0</v>
          </cell>
          <cell r="C183">
            <v>0</v>
          </cell>
          <cell r="D183">
            <v>0</v>
          </cell>
          <cell r="E183">
            <v>0</v>
          </cell>
          <cell r="F183">
            <v>0</v>
          </cell>
          <cell r="G183">
            <v>0</v>
          </cell>
          <cell r="H183">
            <v>0</v>
          </cell>
          <cell r="I183">
            <v>0</v>
          </cell>
          <cell r="J183">
            <v>0</v>
          </cell>
          <cell r="K183">
            <v>0</v>
          </cell>
          <cell r="L183">
            <v>0</v>
          </cell>
          <cell r="M183" t="e">
            <v>#N/A</v>
          </cell>
          <cell r="N183" t="e">
            <v>#N/A</v>
          </cell>
        </row>
        <row r="184">
          <cell r="A184">
            <v>0</v>
          </cell>
          <cell r="B184">
            <v>0</v>
          </cell>
          <cell r="C184">
            <v>0</v>
          </cell>
          <cell r="D184">
            <v>0</v>
          </cell>
          <cell r="E184">
            <v>0</v>
          </cell>
          <cell r="F184">
            <v>0</v>
          </cell>
          <cell r="G184">
            <v>0</v>
          </cell>
          <cell r="H184">
            <v>0</v>
          </cell>
          <cell r="I184">
            <v>0</v>
          </cell>
          <cell r="J184">
            <v>0</v>
          </cell>
          <cell r="K184">
            <v>0</v>
          </cell>
          <cell r="L184">
            <v>0</v>
          </cell>
          <cell r="M184" t="e">
            <v>#N/A</v>
          </cell>
          <cell r="N184" t="e">
            <v>#N/A</v>
          </cell>
        </row>
        <row r="185">
          <cell r="A185">
            <v>0</v>
          </cell>
          <cell r="B185">
            <v>0</v>
          </cell>
          <cell r="C185">
            <v>0</v>
          </cell>
          <cell r="D185">
            <v>0</v>
          </cell>
          <cell r="E185">
            <v>0</v>
          </cell>
          <cell r="F185">
            <v>0</v>
          </cell>
          <cell r="G185">
            <v>0</v>
          </cell>
          <cell r="H185">
            <v>0</v>
          </cell>
          <cell r="I185">
            <v>0</v>
          </cell>
          <cell r="J185">
            <v>0</v>
          </cell>
          <cell r="K185">
            <v>0</v>
          </cell>
          <cell r="L185">
            <v>0</v>
          </cell>
          <cell r="M185" t="e">
            <v>#N/A</v>
          </cell>
          <cell r="N185" t="e">
            <v>#N/A</v>
          </cell>
        </row>
        <row r="186">
          <cell r="A186">
            <v>0</v>
          </cell>
          <cell r="B186">
            <v>0</v>
          </cell>
          <cell r="C186">
            <v>0</v>
          </cell>
          <cell r="D186">
            <v>0</v>
          </cell>
          <cell r="E186">
            <v>0</v>
          </cell>
          <cell r="F186">
            <v>0</v>
          </cell>
          <cell r="G186">
            <v>0</v>
          </cell>
          <cell r="H186">
            <v>0</v>
          </cell>
          <cell r="I186">
            <v>0</v>
          </cell>
          <cell r="J186">
            <v>0</v>
          </cell>
          <cell r="K186">
            <v>0</v>
          </cell>
          <cell r="L186">
            <v>0</v>
          </cell>
          <cell r="M186" t="e">
            <v>#N/A</v>
          </cell>
          <cell r="N186" t="e">
            <v>#N/A</v>
          </cell>
        </row>
        <row r="187">
          <cell r="A187">
            <v>0</v>
          </cell>
          <cell r="B187">
            <v>0</v>
          </cell>
          <cell r="C187">
            <v>0</v>
          </cell>
          <cell r="D187">
            <v>0</v>
          </cell>
          <cell r="E187">
            <v>0</v>
          </cell>
          <cell r="F187">
            <v>0</v>
          </cell>
          <cell r="G187">
            <v>0</v>
          </cell>
          <cell r="H187">
            <v>0</v>
          </cell>
          <cell r="I187">
            <v>0</v>
          </cell>
          <cell r="J187">
            <v>0</v>
          </cell>
          <cell r="K187">
            <v>0</v>
          </cell>
          <cell r="L187">
            <v>0</v>
          </cell>
          <cell r="M187" t="e">
            <v>#N/A</v>
          </cell>
          <cell r="N187" t="e">
            <v>#N/A</v>
          </cell>
        </row>
        <row r="188">
          <cell r="A188">
            <v>0</v>
          </cell>
          <cell r="B188">
            <v>0</v>
          </cell>
          <cell r="C188">
            <v>0</v>
          </cell>
          <cell r="D188">
            <v>0</v>
          </cell>
          <cell r="E188">
            <v>0</v>
          </cell>
          <cell r="F188">
            <v>0</v>
          </cell>
          <cell r="G188">
            <v>0</v>
          </cell>
          <cell r="H188">
            <v>0</v>
          </cell>
          <cell r="I188">
            <v>0</v>
          </cell>
          <cell r="J188">
            <v>0</v>
          </cell>
          <cell r="K188">
            <v>0</v>
          </cell>
          <cell r="L188">
            <v>0</v>
          </cell>
          <cell r="M188" t="e">
            <v>#N/A</v>
          </cell>
          <cell r="N188" t="e">
            <v>#N/A</v>
          </cell>
        </row>
        <row r="189">
          <cell r="A189">
            <v>0</v>
          </cell>
          <cell r="B189">
            <v>0</v>
          </cell>
          <cell r="C189">
            <v>0</v>
          </cell>
          <cell r="D189">
            <v>0</v>
          </cell>
          <cell r="E189">
            <v>0</v>
          </cell>
          <cell r="F189">
            <v>0</v>
          </cell>
          <cell r="G189">
            <v>0</v>
          </cell>
          <cell r="H189">
            <v>0</v>
          </cell>
          <cell r="I189">
            <v>0</v>
          </cell>
          <cell r="J189">
            <v>0</v>
          </cell>
          <cell r="K189">
            <v>0</v>
          </cell>
          <cell r="L189">
            <v>0</v>
          </cell>
          <cell r="M189" t="e">
            <v>#N/A</v>
          </cell>
          <cell r="N189" t="e">
            <v>#N/A</v>
          </cell>
        </row>
        <row r="190">
          <cell r="A190">
            <v>0</v>
          </cell>
          <cell r="B190">
            <v>0</v>
          </cell>
          <cell r="C190">
            <v>0</v>
          </cell>
          <cell r="D190">
            <v>0</v>
          </cell>
          <cell r="E190">
            <v>0</v>
          </cell>
          <cell r="F190">
            <v>0</v>
          </cell>
          <cell r="G190">
            <v>0</v>
          </cell>
          <cell r="H190">
            <v>0</v>
          </cell>
          <cell r="I190">
            <v>0</v>
          </cell>
          <cell r="J190">
            <v>0</v>
          </cell>
          <cell r="K190">
            <v>0</v>
          </cell>
          <cell r="L190">
            <v>0</v>
          </cell>
          <cell r="M190" t="e">
            <v>#N/A</v>
          </cell>
          <cell r="N190" t="e">
            <v>#N/A</v>
          </cell>
        </row>
        <row r="191">
          <cell r="A191">
            <v>0</v>
          </cell>
          <cell r="B191">
            <v>0</v>
          </cell>
          <cell r="C191">
            <v>0</v>
          </cell>
          <cell r="D191">
            <v>0</v>
          </cell>
          <cell r="E191">
            <v>0</v>
          </cell>
          <cell r="F191">
            <v>0</v>
          </cell>
          <cell r="G191">
            <v>0</v>
          </cell>
          <cell r="H191">
            <v>0</v>
          </cell>
          <cell r="I191">
            <v>0</v>
          </cell>
          <cell r="J191">
            <v>0</v>
          </cell>
          <cell r="K191">
            <v>0</v>
          </cell>
          <cell r="L191">
            <v>0</v>
          </cell>
          <cell r="M191" t="e">
            <v>#N/A</v>
          </cell>
          <cell r="N191" t="e">
            <v>#N/A</v>
          </cell>
        </row>
        <row r="192">
          <cell r="A192">
            <v>0</v>
          </cell>
          <cell r="B192">
            <v>0</v>
          </cell>
          <cell r="C192">
            <v>0</v>
          </cell>
          <cell r="D192">
            <v>0</v>
          </cell>
          <cell r="E192">
            <v>0</v>
          </cell>
          <cell r="F192">
            <v>0</v>
          </cell>
          <cell r="G192">
            <v>0</v>
          </cell>
          <cell r="H192">
            <v>0</v>
          </cell>
          <cell r="I192">
            <v>0</v>
          </cell>
          <cell r="J192">
            <v>0</v>
          </cell>
          <cell r="K192">
            <v>0</v>
          </cell>
          <cell r="L192">
            <v>0</v>
          </cell>
          <cell r="M192" t="e">
            <v>#N/A</v>
          </cell>
          <cell r="N192" t="e">
            <v>#N/A</v>
          </cell>
        </row>
        <row r="193">
          <cell r="A193">
            <v>0</v>
          </cell>
          <cell r="B193">
            <v>0</v>
          </cell>
          <cell r="C193">
            <v>0</v>
          </cell>
          <cell r="D193">
            <v>0</v>
          </cell>
          <cell r="E193">
            <v>0</v>
          </cell>
          <cell r="F193">
            <v>0</v>
          </cell>
          <cell r="G193">
            <v>0</v>
          </cell>
          <cell r="H193">
            <v>0</v>
          </cell>
          <cell r="I193">
            <v>0</v>
          </cell>
          <cell r="J193">
            <v>0</v>
          </cell>
          <cell r="K193">
            <v>0</v>
          </cell>
          <cell r="L193">
            <v>0</v>
          </cell>
          <cell r="M193" t="e">
            <v>#N/A</v>
          </cell>
          <cell r="N193" t="e">
            <v>#N/A</v>
          </cell>
        </row>
        <row r="194">
          <cell r="A194">
            <v>0</v>
          </cell>
          <cell r="B194">
            <v>0</v>
          </cell>
          <cell r="C194">
            <v>0</v>
          </cell>
          <cell r="D194">
            <v>0</v>
          </cell>
          <cell r="E194">
            <v>0</v>
          </cell>
          <cell r="F194">
            <v>0</v>
          </cell>
          <cell r="G194">
            <v>0</v>
          </cell>
          <cell r="H194">
            <v>0</v>
          </cell>
          <cell r="I194">
            <v>0</v>
          </cell>
          <cell r="J194">
            <v>0</v>
          </cell>
          <cell r="K194">
            <v>0</v>
          </cell>
          <cell r="L194">
            <v>0</v>
          </cell>
          <cell r="M194" t="e">
            <v>#N/A</v>
          </cell>
          <cell r="N194" t="e">
            <v>#N/A</v>
          </cell>
        </row>
        <row r="195">
          <cell r="A195">
            <v>0</v>
          </cell>
          <cell r="B195">
            <v>0</v>
          </cell>
          <cell r="C195">
            <v>0</v>
          </cell>
          <cell r="D195">
            <v>0</v>
          </cell>
          <cell r="E195">
            <v>0</v>
          </cell>
          <cell r="F195">
            <v>0</v>
          </cell>
          <cell r="G195">
            <v>0</v>
          </cell>
          <cell r="H195">
            <v>0</v>
          </cell>
          <cell r="I195">
            <v>0</v>
          </cell>
          <cell r="J195">
            <v>0</v>
          </cell>
          <cell r="K195">
            <v>0</v>
          </cell>
          <cell r="L195">
            <v>0</v>
          </cell>
          <cell r="M195" t="e">
            <v>#N/A</v>
          </cell>
          <cell r="N195" t="e">
            <v>#N/A</v>
          </cell>
        </row>
        <row r="196">
          <cell r="A196">
            <v>0</v>
          </cell>
          <cell r="B196">
            <v>0</v>
          </cell>
          <cell r="C196">
            <v>0</v>
          </cell>
          <cell r="D196">
            <v>0</v>
          </cell>
          <cell r="E196">
            <v>0</v>
          </cell>
          <cell r="F196">
            <v>0</v>
          </cell>
          <cell r="G196">
            <v>0</v>
          </cell>
          <cell r="H196">
            <v>0</v>
          </cell>
          <cell r="I196">
            <v>0</v>
          </cell>
          <cell r="J196">
            <v>0</v>
          </cell>
          <cell r="K196">
            <v>0</v>
          </cell>
          <cell r="L196">
            <v>0</v>
          </cell>
          <cell r="M196" t="e">
            <v>#N/A</v>
          </cell>
          <cell r="N196" t="e">
            <v>#N/A</v>
          </cell>
        </row>
        <row r="197">
          <cell r="A197">
            <v>0</v>
          </cell>
          <cell r="B197">
            <v>0</v>
          </cell>
          <cell r="C197">
            <v>0</v>
          </cell>
          <cell r="D197">
            <v>0</v>
          </cell>
          <cell r="E197">
            <v>0</v>
          </cell>
          <cell r="F197">
            <v>0</v>
          </cell>
          <cell r="G197">
            <v>0</v>
          </cell>
          <cell r="H197">
            <v>0</v>
          </cell>
          <cell r="I197">
            <v>0</v>
          </cell>
          <cell r="J197">
            <v>0</v>
          </cell>
          <cell r="K197">
            <v>0</v>
          </cell>
          <cell r="L197">
            <v>0</v>
          </cell>
          <cell r="M197" t="e">
            <v>#N/A</v>
          </cell>
          <cell r="N197" t="e">
            <v>#N/A</v>
          </cell>
        </row>
        <row r="198">
          <cell r="A198">
            <v>0</v>
          </cell>
          <cell r="B198">
            <v>0</v>
          </cell>
          <cell r="C198">
            <v>0</v>
          </cell>
          <cell r="D198">
            <v>0</v>
          </cell>
          <cell r="E198">
            <v>0</v>
          </cell>
          <cell r="F198">
            <v>0</v>
          </cell>
          <cell r="G198">
            <v>0</v>
          </cell>
          <cell r="H198">
            <v>0</v>
          </cell>
          <cell r="I198">
            <v>0</v>
          </cell>
          <cell r="J198">
            <v>0</v>
          </cell>
          <cell r="K198">
            <v>0</v>
          </cell>
          <cell r="L198">
            <v>0</v>
          </cell>
          <cell r="M198" t="e">
            <v>#N/A</v>
          </cell>
          <cell r="N198" t="e">
            <v>#N/A</v>
          </cell>
        </row>
        <row r="199">
          <cell r="A199">
            <v>0</v>
          </cell>
          <cell r="B199">
            <v>0</v>
          </cell>
          <cell r="C199">
            <v>0</v>
          </cell>
          <cell r="D199">
            <v>0</v>
          </cell>
          <cell r="E199">
            <v>0</v>
          </cell>
          <cell r="F199">
            <v>0</v>
          </cell>
          <cell r="G199">
            <v>0</v>
          </cell>
          <cell r="H199">
            <v>0</v>
          </cell>
          <cell r="I199">
            <v>0</v>
          </cell>
          <cell r="J199">
            <v>0</v>
          </cell>
          <cell r="K199">
            <v>0</v>
          </cell>
          <cell r="L199">
            <v>0</v>
          </cell>
          <cell r="M199" t="e">
            <v>#N/A</v>
          </cell>
          <cell r="N199" t="e">
            <v>#N/A</v>
          </cell>
        </row>
        <row r="200">
          <cell r="A200">
            <v>0</v>
          </cell>
          <cell r="B200">
            <v>0</v>
          </cell>
          <cell r="C200">
            <v>0</v>
          </cell>
          <cell r="D200">
            <v>0</v>
          </cell>
          <cell r="E200">
            <v>0</v>
          </cell>
          <cell r="F200">
            <v>0</v>
          </cell>
          <cell r="G200">
            <v>0</v>
          </cell>
          <cell r="H200">
            <v>0</v>
          </cell>
          <cell r="I200">
            <v>0</v>
          </cell>
          <cell r="J200">
            <v>0</v>
          </cell>
          <cell r="K200">
            <v>0</v>
          </cell>
          <cell r="L200">
            <v>0</v>
          </cell>
          <cell r="M200" t="e">
            <v>#N/A</v>
          </cell>
          <cell r="N200" t="e">
            <v>#N/A</v>
          </cell>
        </row>
        <row r="201">
          <cell r="A201">
            <v>0</v>
          </cell>
          <cell r="B201">
            <v>0</v>
          </cell>
          <cell r="C201">
            <v>0</v>
          </cell>
          <cell r="D201">
            <v>0</v>
          </cell>
          <cell r="E201">
            <v>0</v>
          </cell>
          <cell r="F201">
            <v>0</v>
          </cell>
          <cell r="G201">
            <v>0</v>
          </cell>
          <cell r="H201">
            <v>0</v>
          </cell>
          <cell r="I201">
            <v>0</v>
          </cell>
          <cell r="J201">
            <v>0</v>
          </cell>
          <cell r="K201">
            <v>0</v>
          </cell>
          <cell r="L201">
            <v>0</v>
          </cell>
          <cell r="M201" t="e">
            <v>#N/A</v>
          </cell>
          <cell r="N201" t="e">
            <v>#N/A</v>
          </cell>
        </row>
        <row r="202">
          <cell r="A202">
            <v>0</v>
          </cell>
          <cell r="B202">
            <v>0</v>
          </cell>
          <cell r="C202">
            <v>0</v>
          </cell>
          <cell r="D202">
            <v>0</v>
          </cell>
          <cell r="E202">
            <v>0</v>
          </cell>
          <cell r="F202">
            <v>0</v>
          </cell>
          <cell r="G202">
            <v>0</v>
          </cell>
          <cell r="H202">
            <v>0</v>
          </cell>
          <cell r="I202">
            <v>0</v>
          </cell>
          <cell r="J202">
            <v>0</v>
          </cell>
          <cell r="K202">
            <v>0</v>
          </cell>
          <cell r="L202">
            <v>0</v>
          </cell>
          <cell r="M202" t="e">
            <v>#N/A</v>
          </cell>
          <cell r="N202" t="e">
            <v>#N/A</v>
          </cell>
        </row>
        <row r="203">
          <cell r="A203">
            <v>0</v>
          </cell>
          <cell r="B203">
            <v>0</v>
          </cell>
          <cell r="C203">
            <v>0</v>
          </cell>
          <cell r="D203">
            <v>0</v>
          </cell>
          <cell r="E203">
            <v>0</v>
          </cell>
          <cell r="F203">
            <v>0</v>
          </cell>
          <cell r="G203">
            <v>0</v>
          </cell>
          <cell r="H203">
            <v>0</v>
          </cell>
          <cell r="I203">
            <v>0</v>
          </cell>
          <cell r="J203">
            <v>0</v>
          </cell>
          <cell r="K203">
            <v>0</v>
          </cell>
          <cell r="L203">
            <v>0</v>
          </cell>
          <cell r="M203" t="e">
            <v>#N/A</v>
          </cell>
          <cell r="N203" t="e">
            <v>#N/A</v>
          </cell>
        </row>
        <row r="204">
          <cell r="A204">
            <v>0</v>
          </cell>
          <cell r="B204">
            <v>0</v>
          </cell>
          <cell r="C204">
            <v>0</v>
          </cell>
          <cell r="D204">
            <v>0</v>
          </cell>
          <cell r="E204">
            <v>0</v>
          </cell>
          <cell r="F204">
            <v>0</v>
          </cell>
          <cell r="G204">
            <v>0</v>
          </cell>
          <cell r="H204">
            <v>0</v>
          </cell>
          <cell r="I204">
            <v>0</v>
          </cell>
          <cell r="J204">
            <v>0</v>
          </cell>
          <cell r="K204">
            <v>0</v>
          </cell>
          <cell r="L204">
            <v>0</v>
          </cell>
          <cell r="M204" t="e">
            <v>#N/A</v>
          </cell>
          <cell r="N204" t="e">
            <v>#N/A</v>
          </cell>
        </row>
        <row r="205">
          <cell r="A205">
            <v>0</v>
          </cell>
          <cell r="B205">
            <v>0</v>
          </cell>
          <cell r="C205">
            <v>0</v>
          </cell>
          <cell r="D205">
            <v>0</v>
          </cell>
          <cell r="E205">
            <v>0</v>
          </cell>
          <cell r="F205">
            <v>0</v>
          </cell>
          <cell r="G205">
            <v>0</v>
          </cell>
          <cell r="H205">
            <v>0</v>
          </cell>
          <cell r="I205">
            <v>0</v>
          </cell>
          <cell r="J205">
            <v>0</v>
          </cell>
          <cell r="K205">
            <v>0</v>
          </cell>
          <cell r="L205">
            <v>0</v>
          </cell>
          <cell r="M205" t="e">
            <v>#N/A</v>
          </cell>
          <cell r="N205" t="e">
            <v>#N/A</v>
          </cell>
        </row>
        <row r="206">
          <cell r="A206">
            <v>0</v>
          </cell>
          <cell r="B206">
            <v>0</v>
          </cell>
          <cell r="C206">
            <v>0</v>
          </cell>
          <cell r="D206">
            <v>0</v>
          </cell>
          <cell r="E206">
            <v>0</v>
          </cell>
          <cell r="F206">
            <v>0</v>
          </cell>
          <cell r="G206">
            <v>0</v>
          </cell>
          <cell r="H206">
            <v>0</v>
          </cell>
          <cell r="I206">
            <v>0</v>
          </cell>
          <cell r="J206">
            <v>0</v>
          </cell>
          <cell r="K206">
            <v>0</v>
          </cell>
          <cell r="L206">
            <v>0</v>
          </cell>
          <cell r="M206" t="e">
            <v>#N/A</v>
          </cell>
          <cell r="N206" t="e">
            <v>#N/A</v>
          </cell>
        </row>
        <row r="207">
          <cell r="A207">
            <v>0</v>
          </cell>
          <cell r="B207">
            <v>0</v>
          </cell>
          <cell r="C207">
            <v>0</v>
          </cell>
          <cell r="D207">
            <v>0</v>
          </cell>
          <cell r="E207">
            <v>0</v>
          </cell>
          <cell r="F207">
            <v>0</v>
          </cell>
          <cell r="G207">
            <v>0</v>
          </cell>
          <cell r="H207">
            <v>0</v>
          </cell>
          <cell r="I207">
            <v>0</v>
          </cell>
          <cell r="J207">
            <v>0</v>
          </cell>
          <cell r="K207">
            <v>0</v>
          </cell>
          <cell r="L207">
            <v>0</v>
          </cell>
          <cell r="M207" t="e">
            <v>#N/A</v>
          </cell>
          <cell r="N207" t="e">
            <v>#N/A</v>
          </cell>
        </row>
        <row r="208">
          <cell r="A208">
            <v>0</v>
          </cell>
          <cell r="B208">
            <v>0</v>
          </cell>
          <cell r="C208">
            <v>0</v>
          </cell>
          <cell r="D208">
            <v>0</v>
          </cell>
          <cell r="E208">
            <v>0</v>
          </cell>
          <cell r="F208">
            <v>0</v>
          </cell>
          <cell r="G208">
            <v>0</v>
          </cell>
          <cell r="H208">
            <v>0</v>
          </cell>
          <cell r="I208">
            <v>0</v>
          </cell>
          <cell r="J208">
            <v>0</v>
          </cell>
          <cell r="K208">
            <v>0</v>
          </cell>
          <cell r="L208">
            <v>0</v>
          </cell>
          <cell r="M208" t="e">
            <v>#N/A</v>
          </cell>
          <cell r="N208" t="e">
            <v>#N/A</v>
          </cell>
        </row>
        <row r="209">
          <cell r="A209">
            <v>0</v>
          </cell>
          <cell r="B209">
            <v>0</v>
          </cell>
          <cell r="C209">
            <v>0</v>
          </cell>
          <cell r="D209">
            <v>0</v>
          </cell>
          <cell r="E209">
            <v>0</v>
          </cell>
          <cell r="F209">
            <v>0</v>
          </cell>
          <cell r="G209">
            <v>0</v>
          </cell>
          <cell r="H209">
            <v>0</v>
          </cell>
          <cell r="I209">
            <v>0</v>
          </cell>
          <cell r="J209">
            <v>0</v>
          </cell>
          <cell r="K209">
            <v>0</v>
          </cell>
          <cell r="L209">
            <v>0</v>
          </cell>
          <cell r="M209" t="e">
            <v>#N/A</v>
          </cell>
          <cell r="N209" t="e">
            <v>#N/A</v>
          </cell>
        </row>
        <row r="210">
          <cell r="A210">
            <v>0</v>
          </cell>
          <cell r="B210">
            <v>0</v>
          </cell>
          <cell r="C210">
            <v>0</v>
          </cell>
          <cell r="D210">
            <v>0</v>
          </cell>
          <cell r="E210">
            <v>0</v>
          </cell>
          <cell r="F210">
            <v>0</v>
          </cell>
          <cell r="G210">
            <v>0</v>
          </cell>
          <cell r="H210">
            <v>0</v>
          </cell>
          <cell r="I210">
            <v>0</v>
          </cell>
          <cell r="J210">
            <v>0</v>
          </cell>
          <cell r="K210">
            <v>0</v>
          </cell>
          <cell r="L210">
            <v>0</v>
          </cell>
          <cell r="M210" t="e">
            <v>#N/A</v>
          </cell>
          <cell r="N210" t="e">
            <v>#N/A</v>
          </cell>
        </row>
        <row r="211">
          <cell r="A211">
            <v>0</v>
          </cell>
          <cell r="B211">
            <v>0</v>
          </cell>
          <cell r="C211">
            <v>0</v>
          </cell>
          <cell r="D211">
            <v>0</v>
          </cell>
          <cell r="E211">
            <v>0</v>
          </cell>
          <cell r="F211">
            <v>0</v>
          </cell>
          <cell r="G211">
            <v>0</v>
          </cell>
          <cell r="H211">
            <v>0</v>
          </cell>
          <cell r="I211">
            <v>0</v>
          </cell>
          <cell r="J211">
            <v>0</v>
          </cell>
          <cell r="K211">
            <v>0</v>
          </cell>
          <cell r="L211">
            <v>0</v>
          </cell>
          <cell r="M211" t="e">
            <v>#N/A</v>
          </cell>
          <cell r="N211" t="e">
            <v>#N/A</v>
          </cell>
        </row>
        <row r="212">
          <cell r="A212">
            <v>0</v>
          </cell>
          <cell r="B212">
            <v>0</v>
          </cell>
          <cell r="C212">
            <v>0</v>
          </cell>
          <cell r="D212">
            <v>0</v>
          </cell>
          <cell r="E212">
            <v>0</v>
          </cell>
          <cell r="F212">
            <v>0</v>
          </cell>
          <cell r="G212">
            <v>0</v>
          </cell>
          <cell r="H212">
            <v>0</v>
          </cell>
          <cell r="I212">
            <v>0</v>
          </cell>
          <cell r="J212">
            <v>0</v>
          </cell>
          <cell r="K212">
            <v>0</v>
          </cell>
          <cell r="L212">
            <v>0</v>
          </cell>
          <cell r="M212" t="e">
            <v>#N/A</v>
          </cell>
          <cell r="N212" t="e">
            <v>#N/A</v>
          </cell>
        </row>
        <row r="213">
          <cell r="A213">
            <v>0</v>
          </cell>
          <cell r="B213">
            <v>0</v>
          </cell>
          <cell r="C213">
            <v>0</v>
          </cell>
          <cell r="D213">
            <v>0</v>
          </cell>
          <cell r="E213">
            <v>0</v>
          </cell>
          <cell r="F213">
            <v>0</v>
          </cell>
          <cell r="G213">
            <v>0</v>
          </cell>
          <cell r="H213">
            <v>0</v>
          </cell>
          <cell r="I213">
            <v>0</v>
          </cell>
          <cell r="J213">
            <v>0</v>
          </cell>
          <cell r="K213">
            <v>0</v>
          </cell>
          <cell r="L213">
            <v>0</v>
          </cell>
          <cell r="M213" t="e">
            <v>#N/A</v>
          </cell>
          <cell r="N213" t="e">
            <v>#N/A</v>
          </cell>
        </row>
        <row r="214">
          <cell r="A214">
            <v>0</v>
          </cell>
          <cell r="B214">
            <v>0</v>
          </cell>
          <cell r="C214">
            <v>0</v>
          </cell>
          <cell r="D214">
            <v>0</v>
          </cell>
          <cell r="E214">
            <v>0</v>
          </cell>
          <cell r="F214">
            <v>0</v>
          </cell>
          <cell r="G214">
            <v>0</v>
          </cell>
          <cell r="H214">
            <v>0</v>
          </cell>
          <cell r="I214">
            <v>0</v>
          </cell>
          <cell r="J214">
            <v>0</v>
          </cell>
          <cell r="K214">
            <v>0</v>
          </cell>
          <cell r="L214">
            <v>0</v>
          </cell>
          <cell r="M214" t="e">
            <v>#N/A</v>
          </cell>
          <cell r="N214" t="e">
            <v>#N/A</v>
          </cell>
        </row>
        <row r="215">
          <cell r="A215">
            <v>0</v>
          </cell>
          <cell r="B215">
            <v>0</v>
          </cell>
          <cell r="C215">
            <v>0</v>
          </cell>
          <cell r="D215">
            <v>0</v>
          </cell>
          <cell r="E215">
            <v>0</v>
          </cell>
          <cell r="F215">
            <v>0</v>
          </cell>
          <cell r="G215">
            <v>0</v>
          </cell>
          <cell r="H215">
            <v>0</v>
          </cell>
          <cell r="I215">
            <v>0</v>
          </cell>
          <cell r="J215">
            <v>0</v>
          </cell>
          <cell r="K215">
            <v>0</v>
          </cell>
          <cell r="L215">
            <v>0</v>
          </cell>
          <cell r="M215" t="e">
            <v>#N/A</v>
          </cell>
          <cell r="N215" t="e">
            <v>#N/A</v>
          </cell>
        </row>
        <row r="216">
          <cell r="A216">
            <v>0</v>
          </cell>
          <cell r="B216">
            <v>0</v>
          </cell>
          <cell r="C216">
            <v>0</v>
          </cell>
          <cell r="D216">
            <v>0</v>
          </cell>
          <cell r="E216">
            <v>0</v>
          </cell>
          <cell r="F216">
            <v>0</v>
          </cell>
          <cell r="G216">
            <v>0</v>
          </cell>
          <cell r="H216">
            <v>0</v>
          </cell>
          <cell r="I216">
            <v>0</v>
          </cell>
          <cell r="J216">
            <v>0</v>
          </cell>
          <cell r="K216">
            <v>0</v>
          </cell>
          <cell r="L216">
            <v>0</v>
          </cell>
          <cell r="M216" t="e">
            <v>#N/A</v>
          </cell>
          <cell r="N216" t="e">
            <v>#N/A</v>
          </cell>
        </row>
        <row r="217">
          <cell r="A217">
            <v>0</v>
          </cell>
          <cell r="B217">
            <v>0</v>
          </cell>
          <cell r="C217">
            <v>0</v>
          </cell>
          <cell r="D217">
            <v>0</v>
          </cell>
          <cell r="E217">
            <v>0</v>
          </cell>
          <cell r="F217">
            <v>0</v>
          </cell>
          <cell r="G217">
            <v>0</v>
          </cell>
          <cell r="H217">
            <v>0</v>
          </cell>
          <cell r="I217">
            <v>0</v>
          </cell>
          <cell r="J217">
            <v>0</v>
          </cell>
          <cell r="K217">
            <v>0</v>
          </cell>
          <cell r="L217">
            <v>0</v>
          </cell>
          <cell r="M217" t="e">
            <v>#N/A</v>
          </cell>
          <cell r="N217" t="e">
            <v>#N/A</v>
          </cell>
        </row>
        <row r="218">
          <cell r="A218">
            <v>0</v>
          </cell>
          <cell r="B218">
            <v>0</v>
          </cell>
          <cell r="C218">
            <v>0</v>
          </cell>
          <cell r="D218">
            <v>0</v>
          </cell>
          <cell r="E218">
            <v>0</v>
          </cell>
          <cell r="F218">
            <v>0</v>
          </cell>
          <cell r="G218">
            <v>0</v>
          </cell>
          <cell r="H218">
            <v>0</v>
          </cell>
          <cell r="I218">
            <v>0</v>
          </cell>
          <cell r="J218">
            <v>0</v>
          </cell>
          <cell r="K218">
            <v>0</v>
          </cell>
          <cell r="L218">
            <v>0</v>
          </cell>
          <cell r="M218" t="e">
            <v>#N/A</v>
          </cell>
          <cell r="N218" t="e">
            <v>#N/A</v>
          </cell>
        </row>
        <row r="219">
          <cell r="A219">
            <v>0</v>
          </cell>
          <cell r="B219">
            <v>0</v>
          </cell>
          <cell r="C219">
            <v>0</v>
          </cell>
          <cell r="D219">
            <v>0</v>
          </cell>
          <cell r="E219">
            <v>0</v>
          </cell>
          <cell r="F219">
            <v>0</v>
          </cell>
          <cell r="G219">
            <v>0</v>
          </cell>
          <cell r="H219">
            <v>0</v>
          </cell>
          <cell r="I219">
            <v>0</v>
          </cell>
          <cell r="J219">
            <v>0</v>
          </cell>
          <cell r="K219">
            <v>0</v>
          </cell>
          <cell r="L219">
            <v>0</v>
          </cell>
          <cell r="M219" t="e">
            <v>#N/A</v>
          </cell>
          <cell r="N219" t="e">
            <v>#N/A</v>
          </cell>
        </row>
        <row r="220">
          <cell r="A220">
            <v>0</v>
          </cell>
          <cell r="B220">
            <v>0</v>
          </cell>
          <cell r="C220">
            <v>0</v>
          </cell>
          <cell r="D220">
            <v>0</v>
          </cell>
          <cell r="E220">
            <v>0</v>
          </cell>
          <cell r="F220">
            <v>0</v>
          </cell>
          <cell r="G220">
            <v>0</v>
          </cell>
          <cell r="H220">
            <v>0</v>
          </cell>
          <cell r="I220">
            <v>0</v>
          </cell>
          <cell r="J220">
            <v>0</v>
          </cell>
          <cell r="K220">
            <v>0</v>
          </cell>
          <cell r="L220">
            <v>0</v>
          </cell>
          <cell r="M220" t="e">
            <v>#N/A</v>
          </cell>
          <cell r="N220" t="e">
            <v>#N/A</v>
          </cell>
        </row>
        <row r="221">
          <cell r="A221">
            <v>0</v>
          </cell>
          <cell r="B221">
            <v>0</v>
          </cell>
          <cell r="C221">
            <v>0</v>
          </cell>
          <cell r="D221">
            <v>0</v>
          </cell>
          <cell r="E221">
            <v>0</v>
          </cell>
          <cell r="F221">
            <v>0</v>
          </cell>
          <cell r="G221">
            <v>0</v>
          </cell>
          <cell r="H221">
            <v>0</v>
          </cell>
          <cell r="I221">
            <v>0</v>
          </cell>
          <cell r="J221">
            <v>0</v>
          </cell>
          <cell r="K221">
            <v>0</v>
          </cell>
          <cell r="L221">
            <v>0</v>
          </cell>
          <cell r="M221" t="e">
            <v>#N/A</v>
          </cell>
          <cell r="N221" t="e">
            <v>#N/A</v>
          </cell>
        </row>
        <row r="222">
          <cell r="A222">
            <v>0</v>
          </cell>
          <cell r="B222">
            <v>0</v>
          </cell>
          <cell r="C222">
            <v>0</v>
          </cell>
          <cell r="D222">
            <v>0</v>
          </cell>
          <cell r="E222">
            <v>0</v>
          </cell>
          <cell r="F222">
            <v>0</v>
          </cell>
          <cell r="G222">
            <v>0</v>
          </cell>
          <cell r="H222">
            <v>0</v>
          </cell>
          <cell r="I222">
            <v>0</v>
          </cell>
          <cell r="J222">
            <v>0</v>
          </cell>
          <cell r="K222">
            <v>0</v>
          </cell>
          <cell r="L222">
            <v>0</v>
          </cell>
          <cell r="M222" t="e">
            <v>#N/A</v>
          </cell>
          <cell r="N222" t="e">
            <v>#N/A</v>
          </cell>
        </row>
        <row r="223">
          <cell r="A223">
            <v>0</v>
          </cell>
          <cell r="B223">
            <v>0</v>
          </cell>
          <cell r="C223">
            <v>0</v>
          </cell>
          <cell r="D223">
            <v>0</v>
          </cell>
          <cell r="E223">
            <v>0</v>
          </cell>
          <cell r="F223">
            <v>0</v>
          </cell>
          <cell r="G223">
            <v>0</v>
          </cell>
          <cell r="H223">
            <v>0</v>
          </cell>
          <cell r="I223">
            <v>0</v>
          </cell>
          <cell r="J223">
            <v>0</v>
          </cell>
          <cell r="K223">
            <v>0</v>
          </cell>
          <cell r="L223">
            <v>0</v>
          </cell>
          <cell r="M223" t="e">
            <v>#N/A</v>
          </cell>
          <cell r="N223" t="e">
            <v>#N/A</v>
          </cell>
        </row>
        <row r="224">
          <cell r="A224">
            <v>0</v>
          </cell>
          <cell r="B224">
            <v>0</v>
          </cell>
          <cell r="C224">
            <v>0</v>
          </cell>
          <cell r="D224">
            <v>0</v>
          </cell>
          <cell r="E224">
            <v>0</v>
          </cell>
          <cell r="F224">
            <v>0</v>
          </cell>
          <cell r="G224">
            <v>0</v>
          </cell>
          <cell r="H224">
            <v>0</v>
          </cell>
          <cell r="I224">
            <v>0</v>
          </cell>
          <cell r="J224">
            <v>0</v>
          </cell>
          <cell r="K224">
            <v>0</v>
          </cell>
          <cell r="L224">
            <v>0</v>
          </cell>
          <cell r="M224" t="e">
            <v>#N/A</v>
          </cell>
          <cell r="N224" t="e">
            <v>#N/A</v>
          </cell>
        </row>
        <row r="225">
          <cell r="A225">
            <v>0</v>
          </cell>
          <cell r="B225">
            <v>0</v>
          </cell>
          <cell r="C225">
            <v>0</v>
          </cell>
          <cell r="D225">
            <v>0</v>
          </cell>
          <cell r="E225">
            <v>0</v>
          </cell>
          <cell r="F225">
            <v>0</v>
          </cell>
          <cell r="G225">
            <v>0</v>
          </cell>
          <cell r="H225">
            <v>0</v>
          </cell>
          <cell r="I225">
            <v>0</v>
          </cell>
          <cell r="J225">
            <v>0</v>
          </cell>
          <cell r="K225">
            <v>0</v>
          </cell>
          <cell r="L225">
            <v>0</v>
          </cell>
          <cell r="M225" t="e">
            <v>#N/A</v>
          </cell>
          <cell r="N225" t="e">
            <v>#N/A</v>
          </cell>
        </row>
        <row r="226">
          <cell r="A226">
            <v>0</v>
          </cell>
          <cell r="B226">
            <v>0</v>
          </cell>
          <cell r="C226">
            <v>0</v>
          </cell>
          <cell r="D226">
            <v>0</v>
          </cell>
          <cell r="E226">
            <v>0</v>
          </cell>
          <cell r="F226">
            <v>0</v>
          </cell>
          <cell r="G226">
            <v>0</v>
          </cell>
          <cell r="H226">
            <v>0</v>
          </cell>
          <cell r="I226">
            <v>0</v>
          </cell>
          <cell r="J226">
            <v>0</v>
          </cell>
          <cell r="K226">
            <v>0</v>
          </cell>
          <cell r="L226">
            <v>0</v>
          </cell>
          <cell r="M226" t="e">
            <v>#N/A</v>
          </cell>
          <cell r="N226" t="e">
            <v>#N/A</v>
          </cell>
        </row>
        <row r="227">
          <cell r="A227">
            <v>0</v>
          </cell>
          <cell r="B227">
            <v>0</v>
          </cell>
          <cell r="C227">
            <v>0</v>
          </cell>
          <cell r="D227">
            <v>0</v>
          </cell>
          <cell r="E227">
            <v>0</v>
          </cell>
          <cell r="F227">
            <v>0</v>
          </cell>
          <cell r="G227">
            <v>0</v>
          </cell>
          <cell r="H227">
            <v>0</v>
          </cell>
          <cell r="I227">
            <v>0</v>
          </cell>
          <cell r="J227">
            <v>0</v>
          </cell>
          <cell r="K227">
            <v>0</v>
          </cell>
          <cell r="L227">
            <v>0</v>
          </cell>
          <cell r="M227" t="e">
            <v>#N/A</v>
          </cell>
          <cell r="N227" t="e">
            <v>#N/A</v>
          </cell>
        </row>
        <row r="228">
          <cell r="A228">
            <v>0</v>
          </cell>
          <cell r="B228">
            <v>0</v>
          </cell>
          <cell r="C228">
            <v>0</v>
          </cell>
          <cell r="D228">
            <v>0</v>
          </cell>
          <cell r="E228">
            <v>0</v>
          </cell>
          <cell r="F228">
            <v>0</v>
          </cell>
          <cell r="G228">
            <v>0</v>
          </cell>
          <cell r="H228">
            <v>0</v>
          </cell>
          <cell r="I228">
            <v>0</v>
          </cell>
          <cell r="J228">
            <v>0</v>
          </cell>
          <cell r="K228">
            <v>0</v>
          </cell>
          <cell r="L228">
            <v>0</v>
          </cell>
          <cell r="M228" t="e">
            <v>#N/A</v>
          </cell>
          <cell r="N228" t="e">
            <v>#N/A</v>
          </cell>
        </row>
        <row r="229">
          <cell r="A229">
            <v>0</v>
          </cell>
          <cell r="B229">
            <v>0</v>
          </cell>
          <cell r="C229">
            <v>0</v>
          </cell>
          <cell r="D229">
            <v>0</v>
          </cell>
          <cell r="E229">
            <v>0</v>
          </cell>
          <cell r="F229">
            <v>0</v>
          </cell>
          <cell r="G229">
            <v>0</v>
          </cell>
          <cell r="H229">
            <v>0</v>
          </cell>
          <cell r="I229">
            <v>0</v>
          </cell>
          <cell r="J229">
            <v>0</v>
          </cell>
          <cell r="K229">
            <v>0</v>
          </cell>
          <cell r="L229">
            <v>0</v>
          </cell>
          <cell r="M229" t="e">
            <v>#N/A</v>
          </cell>
          <cell r="N229" t="e">
            <v>#N/A</v>
          </cell>
        </row>
        <row r="230">
          <cell r="A230">
            <v>0</v>
          </cell>
          <cell r="B230">
            <v>0</v>
          </cell>
          <cell r="C230">
            <v>0</v>
          </cell>
          <cell r="D230">
            <v>0</v>
          </cell>
          <cell r="E230">
            <v>0</v>
          </cell>
          <cell r="F230">
            <v>0</v>
          </cell>
          <cell r="G230">
            <v>0</v>
          </cell>
          <cell r="H230">
            <v>0</v>
          </cell>
          <cell r="I230">
            <v>0</v>
          </cell>
          <cell r="J230">
            <v>0</v>
          </cell>
          <cell r="K230">
            <v>0</v>
          </cell>
          <cell r="L230">
            <v>0</v>
          </cell>
          <cell r="M230" t="e">
            <v>#N/A</v>
          </cell>
          <cell r="N230" t="e">
            <v>#N/A</v>
          </cell>
        </row>
        <row r="231">
          <cell r="A231">
            <v>0</v>
          </cell>
          <cell r="B231">
            <v>0</v>
          </cell>
          <cell r="C231">
            <v>0</v>
          </cell>
          <cell r="D231">
            <v>0</v>
          </cell>
          <cell r="E231">
            <v>0</v>
          </cell>
          <cell r="F231">
            <v>0</v>
          </cell>
          <cell r="G231">
            <v>0</v>
          </cell>
          <cell r="H231">
            <v>0</v>
          </cell>
          <cell r="I231">
            <v>0</v>
          </cell>
          <cell r="J231">
            <v>0</v>
          </cell>
          <cell r="K231">
            <v>0</v>
          </cell>
          <cell r="L231">
            <v>0</v>
          </cell>
          <cell r="M231" t="e">
            <v>#N/A</v>
          </cell>
          <cell r="N231" t="e">
            <v>#N/A</v>
          </cell>
        </row>
        <row r="232">
          <cell r="A232">
            <v>0</v>
          </cell>
          <cell r="B232">
            <v>0</v>
          </cell>
          <cell r="C232">
            <v>0</v>
          </cell>
          <cell r="D232">
            <v>0</v>
          </cell>
          <cell r="E232">
            <v>0</v>
          </cell>
          <cell r="F232">
            <v>0</v>
          </cell>
          <cell r="G232">
            <v>0</v>
          </cell>
          <cell r="H232">
            <v>0</v>
          </cell>
          <cell r="I232">
            <v>0</v>
          </cell>
          <cell r="J232">
            <v>0</v>
          </cell>
          <cell r="K232">
            <v>0</v>
          </cell>
          <cell r="L232">
            <v>0</v>
          </cell>
          <cell r="M232" t="e">
            <v>#N/A</v>
          </cell>
          <cell r="N232" t="e">
            <v>#N/A</v>
          </cell>
        </row>
        <row r="233">
          <cell r="A233">
            <v>0</v>
          </cell>
          <cell r="B233">
            <v>0</v>
          </cell>
          <cell r="C233">
            <v>0</v>
          </cell>
          <cell r="D233">
            <v>0</v>
          </cell>
          <cell r="E233">
            <v>0</v>
          </cell>
          <cell r="F233">
            <v>0</v>
          </cell>
          <cell r="G233">
            <v>0</v>
          </cell>
          <cell r="H233">
            <v>0</v>
          </cell>
          <cell r="I233">
            <v>0</v>
          </cell>
          <cell r="J233">
            <v>0</v>
          </cell>
          <cell r="K233">
            <v>0</v>
          </cell>
          <cell r="L233">
            <v>0</v>
          </cell>
          <cell r="M233" t="e">
            <v>#N/A</v>
          </cell>
          <cell r="N233" t="e">
            <v>#N/A</v>
          </cell>
        </row>
        <row r="234">
          <cell r="A234">
            <v>0</v>
          </cell>
          <cell r="B234">
            <v>0</v>
          </cell>
          <cell r="C234">
            <v>0</v>
          </cell>
          <cell r="D234">
            <v>0</v>
          </cell>
          <cell r="E234">
            <v>0</v>
          </cell>
          <cell r="F234">
            <v>0</v>
          </cell>
          <cell r="G234">
            <v>0</v>
          </cell>
          <cell r="H234">
            <v>0</v>
          </cell>
          <cell r="I234">
            <v>0</v>
          </cell>
          <cell r="J234">
            <v>0</v>
          </cell>
          <cell r="K234">
            <v>0</v>
          </cell>
          <cell r="L234">
            <v>0</v>
          </cell>
          <cell r="M234" t="e">
            <v>#N/A</v>
          </cell>
          <cell r="N234" t="e">
            <v>#N/A</v>
          </cell>
        </row>
        <row r="235">
          <cell r="A235">
            <v>0</v>
          </cell>
          <cell r="B235">
            <v>0</v>
          </cell>
          <cell r="C235">
            <v>0</v>
          </cell>
          <cell r="D235">
            <v>0</v>
          </cell>
          <cell r="E235">
            <v>0</v>
          </cell>
          <cell r="F235">
            <v>0</v>
          </cell>
          <cell r="G235">
            <v>0</v>
          </cell>
          <cell r="H235">
            <v>0</v>
          </cell>
          <cell r="I235">
            <v>0</v>
          </cell>
          <cell r="J235">
            <v>0</v>
          </cell>
          <cell r="K235">
            <v>0</v>
          </cell>
          <cell r="L235">
            <v>0</v>
          </cell>
          <cell r="M235" t="e">
            <v>#N/A</v>
          </cell>
          <cell r="N235" t="e">
            <v>#N/A</v>
          </cell>
        </row>
        <row r="236">
          <cell r="A236">
            <v>0</v>
          </cell>
          <cell r="B236">
            <v>0</v>
          </cell>
          <cell r="C236">
            <v>0</v>
          </cell>
          <cell r="D236">
            <v>0</v>
          </cell>
          <cell r="E236">
            <v>0</v>
          </cell>
          <cell r="F236">
            <v>0</v>
          </cell>
          <cell r="G236">
            <v>0</v>
          </cell>
          <cell r="H236">
            <v>0</v>
          </cell>
          <cell r="I236">
            <v>0</v>
          </cell>
          <cell r="J236">
            <v>0</v>
          </cell>
          <cell r="K236">
            <v>0</v>
          </cell>
          <cell r="L236">
            <v>0</v>
          </cell>
          <cell r="M236" t="e">
            <v>#N/A</v>
          </cell>
          <cell r="N236" t="e">
            <v>#N/A</v>
          </cell>
        </row>
        <row r="237">
          <cell r="A237">
            <v>0</v>
          </cell>
          <cell r="B237">
            <v>0</v>
          </cell>
          <cell r="C237">
            <v>0</v>
          </cell>
          <cell r="D237">
            <v>0</v>
          </cell>
          <cell r="E237">
            <v>0</v>
          </cell>
          <cell r="F237">
            <v>0</v>
          </cell>
          <cell r="G237">
            <v>0</v>
          </cell>
          <cell r="H237">
            <v>0</v>
          </cell>
          <cell r="I237">
            <v>0</v>
          </cell>
          <cell r="J237">
            <v>0</v>
          </cell>
          <cell r="K237">
            <v>0</v>
          </cell>
          <cell r="L237">
            <v>0</v>
          </cell>
          <cell r="M237" t="e">
            <v>#N/A</v>
          </cell>
          <cell r="N237" t="e">
            <v>#N/A</v>
          </cell>
        </row>
        <row r="238">
          <cell r="A238">
            <v>0</v>
          </cell>
          <cell r="B238">
            <v>0</v>
          </cell>
          <cell r="C238">
            <v>0</v>
          </cell>
          <cell r="D238">
            <v>0</v>
          </cell>
          <cell r="E238">
            <v>0</v>
          </cell>
          <cell r="F238">
            <v>0</v>
          </cell>
          <cell r="G238">
            <v>0</v>
          </cell>
          <cell r="H238">
            <v>0</v>
          </cell>
          <cell r="I238">
            <v>0</v>
          </cell>
          <cell r="J238">
            <v>0</v>
          </cell>
          <cell r="K238">
            <v>0</v>
          </cell>
          <cell r="L238">
            <v>0</v>
          </cell>
          <cell r="M238" t="e">
            <v>#N/A</v>
          </cell>
          <cell r="N238" t="e">
            <v>#N/A</v>
          </cell>
        </row>
        <row r="239">
          <cell r="A239">
            <v>0</v>
          </cell>
          <cell r="B239">
            <v>0</v>
          </cell>
          <cell r="C239">
            <v>0</v>
          </cell>
          <cell r="D239">
            <v>0</v>
          </cell>
          <cell r="E239">
            <v>0</v>
          </cell>
          <cell r="F239">
            <v>0</v>
          </cell>
          <cell r="G239">
            <v>0</v>
          </cell>
          <cell r="H239">
            <v>0</v>
          </cell>
          <cell r="I239">
            <v>0</v>
          </cell>
          <cell r="J239">
            <v>0</v>
          </cell>
          <cell r="K239">
            <v>0</v>
          </cell>
          <cell r="L239">
            <v>0</v>
          </cell>
          <cell r="M239" t="e">
            <v>#N/A</v>
          </cell>
          <cell r="N239" t="e">
            <v>#N/A</v>
          </cell>
        </row>
        <row r="240">
          <cell r="A240">
            <v>0</v>
          </cell>
          <cell r="B240">
            <v>0</v>
          </cell>
          <cell r="C240">
            <v>0</v>
          </cell>
          <cell r="D240">
            <v>0</v>
          </cell>
          <cell r="E240">
            <v>0</v>
          </cell>
          <cell r="F240">
            <v>0</v>
          </cell>
          <cell r="G240">
            <v>0</v>
          </cell>
          <cell r="H240">
            <v>0</v>
          </cell>
          <cell r="I240">
            <v>0</v>
          </cell>
          <cell r="J240">
            <v>0</v>
          </cell>
          <cell r="K240">
            <v>0</v>
          </cell>
          <cell r="L240">
            <v>0</v>
          </cell>
          <cell r="M240" t="e">
            <v>#N/A</v>
          </cell>
          <cell r="N240" t="e">
            <v>#N/A</v>
          </cell>
        </row>
        <row r="241">
          <cell r="A241">
            <v>0</v>
          </cell>
          <cell r="B241">
            <v>0</v>
          </cell>
          <cell r="C241">
            <v>0</v>
          </cell>
          <cell r="D241">
            <v>0</v>
          </cell>
          <cell r="E241">
            <v>0</v>
          </cell>
          <cell r="F241">
            <v>0</v>
          </cell>
          <cell r="G241">
            <v>0</v>
          </cell>
          <cell r="H241">
            <v>0</v>
          </cell>
          <cell r="I241">
            <v>0</v>
          </cell>
          <cell r="J241">
            <v>0</v>
          </cell>
          <cell r="K241">
            <v>0</v>
          </cell>
          <cell r="L241">
            <v>0</v>
          </cell>
          <cell r="M241" t="e">
            <v>#N/A</v>
          </cell>
          <cell r="N241" t="e">
            <v>#N/A</v>
          </cell>
        </row>
        <row r="242">
          <cell r="A242">
            <v>0</v>
          </cell>
          <cell r="B242">
            <v>0</v>
          </cell>
          <cell r="C242">
            <v>0</v>
          </cell>
          <cell r="D242">
            <v>0</v>
          </cell>
          <cell r="E242">
            <v>0</v>
          </cell>
          <cell r="F242">
            <v>0</v>
          </cell>
          <cell r="G242">
            <v>0</v>
          </cell>
          <cell r="H242">
            <v>0</v>
          </cell>
          <cell r="I242">
            <v>0</v>
          </cell>
          <cell r="J242">
            <v>0</v>
          </cell>
          <cell r="K242">
            <v>0</v>
          </cell>
          <cell r="L242">
            <v>0</v>
          </cell>
          <cell r="M242" t="e">
            <v>#N/A</v>
          </cell>
          <cell r="N242" t="e">
            <v>#N/A</v>
          </cell>
        </row>
        <row r="243">
          <cell r="A243">
            <v>0</v>
          </cell>
          <cell r="B243">
            <v>0</v>
          </cell>
          <cell r="C243">
            <v>0</v>
          </cell>
          <cell r="D243">
            <v>0</v>
          </cell>
          <cell r="E243">
            <v>0</v>
          </cell>
          <cell r="F243">
            <v>0</v>
          </cell>
          <cell r="G243">
            <v>0</v>
          </cell>
          <cell r="H243">
            <v>0</v>
          </cell>
          <cell r="I243">
            <v>0</v>
          </cell>
          <cell r="J243">
            <v>0</v>
          </cell>
          <cell r="K243">
            <v>0</v>
          </cell>
          <cell r="L243">
            <v>0</v>
          </cell>
          <cell r="M243" t="e">
            <v>#N/A</v>
          </cell>
          <cell r="N243" t="e">
            <v>#N/A</v>
          </cell>
        </row>
        <row r="244">
          <cell r="A244">
            <v>0</v>
          </cell>
          <cell r="B244">
            <v>0</v>
          </cell>
          <cell r="C244">
            <v>0</v>
          </cell>
          <cell r="D244">
            <v>0</v>
          </cell>
          <cell r="E244">
            <v>0</v>
          </cell>
          <cell r="F244">
            <v>0</v>
          </cell>
          <cell r="G244">
            <v>0</v>
          </cell>
          <cell r="H244">
            <v>0</v>
          </cell>
          <cell r="I244">
            <v>0</v>
          </cell>
          <cell r="J244">
            <v>0</v>
          </cell>
          <cell r="K244">
            <v>0</v>
          </cell>
          <cell r="L244">
            <v>0</v>
          </cell>
          <cell r="M244" t="e">
            <v>#N/A</v>
          </cell>
          <cell r="N244" t="e">
            <v>#N/A</v>
          </cell>
        </row>
        <row r="245">
          <cell r="A245">
            <v>0</v>
          </cell>
          <cell r="B245">
            <v>0</v>
          </cell>
          <cell r="C245">
            <v>0</v>
          </cell>
          <cell r="D245">
            <v>0</v>
          </cell>
          <cell r="E245">
            <v>0</v>
          </cell>
          <cell r="F245">
            <v>0</v>
          </cell>
          <cell r="G245">
            <v>0</v>
          </cell>
          <cell r="H245">
            <v>0</v>
          </cell>
          <cell r="I245">
            <v>0</v>
          </cell>
          <cell r="J245">
            <v>0</v>
          </cell>
          <cell r="K245">
            <v>0</v>
          </cell>
          <cell r="L245">
            <v>0</v>
          </cell>
          <cell r="M245" t="e">
            <v>#N/A</v>
          </cell>
          <cell r="N245" t="e">
            <v>#N/A</v>
          </cell>
        </row>
        <row r="246">
          <cell r="A246">
            <v>0</v>
          </cell>
          <cell r="B246">
            <v>0</v>
          </cell>
          <cell r="C246">
            <v>0</v>
          </cell>
          <cell r="D246">
            <v>0</v>
          </cell>
          <cell r="E246">
            <v>0</v>
          </cell>
          <cell r="F246">
            <v>0</v>
          </cell>
          <cell r="G246">
            <v>0</v>
          </cell>
          <cell r="H246">
            <v>0</v>
          </cell>
          <cell r="I246">
            <v>0</v>
          </cell>
          <cell r="J246">
            <v>0</v>
          </cell>
          <cell r="K246">
            <v>0</v>
          </cell>
          <cell r="L246">
            <v>0</v>
          </cell>
          <cell r="M246" t="e">
            <v>#N/A</v>
          </cell>
          <cell r="N246" t="e">
            <v>#N/A</v>
          </cell>
        </row>
        <row r="247">
          <cell r="A247">
            <v>0</v>
          </cell>
          <cell r="B247">
            <v>0</v>
          </cell>
          <cell r="C247">
            <v>0</v>
          </cell>
          <cell r="D247">
            <v>0</v>
          </cell>
          <cell r="E247">
            <v>0</v>
          </cell>
          <cell r="F247">
            <v>0</v>
          </cell>
          <cell r="G247">
            <v>0</v>
          </cell>
          <cell r="H247">
            <v>0</v>
          </cell>
          <cell r="I247">
            <v>0</v>
          </cell>
          <cell r="J247">
            <v>0</v>
          </cell>
          <cell r="K247">
            <v>0</v>
          </cell>
          <cell r="L247">
            <v>0</v>
          </cell>
          <cell r="M247" t="e">
            <v>#N/A</v>
          </cell>
          <cell r="N247" t="e">
            <v>#N/A</v>
          </cell>
        </row>
        <row r="248">
          <cell r="A248">
            <v>0</v>
          </cell>
          <cell r="B248">
            <v>0</v>
          </cell>
          <cell r="C248">
            <v>0</v>
          </cell>
          <cell r="D248">
            <v>0</v>
          </cell>
          <cell r="E248">
            <v>0</v>
          </cell>
          <cell r="F248">
            <v>0</v>
          </cell>
          <cell r="G248">
            <v>0</v>
          </cell>
          <cell r="H248">
            <v>0</v>
          </cell>
          <cell r="I248">
            <v>0</v>
          </cell>
          <cell r="J248">
            <v>0</v>
          </cell>
          <cell r="K248">
            <v>0</v>
          </cell>
          <cell r="L248">
            <v>0</v>
          </cell>
          <cell r="M248" t="e">
            <v>#N/A</v>
          </cell>
          <cell r="N248" t="e">
            <v>#N/A</v>
          </cell>
        </row>
        <row r="249">
          <cell r="A249">
            <v>0</v>
          </cell>
          <cell r="B249">
            <v>0</v>
          </cell>
          <cell r="C249">
            <v>0</v>
          </cell>
          <cell r="D249">
            <v>0</v>
          </cell>
          <cell r="E249">
            <v>0</v>
          </cell>
          <cell r="F249">
            <v>0</v>
          </cell>
          <cell r="G249">
            <v>0</v>
          </cell>
          <cell r="H249">
            <v>0</v>
          </cell>
          <cell r="I249">
            <v>0</v>
          </cell>
          <cell r="J249">
            <v>0</v>
          </cell>
          <cell r="K249">
            <v>0</v>
          </cell>
          <cell r="L249">
            <v>0</v>
          </cell>
          <cell r="M249" t="e">
            <v>#N/A</v>
          </cell>
          <cell r="N249" t="e">
            <v>#N/A</v>
          </cell>
        </row>
        <row r="250">
          <cell r="A250">
            <v>0</v>
          </cell>
          <cell r="B250">
            <v>0</v>
          </cell>
          <cell r="C250">
            <v>0</v>
          </cell>
          <cell r="D250">
            <v>0</v>
          </cell>
          <cell r="E250">
            <v>0</v>
          </cell>
          <cell r="F250">
            <v>0</v>
          </cell>
          <cell r="G250">
            <v>0</v>
          </cell>
          <cell r="H250">
            <v>0</v>
          </cell>
          <cell r="I250">
            <v>0</v>
          </cell>
          <cell r="J250">
            <v>0</v>
          </cell>
          <cell r="K250">
            <v>0</v>
          </cell>
          <cell r="L250">
            <v>0</v>
          </cell>
          <cell r="M250" t="e">
            <v>#N/A</v>
          </cell>
          <cell r="N250" t="e">
            <v>#N/A</v>
          </cell>
        </row>
        <row r="251">
          <cell r="A251">
            <v>0</v>
          </cell>
          <cell r="B251">
            <v>0</v>
          </cell>
          <cell r="C251">
            <v>0</v>
          </cell>
          <cell r="D251">
            <v>0</v>
          </cell>
          <cell r="E251">
            <v>0</v>
          </cell>
          <cell r="F251">
            <v>0</v>
          </cell>
          <cell r="G251">
            <v>0</v>
          </cell>
          <cell r="H251">
            <v>0</v>
          </cell>
          <cell r="I251">
            <v>0</v>
          </cell>
          <cell r="J251">
            <v>0</v>
          </cell>
          <cell r="K251">
            <v>0</v>
          </cell>
          <cell r="L251">
            <v>0</v>
          </cell>
          <cell r="M251" t="e">
            <v>#N/A</v>
          </cell>
          <cell r="N251" t="e">
            <v>#N/A</v>
          </cell>
        </row>
        <row r="252">
          <cell r="A252">
            <v>0</v>
          </cell>
          <cell r="B252">
            <v>0</v>
          </cell>
          <cell r="C252">
            <v>0</v>
          </cell>
          <cell r="D252">
            <v>0</v>
          </cell>
          <cell r="E252">
            <v>0</v>
          </cell>
          <cell r="F252">
            <v>0</v>
          </cell>
          <cell r="G252">
            <v>0</v>
          </cell>
          <cell r="H252">
            <v>0</v>
          </cell>
          <cell r="I252">
            <v>0</v>
          </cell>
          <cell r="J252">
            <v>0</v>
          </cell>
          <cell r="K252">
            <v>0</v>
          </cell>
          <cell r="L252">
            <v>0</v>
          </cell>
          <cell r="M252" t="e">
            <v>#N/A</v>
          </cell>
          <cell r="N252" t="e">
            <v>#N/A</v>
          </cell>
        </row>
        <row r="253">
          <cell r="A253">
            <v>0</v>
          </cell>
          <cell r="B253">
            <v>0</v>
          </cell>
          <cell r="C253">
            <v>0</v>
          </cell>
          <cell r="D253">
            <v>0</v>
          </cell>
          <cell r="E253">
            <v>0</v>
          </cell>
          <cell r="F253">
            <v>0</v>
          </cell>
          <cell r="G253">
            <v>0</v>
          </cell>
          <cell r="H253">
            <v>0</v>
          </cell>
          <cell r="I253">
            <v>0</v>
          </cell>
          <cell r="J253">
            <v>0</v>
          </cell>
          <cell r="K253">
            <v>0</v>
          </cell>
          <cell r="L253">
            <v>0</v>
          </cell>
          <cell r="M253" t="e">
            <v>#N/A</v>
          </cell>
          <cell r="N253" t="e">
            <v>#N/A</v>
          </cell>
        </row>
        <row r="254">
          <cell r="A254">
            <v>0</v>
          </cell>
          <cell r="B254">
            <v>0</v>
          </cell>
          <cell r="C254">
            <v>0</v>
          </cell>
          <cell r="D254">
            <v>0</v>
          </cell>
          <cell r="E254">
            <v>0</v>
          </cell>
          <cell r="F254">
            <v>0</v>
          </cell>
          <cell r="G254">
            <v>0</v>
          </cell>
          <cell r="H254">
            <v>0</v>
          </cell>
          <cell r="I254">
            <v>0</v>
          </cell>
          <cell r="J254">
            <v>0</v>
          </cell>
          <cell r="K254">
            <v>0</v>
          </cell>
          <cell r="L254">
            <v>0</v>
          </cell>
          <cell r="M254" t="e">
            <v>#N/A</v>
          </cell>
          <cell r="N254" t="e">
            <v>#N/A</v>
          </cell>
        </row>
        <row r="255">
          <cell r="A255">
            <v>0</v>
          </cell>
          <cell r="B255">
            <v>0</v>
          </cell>
          <cell r="C255">
            <v>0</v>
          </cell>
          <cell r="D255">
            <v>0</v>
          </cell>
          <cell r="E255">
            <v>0</v>
          </cell>
          <cell r="F255">
            <v>0</v>
          </cell>
          <cell r="G255">
            <v>0</v>
          </cell>
          <cell r="H255">
            <v>0</v>
          </cell>
          <cell r="I255">
            <v>0</v>
          </cell>
          <cell r="J255">
            <v>0</v>
          </cell>
          <cell r="K255">
            <v>0</v>
          </cell>
          <cell r="L255">
            <v>0</v>
          </cell>
          <cell r="M255" t="e">
            <v>#N/A</v>
          </cell>
          <cell r="N255" t="e">
            <v>#N/A</v>
          </cell>
        </row>
        <row r="256">
          <cell r="A256">
            <v>0</v>
          </cell>
          <cell r="B256">
            <v>0</v>
          </cell>
          <cell r="C256">
            <v>0</v>
          </cell>
          <cell r="D256">
            <v>0</v>
          </cell>
          <cell r="E256">
            <v>0</v>
          </cell>
          <cell r="F256">
            <v>0</v>
          </cell>
          <cell r="G256">
            <v>0</v>
          </cell>
          <cell r="H256">
            <v>0</v>
          </cell>
          <cell r="I256">
            <v>0</v>
          </cell>
          <cell r="J256">
            <v>0</v>
          </cell>
          <cell r="K256">
            <v>0</v>
          </cell>
          <cell r="L256">
            <v>0</v>
          </cell>
          <cell r="M256" t="e">
            <v>#N/A</v>
          </cell>
          <cell r="N256" t="e">
            <v>#N/A</v>
          </cell>
        </row>
        <row r="257">
          <cell r="A257">
            <v>0</v>
          </cell>
          <cell r="B257">
            <v>0</v>
          </cell>
          <cell r="C257">
            <v>0</v>
          </cell>
          <cell r="D257">
            <v>0</v>
          </cell>
          <cell r="E257">
            <v>0</v>
          </cell>
          <cell r="F257">
            <v>0</v>
          </cell>
          <cell r="G257">
            <v>0</v>
          </cell>
          <cell r="H257">
            <v>0</v>
          </cell>
          <cell r="I257">
            <v>0</v>
          </cell>
          <cell r="J257">
            <v>0</v>
          </cell>
          <cell r="K257">
            <v>0</v>
          </cell>
          <cell r="L257">
            <v>0</v>
          </cell>
          <cell r="M257" t="e">
            <v>#N/A</v>
          </cell>
          <cell r="N257" t="e">
            <v>#N/A</v>
          </cell>
        </row>
        <row r="258">
          <cell r="A258">
            <v>0</v>
          </cell>
          <cell r="B258">
            <v>0</v>
          </cell>
          <cell r="C258">
            <v>0</v>
          </cell>
          <cell r="D258">
            <v>0</v>
          </cell>
          <cell r="E258">
            <v>0</v>
          </cell>
          <cell r="F258">
            <v>0</v>
          </cell>
          <cell r="G258">
            <v>0</v>
          </cell>
          <cell r="H258">
            <v>0</v>
          </cell>
          <cell r="I258">
            <v>0</v>
          </cell>
          <cell r="J258">
            <v>0</v>
          </cell>
          <cell r="K258">
            <v>0</v>
          </cell>
          <cell r="L258">
            <v>0</v>
          </cell>
          <cell r="M258" t="e">
            <v>#N/A</v>
          </cell>
          <cell r="N258" t="e">
            <v>#N/A</v>
          </cell>
        </row>
        <row r="259">
          <cell r="A259">
            <v>0</v>
          </cell>
          <cell r="B259">
            <v>0</v>
          </cell>
          <cell r="C259">
            <v>0</v>
          </cell>
          <cell r="D259">
            <v>0</v>
          </cell>
          <cell r="E259">
            <v>0</v>
          </cell>
          <cell r="F259">
            <v>0</v>
          </cell>
          <cell r="G259">
            <v>0</v>
          </cell>
          <cell r="H259">
            <v>0</v>
          </cell>
          <cell r="I259">
            <v>0</v>
          </cell>
          <cell r="J259">
            <v>0</v>
          </cell>
          <cell r="K259">
            <v>0</v>
          </cell>
          <cell r="L259">
            <v>0</v>
          </cell>
          <cell r="M259" t="e">
            <v>#N/A</v>
          </cell>
          <cell r="N259" t="e">
            <v>#N/A</v>
          </cell>
        </row>
        <row r="260">
          <cell r="A260">
            <v>0</v>
          </cell>
          <cell r="B260">
            <v>0</v>
          </cell>
          <cell r="C260">
            <v>0</v>
          </cell>
          <cell r="D260">
            <v>0</v>
          </cell>
          <cell r="E260">
            <v>0</v>
          </cell>
          <cell r="F260">
            <v>0</v>
          </cell>
          <cell r="G260">
            <v>0</v>
          </cell>
          <cell r="H260">
            <v>0</v>
          </cell>
          <cell r="I260">
            <v>0</v>
          </cell>
          <cell r="J260">
            <v>0</v>
          </cell>
          <cell r="K260">
            <v>0</v>
          </cell>
          <cell r="L260">
            <v>0</v>
          </cell>
          <cell r="M260" t="e">
            <v>#N/A</v>
          </cell>
          <cell r="N260" t="e">
            <v>#N/A</v>
          </cell>
        </row>
        <row r="261">
          <cell r="A261">
            <v>0</v>
          </cell>
          <cell r="B261">
            <v>0</v>
          </cell>
          <cell r="C261">
            <v>0</v>
          </cell>
          <cell r="D261">
            <v>0</v>
          </cell>
          <cell r="E261">
            <v>0</v>
          </cell>
          <cell r="F261">
            <v>0</v>
          </cell>
          <cell r="G261">
            <v>0</v>
          </cell>
          <cell r="H261">
            <v>0</v>
          </cell>
          <cell r="I261">
            <v>0</v>
          </cell>
          <cell r="J261">
            <v>0</v>
          </cell>
          <cell r="K261">
            <v>0</v>
          </cell>
          <cell r="L261">
            <v>0</v>
          </cell>
          <cell r="M261" t="e">
            <v>#N/A</v>
          </cell>
          <cell r="N261" t="e">
            <v>#N/A</v>
          </cell>
        </row>
        <row r="262">
          <cell r="A262">
            <v>0</v>
          </cell>
          <cell r="B262">
            <v>0</v>
          </cell>
          <cell r="C262">
            <v>0</v>
          </cell>
          <cell r="D262">
            <v>0</v>
          </cell>
          <cell r="E262">
            <v>0</v>
          </cell>
          <cell r="F262">
            <v>0</v>
          </cell>
          <cell r="G262">
            <v>0</v>
          </cell>
          <cell r="H262">
            <v>0</v>
          </cell>
          <cell r="I262">
            <v>0</v>
          </cell>
          <cell r="J262">
            <v>0</v>
          </cell>
          <cell r="K262">
            <v>0</v>
          </cell>
          <cell r="L262">
            <v>0</v>
          </cell>
          <cell r="M262" t="e">
            <v>#N/A</v>
          </cell>
          <cell r="N262" t="e">
            <v>#N/A</v>
          </cell>
        </row>
        <row r="263">
          <cell r="A263">
            <v>0</v>
          </cell>
          <cell r="B263">
            <v>0</v>
          </cell>
          <cell r="C263">
            <v>0</v>
          </cell>
          <cell r="D263">
            <v>0</v>
          </cell>
          <cell r="E263">
            <v>0</v>
          </cell>
          <cell r="F263">
            <v>0</v>
          </cell>
          <cell r="G263">
            <v>0</v>
          </cell>
          <cell r="H263">
            <v>0</v>
          </cell>
          <cell r="I263">
            <v>0</v>
          </cell>
          <cell r="J263">
            <v>0</v>
          </cell>
          <cell r="K263">
            <v>0</v>
          </cell>
          <cell r="L263">
            <v>0</v>
          </cell>
          <cell r="M263" t="e">
            <v>#N/A</v>
          </cell>
          <cell r="N263" t="e">
            <v>#N/A</v>
          </cell>
        </row>
        <row r="264">
          <cell r="A264">
            <v>0</v>
          </cell>
          <cell r="B264">
            <v>0</v>
          </cell>
          <cell r="C264">
            <v>0</v>
          </cell>
          <cell r="D264">
            <v>0</v>
          </cell>
          <cell r="E264">
            <v>0</v>
          </cell>
          <cell r="F264">
            <v>0</v>
          </cell>
          <cell r="G264">
            <v>0</v>
          </cell>
          <cell r="H264">
            <v>0</v>
          </cell>
          <cell r="I264">
            <v>0</v>
          </cell>
          <cell r="J264">
            <v>0</v>
          </cell>
          <cell r="K264">
            <v>0</v>
          </cell>
          <cell r="L264">
            <v>0</v>
          </cell>
          <cell r="M264" t="e">
            <v>#N/A</v>
          </cell>
          <cell r="N264" t="e">
            <v>#N/A</v>
          </cell>
        </row>
        <row r="265">
          <cell r="A265">
            <v>0</v>
          </cell>
          <cell r="B265">
            <v>0</v>
          </cell>
          <cell r="C265">
            <v>0</v>
          </cell>
          <cell r="D265">
            <v>0</v>
          </cell>
          <cell r="E265">
            <v>0</v>
          </cell>
          <cell r="F265">
            <v>0</v>
          </cell>
          <cell r="G265">
            <v>0</v>
          </cell>
          <cell r="H265">
            <v>0</v>
          </cell>
          <cell r="I265">
            <v>0</v>
          </cell>
          <cell r="J265">
            <v>0</v>
          </cell>
          <cell r="K265">
            <v>0</v>
          </cell>
          <cell r="L265">
            <v>0</v>
          </cell>
          <cell r="M265" t="e">
            <v>#N/A</v>
          </cell>
          <cell r="N265" t="e">
            <v>#N/A</v>
          </cell>
        </row>
        <row r="266">
          <cell r="A266">
            <v>0</v>
          </cell>
          <cell r="B266">
            <v>0</v>
          </cell>
          <cell r="C266">
            <v>0</v>
          </cell>
          <cell r="D266">
            <v>0</v>
          </cell>
          <cell r="E266">
            <v>0</v>
          </cell>
          <cell r="F266">
            <v>0</v>
          </cell>
          <cell r="G266">
            <v>0</v>
          </cell>
          <cell r="H266">
            <v>0</v>
          </cell>
          <cell r="I266">
            <v>0</v>
          </cell>
          <cell r="J266">
            <v>0</v>
          </cell>
          <cell r="K266">
            <v>0</v>
          </cell>
          <cell r="L266">
            <v>0</v>
          </cell>
          <cell r="M266" t="e">
            <v>#N/A</v>
          </cell>
          <cell r="N266" t="e">
            <v>#N/A</v>
          </cell>
        </row>
        <row r="267">
          <cell r="A267">
            <v>0</v>
          </cell>
          <cell r="B267">
            <v>0</v>
          </cell>
          <cell r="C267">
            <v>0</v>
          </cell>
          <cell r="D267">
            <v>0</v>
          </cell>
          <cell r="E267">
            <v>0</v>
          </cell>
          <cell r="F267">
            <v>0</v>
          </cell>
          <cell r="G267">
            <v>0</v>
          </cell>
          <cell r="H267">
            <v>0</v>
          </cell>
          <cell r="I267">
            <v>0</v>
          </cell>
          <cell r="J267">
            <v>0</v>
          </cell>
          <cell r="K267">
            <v>0</v>
          </cell>
          <cell r="L267">
            <v>0</v>
          </cell>
          <cell r="M267" t="e">
            <v>#N/A</v>
          </cell>
          <cell r="N267" t="e">
            <v>#N/A</v>
          </cell>
        </row>
        <row r="268">
          <cell r="A268">
            <v>0</v>
          </cell>
          <cell r="B268">
            <v>0</v>
          </cell>
          <cell r="C268">
            <v>0</v>
          </cell>
          <cell r="D268">
            <v>0</v>
          </cell>
          <cell r="E268">
            <v>0</v>
          </cell>
          <cell r="F268">
            <v>0</v>
          </cell>
          <cell r="G268">
            <v>0</v>
          </cell>
          <cell r="H268">
            <v>0</v>
          </cell>
          <cell r="I268">
            <v>0</v>
          </cell>
          <cell r="J268">
            <v>0</v>
          </cell>
          <cell r="K268">
            <v>0</v>
          </cell>
          <cell r="L268">
            <v>0</v>
          </cell>
          <cell r="M268" t="e">
            <v>#N/A</v>
          </cell>
          <cell r="N268" t="e">
            <v>#N/A</v>
          </cell>
        </row>
        <row r="269">
          <cell r="A269">
            <v>0</v>
          </cell>
          <cell r="B269">
            <v>0</v>
          </cell>
          <cell r="C269">
            <v>0</v>
          </cell>
          <cell r="D269">
            <v>0</v>
          </cell>
          <cell r="E269">
            <v>0</v>
          </cell>
          <cell r="F269">
            <v>0</v>
          </cell>
          <cell r="G269">
            <v>0</v>
          </cell>
          <cell r="H269">
            <v>0</v>
          </cell>
          <cell r="I269">
            <v>0</v>
          </cell>
          <cell r="J269">
            <v>0</v>
          </cell>
          <cell r="K269">
            <v>0</v>
          </cell>
          <cell r="L269">
            <v>0</v>
          </cell>
          <cell r="M269" t="e">
            <v>#N/A</v>
          </cell>
          <cell r="N269" t="e">
            <v>#N/A</v>
          </cell>
        </row>
        <row r="270">
          <cell r="A270">
            <v>0</v>
          </cell>
          <cell r="B270">
            <v>0</v>
          </cell>
          <cell r="C270">
            <v>0</v>
          </cell>
          <cell r="D270">
            <v>0</v>
          </cell>
          <cell r="E270">
            <v>0</v>
          </cell>
          <cell r="F270">
            <v>0</v>
          </cell>
          <cell r="G270">
            <v>0</v>
          </cell>
          <cell r="H270">
            <v>0</v>
          </cell>
          <cell r="I270">
            <v>0</v>
          </cell>
          <cell r="J270">
            <v>0</v>
          </cell>
          <cell r="K270">
            <v>0</v>
          </cell>
          <cell r="L270">
            <v>0</v>
          </cell>
          <cell r="M270" t="e">
            <v>#N/A</v>
          </cell>
          <cell r="N270" t="e">
            <v>#N/A</v>
          </cell>
        </row>
        <row r="271">
          <cell r="A271">
            <v>0</v>
          </cell>
          <cell r="B271">
            <v>0</v>
          </cell>
          <cell r="C271">
            <v>0</v>
          </cell>
          <cell r="D271">
            <v>0</v>
          </cell>
          <cell r="E271">
            <v>0</v>
          </cell>
          <cell r="F271">
            <v>0</v>
          </cell>
          <cell r="G271">
            <v>0</v>
          </cell>
          <cell r="H271">
            <v>0</v>
          </cell>
          <cell r="I271">
            <v>0</v>
          </cell>
          <cell r="J271">
            <v>0</v>
          </cell>
          <cell r="K271">
            <v>0</v>
          </cell>
          <cell r="L271">
            <v>0</v>
          </cell>
          <cell r="M271" t="e">
            <v>#N/A</v>
          </cell>
          <cell r="N271" t="e">
            <v>#N/A</v>
          </cell>
        </row>
        <row r="272">
          <cell r="A272">
            <v>0</v>
          </cell>
          <cell r="B272">
            <v>0</v>
          </cell>
          <cell r="C272">
            <v>0</v>
          </cell>
          <cell r="D272">
            <v>0</v>
          </cell>
          <cell r="E272">
            <v>0</v>
          </cell>
          <cell r="F272">
            <v>0</v>
          </cell>
          <cell r="G272">
            <v>0</v>
          </cell>
          <cell r="H272">
            <v>0</v>
          </cell>
          <cell r="I272">
            <v>0</v>
          </cell>
          <cell r="J272">
            <v>0</v>
          </cell>
          <cell r="K272">
            <v>0</v>
          </cell>
          <cell r="L272">
            <v>0</v>
          </cell>
          <cell r="M272" t="e">
            <v>#N/A</v>
          </cell>
          <cell r="N272" t="e">
            <v>#N/A</v>
          </cell>
        </row>
        <row r="273">
          <cell r="A273">
            <v>0</v>
          </cell>
          <cell r="B273">
            <v>0</v>
          </cell>
          <cell r="C273">
            <v>0</v>
          </cell>
          <cell r="D273">
            <v>0</v>
          </cell>
          <cell r="E273">
            <v>0</v>
          </cell>
          <cell r="F273">
            <v>0</v>
          </cell>
          <cell r="G273">
            <v>0</v>
          </cell>
          <cell r="H273">
            <v>0</v>
          </cell>
          <cell r="I273">
            <v>0</v>
          </cell>
          <cell r="J273">
            <v>0</v>
          </cell>
          <cell r="K273">
            <v>0</v>
          </cell>
          <cell r="L273">
            <v>0</v>
          </cell>
          <cell r="M273" t="e">
            <v>#N/A</v>
          </cell>
          <cell r="N273" t="e">
            <v>#N/A</v>
          </cell>
        </row>
        <row r="274">
          <cell r="A274">
            <v>0</v>
          </cell>
          <cell r="B274">
            <v>0</v>
          </cell>
          <cell r="C274">
            <v>0</v>
          </cell>
          <cell r="D274">
            <v>0</v>
          </cell>
          <cell r="E274">
            <v>0</v>
          </cell>
          <cell r="F274">
            <v>0</v>
          </cell>
          <cell r="G274">
            <v>0</v>
          </cell>
          <cell r="H274">
            <v>0</v>
          </cell>
          <cell r="I274">
            <v>0</v>
          </cell>
          <cell r="J274">
            <v>0</v>
          </cell>
          <cell r="K274">
            <v>0</v>
          </cell>
          <cell r="L274">
            <v>0</v>
          </cell>
          <cell r="M274" t="e">
            <v>#N/A</v>
          </cell>
          <cell r="N274" t="e">
            <v>#N/A</v>
          </cell>
        </row>
        <row r="275">
          <cell r="A275">
            <v>0</v>
          </cell>
          <cell r="B275">
            <v>0</v>
          </cell>
          <cell r="C275">
            <v>0</v>
          </cell>
          <cell r="D275">
            <v>0</v>
          </cell>
          <cell r="E275">
            <v>0</v>
          </cell>
          <cell r="F275">
            <v>0</v>
          </cell>
          <cell r="G275">
            <v>0</v>
          </cell>
          <cell r="H275">
            <v>0</v>
          </cell>
          <cell r="I275">
            <v>0</v>
          </cell>
          <cell r="J275">
            <v>0</v>
          </cell>
          <cell r="K275">
            <v>0</v>
          </cell>
          <cell r="L275">
            <v>0</v>
          </cell>
          <cell r="M275" t="e">
            <v>#N/A</v>
          </cell>
          <cell r="N275" t="e">
            <v>#N/A</v>
          </cell>
        </row>
        <row r="276">
          <cell r="A276">
            <v>0</v>
          </cell>
          <cell r="B276">
            <v>0</v>
          </cell>
          <cell r="C276">
            <v>0</v>
          </cell>
          <cell r="D276">
            <v>0</v>
          </cell>
          <cell r="E276">
            <v>0</v>
          </cell>
          <cell r="F276">
            <v>0</v>
          </cell>
          <cell r="G276">
            <v>0</v>
          </cell>
          <cell r="H276">
            <v>0</v>
          </cell>
          <cell r="I276">
            <v>0</v>
          </cell>
          <cell r="J276">
            <v>0</v>
          </cell>
          <cell r="K276">
            <v>0</v>
          </cell>
          <cell r="L276">
            <v>0</v>
          </cell>
          <cell r="M276" t="e">
            <v>#N/A</v>
          </cell>
          <cell r="N276" t="e">
            <v>#N/A</v>
          </cell>
        </row>
        <row r="277">
          <cell r="A277">
            <v>0</v>
          </cell>
          <cell r="B277">
            <v>0</v>
          </cell>
          <cell r="C277">
            <v>0</v>
          </cell>
          <cell r="D277">
            <v>0</v>
          </cell>
          <cell r="E277">
            <v>0</v>
          </cell>
          <cell r="F277">
            <v>0</v>
          </cell>
          <cell r="G277">
            <v>0</v>
          </cell>
          <cell r="H277">
            <v>0</v>
          </cell>
          <cell r="I277">
            <v>0</v>
          </cell>
          <cell r="J277">
            <v>0</v>
          </cell>
          <cell r="K277">
            <v>0</v>
          </cell>
          <cell r="L277">
            <v>0</v>
          </cell>
          <cell r="M277" t="e">
            <v>#N/A</v>
          </cell>
          <cell r="N277" t="e">
            <v>#N/A</v>
          </cell>
        </row>
        <row r="278">
          <cell r="A278">
            <v>0</v>
          </cell>
          <cell r="B278">
            <v>0</v>
          </cell>
          <cell r="C278">
            <v>0</v>
          </cell>
          <cell r="D278">
            <v>0</v>
          </cell>
          <cell r="E278">
            <v>0</v>
          </cell>
          <cell r="F278">
            <v>0</v>
          </cell>
          <cell r="G278">
            <v>0</v>
          </cell>
          <cell r="H278">
            <v>0</v>
          </cell>
          <cell r="I278">
            <v>0</v>
          </cell>
          <cell r="J278">
            <v>0</v>
          </cell>
          <cell r="K278">
            <v>0</v>
          </cell>
          <cell r="L278">
            <v>0</v>
          </cell>
          <cell r="M278" t="e">
            <v>#N/A</v>
          </cell>
          <cell r="N278" t="e">
            <v>#N/A</v>
          </cell>
        </row>
        <row r="279">
          <cell r="A279">
            <v>0</v>
          </cell>
          <cell r="B279">
            <v>0</v>
          </cell>
          <cell r="C279">
            <v>0</v>
          </cell>
          <cell r="D279">
            <v>0</v>
          </cell>
          <cell r="E279">
            <v>0</v>
          </cell>
          <cell r="F279">
            <v>0</v>
          </cell>
          <cell r="G279">
            <v>0</v>
          </cell>
          <cell r="H279">
            <v>0</v>
          </cell>
          <cell r="I279">
            <v>0</v>
          </cell>
          <cell r="J279">
            <v>0</v>
          </cell>
          <cell r="K279">
            <v>0</v>
          </cell>
          <cell r="L279">
            <v>0</v>
          </cell>
          <cell r="M279" t="e">
            <v>#N/A</v>
          </cell>
          <cell r="N279" t="e">
            <v>#N/A</v>
          </cell>
        </row>
        <row r="280">
          <cell r="A280">
            <v>0</v>
          </cell>
          <cell r="B280">
            <v>0</v>
          </cell>
          <cell r="C280">
            <v>0</v>
          </cell>
          <cell r="D280">
            <v>0</v>
          </cell>
          <cell r="E280">
            <v>0</v>
          </cell>
          <cell r="F280">
            <v>0</v>
          </cell>
          <cell r="G280">
            <v>0</v>
          </cell>
          <cell r="H280">
            <v>0</v>
          </cell>
          <cell r="I280">
            <v>0</v>
          </cell>
          <cell r="J280">
            <v>0</v>
          </cell>
          <cell r="K280">
            <v>0</v>
          </cell>
          <cell r="L280">
            <v>0</v>
          </cell>
          <cell r="M280" t="e">
            <v>#N/A</v>
          </cell>
          <cell r="N280" t="e">
            <v>#N/A</v>
          </cell>
        </row>
        <row r="281">
          <cell r="A281">
            <v>0</v>
          </cell>
          <cell r="B281">
            <v>0</v>
          </cell>
          <cell r="C281">
            <v>0</v>
          </cell>
          <cell r="D281">
            <v>0</v>
          </cell>
          <cell r="E281">
            <v>0</v>
          </cell>
          <cell r="F281">
            <v>0</v>
          </cell>
          <cell r="G281">
            <v>0</v>
          </cell>
          <cell r="H281">
            <v>0</v>
          </cell>
          <cell r="I281">
            <v>0</v>
          </cell>
          <cell r="J281">
            <v>0</v>
          </cell>
          <cell r="K281">
            <v>0</v>
          </cell>
          <cell r="L281">
            <v>0</v>
          </cell>
          <cell r="M281" t="e">
            <v>#N/A</v>
          </cell>
          <cell r="N281" t="e">
            <v>#N/A</v>
          </cell>
        </row>
        <row r="282">
          <cell r="A282">
            <v>0</v>
          </cell>
          <cell r="B282">
            <v>0</v>
          </cell>
          <cell r="C282">
            <v>0</v>
          </cell>
          <cell r="D282">
            <v>0</v>
          </cell>
          <cell r="E282">
            <v>0</v>
          </cell>
          <cell r="F282">
            <v>0</v>
          </cell>
          <cell r="G282">
            <v>0</v>
          </cell>
          <cell r="H282">
            <v>0</v>
          </cell>
          <cell r="I282">
            <v>0</v>
          </cell>
          <cell r="J282">
            <v>0</v>
          </cell>
          <cell r="K282">
            <v>0</v>
          </cell>
          <cell r="L282">
            <v>0</v>
          </cell>
          <cell r="M282" t="e">
            <v>#N/A</v>
          </cell>
          <cell r="N282" t="e">
            <v>#N/A</v>
          </cell>
        </row>
        <row r="283">
          <cell r="A283">
            <v>0</v>
          </cell>
          <cell r="B283">
            <v>0</v>
          </cell>
          <cell r="C283">
            <v>0</v>
          </cell>
          <cell r="D283">
            <v>0</v>
          </cell>
          <cell r="E283">
            <v>0</v>
          </cell>
          <cell r="F283">
            <v>0</v>
          </cell>
          <cell r="G283">
            <v>0</v>
          </cell>
          <cell r="H283">
            <v>0</v>
          </cell>
          <cell r="I283">
            <v>0</v>
          </cell>
          <cell r="J283">
            <v>0</v>
          </cell>
          <cell r="K283">
            <v>0</v>
          </cell>
          <cell r="L283">
            <v>0</v>
          </cell>
          <cell r="M283" t="e">
            <v>#N/A</v>
          </cell>
          <cell r="N283" t="e">
            <v>#N/A</v>
          </cell>
        </row>
        <row r="284">
          <cell r="A284">
            <v>0</v>
          </cell>
          <cell r="B284">
            <v>0</v>
          </cell>
          <cell r="C284">
            <v>0</v>
          </cell>
          <cell r="D284">
            <v>0</v>
          </cell>
          <cell r="E284">
            <v>0</v>
          </cell>
          <cell r="F284">
            <v>0</v>
          </cell>
          <cell r="G284">
            <v>0</v>
          </cell>
          <cell r="H284">
            <v>0</v>
          </cell>
          <cell r="I284">
            <v>0</v>
          </cell>
          <cell r="J284">
            <v>0</v>
          </cell>
          <cell r="K284">
            <v>0</v>
          </cell>
          <cell r="L284">
            <v>0</v>
          </cell>
          <cell r="M284" t="e">
            <v>#N/A</v>
          </cell>
          <cell r="N284" t="e">
            <v>#N/A</v>
          </cell>
        </row>
        <row r="285">
          <cell r="A285">
            <v>0</v>
          </cell>
          <cell r="B285">
            <v>0</v>
          </cell>
          <cell r="C285">
            <v>0</v>
          </cell>
          <cell r="D285">
            <v>0</v>
          </cell>
          <cell r="E285">
            <v>0</v>
          </cell>
          <cell r="F285">
            <v>0</v>
          </cell>
          <cell r="G285">
            <v>0</v>
          </cell>
          <cell r="H285">
            <v>0</v>
          </cell>
          <cell r="I285">
            <v>0</v>
          </cell>
          <cell r="J285">
            <v>0</v>
          </cell>
          <cell r="K285">
            <v>0</v>
          </cell>
          <cell r="L285">
            <v>0</v>
          </cell>
          <cell r="M285" t="e">
            <v>#N/A</v>
          </cell>
          <cell r="N285" t="e">
            <v>#N/A</v>
          </cell>
        </row>
        <row r="286">
          <cell r="A286">
            <v>0</v>
          </cell>
          <cell r="B286">
            <v>0</v>
          </cell>
          <cell r="C286">
            <v>0</v>
          </cell>
          <cell r="D286">
            <v>0</v>
          </cell>
          <cell r="E286">
            <v>0</v>
          </cell>
          <cell r="F286">
            <v>0</v>
          </cell>
          <cell r="G286">
            <v>0</v>
          </cell>
          <cell r="H286">
            <v>0</v>
          </cell>
          <cell r="I286">
            <v>0</v>
          </cell>
          <cell r="J286">
            <v>0</v>
          </cell>
          <cell r="K286">
            <v>0</v>
          </cell>
          <cell r="L286">
            <v>0</v>
          </cell>
          <cell r="M286" t="e">
            <v>#N/A</v>
          </cell>
          <cell r="N286" t="e">
            <v>#N/A</v>
          </cell>
        </row>
        <row r="287">
          <cell r="A287">
            <v>0</v>
          </cell>
          <cell r="B287">
            <v>0</v>
          </cell>
          <cell r="C287">
            <v>0</v>
          </cell>
          <cell r="D287">
            <v>0</v>
          </cell>
          <cell r="E287">
            <v>0</v>
          </cell>
          <cell r="F287">
            <v>0</v>
          </cell>
          <cell r="G287">
            <v>0</v>
          </cell>
          <cell r="H287">
            <v>0</v>
          </cell>
          <cell r="I287">
            <v>0</v>
          </cell>
          <cell r="J287">
            <v>0</v>
          </cell>
          <cell r="K287">
            <v>0</v>
          </cell>
          <cell r="L287">
            <v>0</v>
          </cell>
          <cell r="M287" t="e">
            <v>#N/A</v>
          </cell>
          <cell r="N287" t="e">
            <v>#N/A</v>
          </cell>
        </row>
        <row r="288">
          <cell r="A288">
            <v>0</v>
          </cell>
          <cell r="B288">
            <v>0</v>
          </cell>
          <cell r="C288">
            <v>0</v>
          </cell>
          <cell r="D288">
            <v>0</v>
          </cell>
          <cell r="E288">
            <v>0</v>
          </cell>
          <cell r="F288">
            <v>0</v>
          </cell>
          <cell r="G288">
            <v>0</v>
          </cell>
          <cell r="H288">
            <v>0</v>
          </cell>
          <cell r="I288">
            <v>0</v>
          </cell>
          <cell r="J288">
            <v>0</v>
          </cell>
          <cell r="K288">
            <v>0</v>
          </cell>
          <cell r="L288">
            <v>0</v>
          </cell>
          <cell r="M288" t="e">
            <v>#N/A</v>
          </cell>
          <cell r="N288" t="e">
            <v>#N/A</v>
          </cell>
        </row>
        <row r="289">
          <cell r="A289">
            <v>0</v>
          </cell>
          <cell r="B289">
            <v>0</v>
          </cell>
          <cell r="C289">
            <v>0</v>
          </cell>
          <cell r="D289">
            <v>0</v>
          </cell>
          <cell r="E289">
            <v>0</v>
          </cell>
          <cell r="F289">
            <v>0</v>
          </cell>
          <cell r="G289">
            <v>0</v>
          </cell>
          <cell r="H289">
            <v>0</v>
          </cell>
          <cell r="I289">
            <v>0</v>
          </cell>
          <cell r="J289">
            <v>0</v>
          </cell>
          <cell r="K289">
            <v>0</v>
          </cell>
          <cell r="L289">
            <v>0</v>
          </cell>
          <cell r="M289" t="e">
            <v>#N/A</v>
          </cell>
          <cell r="N289" t="e">
            <v>#N/A</v>
          </cell>
        </row>
        <row r="290">
          <cell r="A290">
            <v>0</v>
          </cell>
          <cell r="B290">
            <v>0</v>
          </cell>
          <cell r="C290">
            <v>0</v>
          </cell>
          <cell r="D290">
            <v>0</v>
          </cell>
          <cell r="E290">
            <v>0</v>
          </cell>
          <cell r="F290">
            <v>0</v>
          </cell>
          <cell r="G290">
            <v>0</v>
          </cell>
          <cell r="H290">
            <v>0</v>
          </cell>
          <cell r="I290">
            <v>0</v>
          </cell>
          <cell r="J290">
            <v>0</v>
          </cell>
          <cell r="K290">
            <v>0</v>
          </cell>
          <cell r="L290">
            <v>0</v>
          </cell>
          <cell r="M290" t="e">
            <v>#N/A</v>
          </cell>
          <cell r="N290" t="e">
            <v>#N/A</v>
          </cell>
        </row>
        <row r="291">
          <cell r="A291">
            <v>0</v>
          </cell>
          <cell r="B291">
            <v>0</v>
          </cell>
          <cell r="C291">
            <v>0</v>
          </cell>
          <cell r="D291">
            <v>0</v>
          </cell>
          <cell r="E291">
            <v>0</v>
          </cell>
          <cell r="F291">
            <v>0</v>
          </cell>
          <cell r="G291">
            <v>0</v>
          </cell>
          <cell r="H291">
            <v>0</v>
          </cell>
          <cell r="I291">
            <v>0</v>
          </cell>
          <cell r="J291">
            <v>0</v>
          </cell>
          <cell r="K291">
            <v>0</v>
          </cell>
          <cell r="L291">
            <v>0</v>
          </cell>
          <cell r="M291" t="e">
            <v>#N/A</v>
          </cell>
          <cell r="N291" t="e">
            <v>#N/A</v>
          </cell>
        </row>
        <row r="292">
          <cell r="A292">
            <v>0</v>
          </cell>
          <cell r="B292">
            <v>0</v>
          </cell>
          <cell r="C292">
            <v>0</v>
          </cell>
          <cell r="D292">
            <v>0</v>
          </cell>
          <cell r="E292">
            <v>0</v>
          </cell>
          <cell r="F292">
            <v>0</v>
          </cell>
          <cell r="G292">
            <v>0</v>
          </cell>
          <cell r="H292">
            <v>0</v>
          </cell>
          <cell r="I292">
            <v>0</v>
          </cell>
          <cell r="J292">
            <v>0</v>
          </cell>
          <cell r="K292">
            <v>0</v>
          </cell>
          <cell r="L292">
            <v>0</v>
          </cell>
          <cell r="M292" t="e">
            <v>#N/A</v>
          </cell>
          <cell r="N292" t="e">
            <v>#N/A</v>
          </cell>
        </row>
        <row r="293">
          <cell r="A293">
            <v>0</v>
          </cell>
          <cell r="B293">
            <v>0</v>
          </cell>
          <cell r="C293">
            <v>0</v>
          </cell>
          <cell r="D293">
            <v>0</v>
          </cell>
          <cell r="E293">
            <v>0</v>
          </cell>
          <cell r="F293">
            <v>0</v>
          </cell>
          <cell r="G293">
            <v>0</v>
          </cell>
          <cell r="H293">
            <v>0</v>
          </cell>
          <cell r="I293">
            <v>0</v>
          </cell>
          <cell r="J293">
            <v>0</v>
          </cell>
          <cell r="K293">
            <v>0</v>
          </cell>
          <cell r="L293">
            <v>0</v>
          </cell>
          <cell r="M293" t="e">
            <v>#N/A</v>
          </cell>
          <cell r="N293" t="e">
            <v>#N/A</v>
          </cell>
        </row>
        <row r="294">
          <cell r="A294">
            <v>0</v>
          </cell>
          <cell r="B294">
            <v>0</v>
          </cell>
          <cell r="C294">
            <v>0</v>
          </cell>
          <cell r="D294">
            <v>0</v>
          </cell>
          <cell r="E294">
            <v>0</v>
          </cell>
          <cell r="F294">
            <v>0</v>
          </cell>
          <cell r="G294">
            <v>0</v>
          </cell>
          <cell r="H294">
            <v>0</v>
          </cell>
          <cell r="I294">
            <v>0</v>
          </cell>
          <cell r="J294">
            <v>0</v>
          </cell>
          <cell r="K294">
            <v>0</v>
          </cell>
          <cell r="L294">
            <v>0</v>
          </cell>
          <cell r="M294" t="e">
            <v>#N/A</v>
          </cell>
          <cell r="N294" t="e">
            <v>#N/A</v>
          </cell>
        </row>
        <row r="295">
          <cell r="A295">
            <v>0</v>
          </cell>
          <cell r="B295">
            <v>0</v>
          </cell>
          <cell r="C295">
            <v>0</v>
          </cell>
          <cell r="D295">
            <v>0</v>
          </cell>
          <cell r="E295">
            <v>0</v>
          </cell>
          <cell r="F295">
            <v>0</v>
          </cell>
          <cell r="G295">
            <v>0</v>
          </cell>
          <cell r="H295">
            <v>0</v>
          </cell>
          <cell r="I295">
            <v>0</v>
          </cell>
          <cell r="J295">
            <v>0</v>
          </cell>
          <cell r="K295">
            <v>0</v>
          </cell>
          <cell r="L295">
            <v>0</v>
          </cell>
          <cell r="M295" t="e">
            <v>#N/A</v>
          </cell>
          <cell r="N295" t="e">
            <v>#N/A</v>
          </cell>
        </row>
        <row r="296">
          <cell r="A296">
            <v>0</v>
          </cell>
          <cell r="B296">
            <v>0</v>
          </cell>
          <cell r="C296">
            <v>0</v>
          </cell>
          <cell r="D296">
            <v>0</v>
          </cell>
          <cell r="E296">
            <v>0</v>
          </cell>
          <cell r="F296">
            <v>0</v>
          </cell>
          <cell r="G296">
            <v>0</v>
          </cell>
          <cell r="H296">
            <v>0</v>
          </cell>
          <cell r="I296">
            <v>0</v>
          </cell>
          <cell r="J296">
            <v>0</v>
          </cell>
          <cell r="K296">
            <v>0</v>
          </cell>
          <cell r="L296">
            <v>0</v>
          </cell>
          <cell r="M296" t="e">
            <v>#N/A</v>
          </cell>
          <cell r="N296" t="e">
            <v>#N/A</v>
          </cell>
        </row>
        <row r="297">
          <cell r="A297">
            <v>0</v>
          </cell>
          <cell r="B297">
            <v>0</v>
          </cell>
          <cell r="C297">
            <v>0</v>
          </cell>
          <cell r="D297">
            <v>0</v>
          </cell>
          <cell r="E297">
            <v>0</v>
          </cell>
          <cell r="F297">
            <v>0</v>
          </cell>
          <cell r="G297">
            <v>0</v>
          </cell>
          <cell r="H297">
            <v>0</v>
          </cell>
          <cell r="I297">
            <v>0</v>
          </cell>
          <cell r="J297">
            <v>0</v>
          </cell>
          <cell r="K297">
            <v>0</v>
          </cell>
          <cell r="L297">
            <v>0</v>
          </cell>
          <cell r="M297" t="e">
            <v>#N/A</v>
          </cell>
          <cell r="N297" t="e">
            <v>#N/A</v>
          </cell>
        </row>
        <row r="298">
          <cell r="A298">
            <v>0</v>
          </cell>
          <cell r="B298">
            <v>0</v>
          </cell>
          <cell r="C298">
            <v>0</v>
          </cell>
          <cell r="D298">
            <v>0</v>
          </cell>
          <cell r="E298">
            <v>0</v>
          </cell>
          <cell r="F298">
            <v>0</v>
          </cell>
          <cell r="G298">
            <v>0</v>
          </cell>
          <cell r="H298">
            <v>0</v>
          </cell>
          <cell r="I298">
            <v>0</v>
          </cell>
          <cell r="J298">
            <v>0</v>
          </cell>
          <cell r="K298">
            <v>0</v>
          </cell>
          <cell r="L298">
            <v>0</v>
          </cell>
          <cell r="M298" t="e">
            <v>#N/A</v>
          </cell>
          <cell r="N298" t="e">
            <v>#N/A</v>
          </cell>
        </row>
        <row r="299">
          <cell r="A299">
            <v>0</v>
          </cell>
          <cell r="B299">
            <v>0</v>
          </cell>
          <cell r="C299">
            <v>0</v>
          </cell>
          <cell r="D299">
            <v>0</v>
          </cell>
          <cell r="E299">
            <v>0</v>
          </cell>
          <cell r="F299">
            <v>0</v>
          </cell>
          <cell r="G299">
            <v>0</v>
          </cell>
          <cell r="H299">
            <v>0</v>
          </cell>
          <cell r="I299">
            <v>0</v>
          </cell>
          <cell r="J299">
            <v>0</v>
          </cell>
          <cell r="K299">
            <v>0</v>
          </cell>
          <cell r="L299">
            <v>0</v>
          </cell>
          <cell r="M299" t="e">
            <v>#N/A</v>
          </cell>
          <cell r="N299" t="e">
            <v>#N/A</v>
          </cell>
        </row>
        <row r="300">
          <cell r="A300">
            <v>0</v>
          </cell>
          <cell r="B300">
            <v>0</v>
          </cell>
          <cell r="C300">
            <v>0</v>
          </cell>
          <cell r="D300">
            <v>0</v>
          </cell>
          <cell r="E300">
            <v>0</v>
          </cell>
          <cell r="F300">
            <v>0</v>
          </cell>
          <cell r="G300">
            <v>0</v>
          </cell>
          <cell r="H300">
            <v>0</v>
          </cell>
          <cell r="I300">
            <v>0</v>
          </cell>
          <cell r="J300">
            <v>0</v>
          </cell>
          <cell r="K300">
            <v>0</v>
          </cell>
          <cell r="L300">
            <v>0</v>
          </cell>
          <cell r="M300" t="e">
            <v>#N/A</v>
          </cell>
          <cell r="N300" t="e">
            <v>#N/A</v>
          </cell>
        </row>
        <row r="301">
          <cell r="A301">
            <v>0</v>
          </cell>
          <cell r="B301">
            <v>0</v>
          </cell>
          <cell r="C301">
            <v>0</v>
          </cell>
          <cell r="D301">
            <v>0</v>
          </cell>
          <cell r="E301">
            <v>0</v>
          </cell>
          <cell r="F301">
            <v>0</v>
          </cell>
          <cell r="G301">
            <v>0</v>
          </cell>
          <cell r="H301">
            <v>0</v>
          </cell>
          <cell r="I301">
            <v>0</v>
          </cell>
          <cell r="J301">
            <v>0</v>
          </cell>
          <cell r="K301">
            <v>0</v>
          </cell>
          <cell r="L301">
            <v>0</v>
          </cell>
          <cell r="M301" t="e">
            <v>#N/A</v>
          </cell>
          <cell r="N301" t="e">
            <v>#N/A</v>
          </cell>
        </row>
        <row r="302">
          <cell r="A302">
            <v>0</v>
          </cell>
          <cell r="B302">
            <v>0</v>
          </cell>
          <cell r="C302">
            <v>0</v>
          </cell>
          <cell r="D302">
            <v>0</v>
          </cell>
          <cell r="E302">
            <v>0</v>
          </cell>
          <cell r="F302">
            <v>0</v>
          </cell>
          <cell r="G302">
            <v>0</v>
          </cell>
          <cell r="H302">
            <v>0</v>
          </cell>
          <cell r="I302">
            <v>0</v>
          </cell>
          <cell r="J302">
            <v>0</v>
          </cell>
          <cell r="K302">
            <v>0</v>
          </cell>
          <cell r="L302">
            <v>0</v>
          </cell>
          <cell r="M302" t="e">
            <v>#N/A</v>
          </cell>
          <cell r="N302" t="e">
            <v>#N/A</v>
          </cell>
        </row>
        <row r="303">
          <cell r="A303">
            <v>0</v>
          </cell>
          <cell r="B303">
            <v>0</v>
          </cell>
          <cell r="C303">
            <v>0</v>
          </cell>
          <cell r="D303">
            <v>0</v>
          </cell>
          <cell r="E303">
            <v>0</v>
          </cell>
          <cell r="F303">
            <v>0</v>
          </cell>
          <cell r="G303">
            <v>0</v>
          </cell>
          <cell r="H303">
            <v>0</v>
          </cell>
          <cell r="I303">
            <v>0</v>
          </cell>
          <cell r="J303">
            <v>0</v>
          </cell>
          <cell r="K303">
            <v>0</v>
          </cell>
          <cell r="L303">
            <v>0</v>
          </cell>
          <cell r="M303" t="e">
            <v>#N/A</v>
          </cell>
          <cell r="N303" t="e">
            <v>#N/A</v>
          </cell>
        </row>
        <row r="304">
          <cell r="A304">
            <v>0</v>
          </cell>
          <cell r="B304">
            <v>0</v>
          </cell>
          <cell r="C304">
            <v>0</v>
          </cell>
          <cell r="D304">
            <v>0</v>
          </cell>
          <cell r="E304">
            <v>0</v>
          </cell>
          <cell r="F304">
            <v>0</v>
          </cell>
          <cell r="G304">
            <v>0</v>
          </cell>
          <cell r="H304">
            <v>0</v>
          </cell>
          <cell r="I304">
            <v>0</v>
          </cell>
          <cell r="J304">
            <v>0</v>
          </cell>
          <cell r="K304">
            <v>0</v>
          </cell>
          <cell r="L304">
            <v>0</v>
          </cell>
          <cell r="M304" t="e">
            <v>#N/A</v>
          </cell>
          <cell r="N304" t="e">
            <v>#N/A</v>
          </cell>
        </row>
        <row r="305">
          <cell r="A305">
            <v>0</v>
          </cell>
          <cell r="B305">
            <v>0</v>
          </cell>
          <cell r="C305">
            <v>0</v>
          </cell>
          <cell r="D305">
            <v>0</v>
          </cell>
          <cell r="E305">
            <v>0</v>
          </cell>
          <cell r="F305">
            <v>0</v>
          </cell>
          <cell r="G305">
            <v>0</v>
          </cell>
          <cell r="H305">
            <v>0</v>
          </cell>
          <cell r="I305">
            <v>0</v>
          </cell>
          <cell r="J305">
            <v>0</v>
          </cell>
          <cell r="K305">
            <v>0</v>
          </cell>
          <cell r="L305">
            <v>0</v>
          </cell>
          <cell r="M305" t="e">
            <v>#N/A</v>
          </cell>
          <cell r="N305" t="e">
            <v>#N/A</v>
          </cell>
        </row>
        <row r="306">
          <cell r="A306">
            <v>0</v>
          </cell>
          <cell r="B306">
            <v>0</v>
          </cell>
          <cell r="C306">
            <v>0</v>
          </cell>
          <cell r="D306">
            <v>0</v>
          </cell>
          <cell r="E306">
            <v>0</v>
          </cell>
          <cell r="F306">
            <v>0</v>
          </cell>
          <cell r="G306">
            <v>0</v>
          </cell>
          <cell r="H306">
            <v>0</v>
          </cell>
          <cell r="I306">
            <v>0</v>
          </cell>
          <cell r="J306">
            <v>0</v>
          </cell>
          <cell r="K306">
            <v>0</v>
          </cell>
          <cell r="L306">
            <v>0</v>
          </cell>
          <cell r="M306" t="e">
            <v>#N/A</v>
          </cell>
          <cell r="N306" t="e">
            <v>#N/A</v>
          </cell>
        </row>
        <row r="307">
          <cell r="A307">
            <v>0</v>
          </cell>
          <cell r="B307">
            <v>0</v>
          </cell>
          <cell r="C307">
            <v>0</v>
          </cell>
          <cell r="D307">
            <v>0</v>
          </cell>
          <cell r="E307">
            <v>0</v>
          </cell>
          <cell r="F307">
            <v>0</v>
          </cell>
          <cell r="G307">
            <v>0</v>
          </cell>
          <cell r="H307">
            <v>0</v>
          </cell>
          <cell r="I307">
            <v>0</v>
          </cell>
          <cell r="J307">
            <v>0</v>
          </cell>
          <cell r="K307">
            <v>0</v>
          </cell>
          <cell r="L307">
            <v>0</v>
          </cell>
          <cell r="M307" t="e">
            <v>#N/A</v>
          </cell>
          <cell r="N307" t="e">
            <v>#N/A</v>
          </cell>
        </row>
        <row r="308">
          <cell r="A308">
            <v>0</v>
          </cell>
          <cell r="B308">
            <v>0</v>
          </cell>
          <cell r="C308">
            <v>0</v>
          </cell>
          <cell r="D308">
            <v>0</v>
          </cell>
          <cell r="E308">
            <v>0</v>
          </cell>
          <cell r="F308">
            <v>0</v>
          </cell>
          <cell r="G308">
            <v>0</v>
          </cell>
          <cell r="H308">
            <v>0</v>
          </cell>
          <cell r="I308">
            <v>0</v>
          </cell>
          <cell r="J308">
            <v>0</v>
          </cell>
          <cell r="K308">
            <v>0</v>
          </cell>
          <cell r="L308">
            <v>0</v>
          </cell>
          <cell r="M308" t="e">
            <v>#N/A</v>
          </cell>
          <cell r="N308" t="e">
            <v>#N/A</v>
          </cell>
        </row>
        <row r="309">
          <cell r="A309">
            <v>0</v>
          </cell>
          <cell r="B309">
            <v>0</v>
          </cell>
          <cell r="C309">
            <v>0</v>
          </cell>
          <cell r="D309">
            <v>0</v>
          </cell>
          <cell r="E309">
            <v>0</v>
          </cell>
          <cell r="F309">
            <v>0</v>
          </cell>
          <cell r="G309">
            <v>0</v>
          </cell>
          <cell r="H309">
            <v>0</v>
          </cell>
          <cell r="I309">
            <v>0</v>
          </cell>
          <cell r="J309">
            <v>0</v>
          </cell>
          <cell r="K309">
            <v>0</v>
          </cell>
          <cell r="L309">
            <v>0</v>
          </cell>
          <cell r="M309" t="e">
            <v>#N/A</v>
          </cell>
          <cell r="N309" t="e">
            <v>#N/A</v>
          </cell>
        </row>
        <row r="310">
          <cell r="A310">
            <v>0</v>
          </cell>
          <cell r="B310">
            <v>0</v>
          </cell>
          <cell r="C310">
            <v>0</v>
          </cell>
          <cell r="D310">
            <v>0</v>
          </cell>
          <cell r="E310">
            <v>0</v>
          </cell>
          <cell r="F310">
            <v>0</v>
          </cell>
          <cell r="G310">
            <v>0</v>
          </cell>
          <cell r="H310">
            <v>0</v>
          </cell>
          <cell r="I310">
            <v>0</v>
          </cell>
          <cell r="J310">
            <v>0</v>
          </cell>
          <cell r="K310">
            <v>0</v>
          </cell>
          <cell r="L310">
            <v>0</v>
          </cell>
          <cell r="M310" t="e">
            <v>#N/A</v>
          </cell>
          <cell r="N310" t="e">
            <v>#N/A</v>
          </cell>
        </row>
        <row r="311">
          <cell r="A311">
            <v>0</v>
          </cell>
          <cell r="B311">
            <v>0</v>
          </cell>
          <cell r="C311">
            <v>0</v>
          </cell>
          <cell r="D311">
            <v>0</v>
          </cell>
          <cell r="E311">
            <v>0</v>
          </cell>
          <cell r="F311">
            <v>0</v>
          </cell>
          <cell r="G311">
            <v>0</v>
          </cell>
          <cell r="H311">
            <v>0</v>
          </cell>
          <cell r="I311">
            <v>0</v>
          </cell>
          <cell r="J311">
            <v>0</v>
          </cell>
          <cell r="K311">
            <v>0</v>
          </cell>
          <cell r="L311">
            <v>0</v>
          </cell>
          <cell r="M311" t="e">
            <v>#N/A</v>
          </cell>
          <cell r="N311" t="e">
            <v>#N/A</v>
          </cell>
        </row>
        <row r="312">
          <cell r="A312">
            <v>0</v>
          </cell>
          <cell r="B312">
            <v>0</v>
          </cell>
          <cell r="C312">
            <v>0</v>
          </cell>
          <cell r="D312">
            <v>0</v>
          </cell>
          <cell r="E312">
            <v>0</v>
          </cell>
          <cell r="F312">
            <v>0</v>
          </cell>
          <cell r="G312">
            <v>0</v>
          </cell>
          <cell r="H312">
            <v>0</v>
          </cell>
          <cell r="I312">
            <v>0</v>
          </cell>
          <cell r="J312">
            <v>0</v>
          </cell>
          <cell r="K312">
            <v>0</v>
          </cell>
          <cell r="L312">
            <v>0</v>
          </cell>
          <cell r="M312" t="e">
            <v>#N/A</v>
          </cell>
          <cell r="N312" t="e">
            <v>#N/A</v>
          </cell>
        </row>
        <row r="313">
          <cell r="A313">
            <v>0</v>
          </cell>
          <cell r="B313">
            <v>0</v>
          </cell>
          <cell r="C313">
            <v>0</v>
          </cell>
          <cell r="D313">
            <v>0</v>
          </cell>
          <cell r="E313">
            <v>0</v>
          </cell>
          <cell r="F313">
            <v>0</v>
          </cell>
          <cell r="G313">
            <v>0</v>
          </cell>
          <cell r="H313">
            <v>0</v>
          </cell>
          <cell r="I313">
            <v>0</v>
          </cell>
          <cell r="J313">
            <v>0</v>
          </cell>
          <cell r="K313">
            <v>0</v>
          </cell>
          <cell r="L313">
            <v>0</v>
          </cell>
          <cell r="M313" t="e">
            <v>#N/A</v>
          </cell>
          <cell r="N313" t="e">
            <v>#N/A</v>
          </cell>
        </row>
        <row r="314">
          <cell r="A314">
            <v>0</v>
          </cell>
          <cell r="B314">
            <v>0</v>
          </cell>
          <cell r="C314">
            <v>0</v>
          </cell>
          <cell r="D314">
            <v>0</v>
          </cell>
          <cell r="E314">
            <v>0</v>
          </cell>
          <cell r="F314">
            <v>0</v>
          </cell>
          <cell r="G314">
            <v>0</v>
          </cell>
          <cell r="H314">
            <v>0</v>
          </cell>
          <cell r="I314">
            <v>0</v>
          </cell>
          <cell r="J314">
            <v>0</v>
          </cell>
          <cell r="K314">
            <v>0</v>
          </cell>
          <cell r="L314">
            <v>0</v>
          </cell>
          <cell r="M314" t="e">
            <v>#N/A</v>
          </cell>
          <cell r="N314" t="e">
            <v>#N/A</v>
          </cell>
        </row>
        <row r="315">
          <cell r="A315">
            <v>0</v>
          </cell>
          <cell r="B315">
            <v>0</v>
          </cell>
          <cell r="C315">
            <v>0</v>
          </cell>
          <cell r="D315">
            <v>0</v>
          </cell>
          <cell r="E315">
            <v>0</v>
          </cell>
          <cell r="F315">
            <v>0</v>
          </cell>
          <cell r="G315">
            <v>0</v>
          </cell>
          <cell r="H315">
            <v>0</v>
          </cell>
          <cell r="I315">
            <v>0</v>
          </cell>
          <cell r="J315">
            <v>0</v>
          </cell>
          <cell r="K315">
            <v>0</v>
          </cell>
          <cell r="L315">
            <v>0</v>
          </cell>
          <cell r="M315" t="e">
            <v>#N/A</v>
          </cell>
          <cell r="N315" t="e">
            <v>#N/A</v>
          </cell>
        </row>
        <row r="316">
          <cell r="A316">
            <v>0</v>
          </cell>
          <cell r="B316">
            <v>0</v>
          </cell>
          <cell r="C316">
            <v>0</v>
          </cell>
          <cell r="D316">
            <v>0</v>
          </cell>
          <cell r="E316">
            <v>0</v>
          </cell>
          <cell r="F316">
            <v>0</v>
          </cell>
          <cell r="G316">
            <v>0</v>
          </cell>
          <cell r="H316">
            <v>0</v>
          </cell>
          <cell r="I316">
            <v>0</v>
          </cell>
          <cell r="J316">
            <v>0</v>
          </cell>
          <cell r="K316">
            <v>0</v>
          </cell>
          <cell r="L316">
            <v>0</v>
          </cell>
          <cell r="M316" t="e">
            <v>#N/A</v>
          </cell>
          <cell r="N316" t="e">
            <v>#N/A</v>
          </cell>
        </row>
        <row r="317">
          <cell r="A317">
            <v>0</v>
          </cell>
          <cell r="B317">
            <v>0</v>
          </cell>
          <cell r="C317">
            <v>0</v>
          </cell>
          <cell r="D317">
            <v>0</v>
          </cell>
          <cell r="E317">
            <v>0</v>
          </cell>
          <cell r="F317">
            <v>0</v>
          </cell>
          <cell r="G317">
            <v>0</v>
          </cell>
          <cell r="H317">
            <v>0</v>
          </cell>
          <cell r="I317">
            <v>0</v>
          </cell>
          <cell r="J317">
            <v>0</v>
          </cell>
          <cell r="K317">
            <v>0</v>
          </cell>
          <cell r="L317">
            <v>0</v>
          </cell>
          <cell r="M317" t="e">
            <v>#N/A</v>
          </cell>
          <cell r="N317" t="e">
            <v>#N/A</v>
          </cell>
        </row>
        <row r="318">
          <cell r="A318">
            <v>0</v>
          </cell>
          <cell r="B318">
            <v>0</v>
          </cell>
          <cell r="C318">
            <v>0</v>
          </cell>
          <cell r="D318">
            <v>0</v>
          </cell>
          <cell r="E318">
            <v>0</v>
          </cell>
          <cell r="F318">
            <v>0</v>
          </cell>
          <cell r="G318">
            <v>0</v>
          </cell>
          <cell r="H318">
            <v>0</v>
          </cell>
          <cell r="I318">
            <v>0</v>
          </cell>
          <cell r="J318">
            <v>0</v>
          </cell>
          <cell r="K318">
            <v>0</v>
          </cell>
          <cell r="L318">
            <v>0</v>
          </cell>
          <cell r="M318" t="e">
            <v>#N/A</v>
          </cell>
          <cell r="N318" t="e">
            <v>#N/A</v>
          </cell>
        </row>
        <row r="319">
          <cell r="A319">
            <v>0</v>
          </cell>
          <cell r="B319">
            <v>0</v>
          </cell>
          <cell r="C319">
            <v>0</v>
          </cell>
          <cell r="D319">
            <v>0</v>
          </cell>
          <cell r="E319">
            <v>0</v>
          </cell>
          <cell r="F319">
            <v>0</v>
          </cell>
          <cell r="G319">
            <v>0</v>
          </cell>
          <cell r="H319">
            <v>0</v>
          </cell>
          <cell r="I319">
            <v>0</v>
          </cell>
          <cell r="J319">
            <v>0</v>
          </cell>
          <cell r="K319">
            <v>0</v>
          </cell>
          <cell r="L319">
            <v>0</v>
          </cell>
          <cell r="M319" t="e">
            <v>#N/A</v>
          </cell>
          <cell r="N319" t="e">
            <v>#N/A</v>
          </cell>
        </row>
        <row r="320">
          <cell r="A320">
            <v>0</v>
          </cell>
          <cell r="B320">
            <v>0</v>
          </cell>
          <cell r="C320">
            <v>0</v>
          </cell>
          <cell r="D320">
            <v>0</v>
          </cell>
          <cell r="E320">
            <v>0</v>
          </cell>
          <cell r="F320">
            <v>0</v>
          </cell>
          <cell r="G320">
            <v>0</v>
          </cell>
          <cell r="H320">
            <v>0</v>
          </cell>
          <cell r="I320">
            <v>0</v>
          </cell>
          <cell r="J320">
            <v>0</v>
          </cell>
          <cell r="K320">
            <v>0</v>
          </cell>
          <cell r="L320">
            <v>0</v>
          </cell>
          <cell r="M320" t="e">
            <v>#N/A</v>
          </cell>
          <cell r="N320" t="e">
            <v>#N/A</v>
          </cell>
        </row>
        <row r="321">
          <cell r="A321">
            <v>0</v>
          </cell>
          <cell r="B321">
            <v>0</v>
          </cell>
          <cell r="C321">
            <v>0</v>
          </cell>
          <cell r="D321">
            <v>0</v>
          </cell>
          <cell r="E321">
            <v>0</v>
          </cell>
          <cell r="F321">
            <v>0</v>
          </cell>
          <cell r="G321">
            <v>0</v>
          </cell>
          <cell r="H321">
            <v>0</v>
          </cell>
          <cell r="I321">
            <v>0</v>
          </cell>
          <cell r="J321">
            <v>0</v>
          </cell>
          <cell r="K321">
            <v>0</v>
          </cell>
          <cell r="L321">
            <v>0</v>
          </cell>
          <cell r="M321" t="e">
            <v>#N/A</v>
          </cell>
          <cell r="N321" t="e">
            <v>#N/A</v>
          </cell>
        </row>
        <row r="322">
          <cell r="A322">
            <v>0</v>
          </cell>
          <cell r="B322">
            <v>0</v>
          </cell>
          <cell r="C322">
            <v>0</v>
          </cell>
          <cell r="D322">
            <v>0</v>
          </cell>
          <cell r="E322">
            <v>0</v>
          </cell>
          <cell r="F322">
            <v>0</v>
          </cell>
          <cell r="G322">
            <v>0</v>
          </cell>
          <cell r="H322">
            <v>0</v>
          </cell>
          <cell r="I322">
            <v>0</v>
          </cell>
          <cell r="J322">
            <v>0</v>
          </cell>
          <cell r="K322">
            <v>0</v>
          </cell>
          <cell r="L322">
            <v>0</v>
          </cell>
          <cell r="M322" t="e">
            <v>#N/A</v>
          </cell>
          <cell r="N322" t="e">
            <v>#N/A</v>
          </cell>
        </row>
        <row r="323">
          <cell r="A323">
            <v>0</v>
          </cell>
          <cell r="B323">
            <v>0</v>
          </cell>
          <cell r="C323">
            <v>0</v>
          </cell>
          <cell r="D323">
            <v>0</v>
          </cell>
          <cell r="E323">
            <v>0</v>
          </cell>
          <cell r="F323">
            <v>0</v>
          </cell>
          <cell r="G323">
            <v>0</v>
          </cell>
          <cell r="H323">
            <v>0</v>
          </cell>
          <cell r="I323">
            <v>0</v>
          </cell>
          <cell r="J323">
            <v>0</v>
          </cell>
          <cell r="K323">
            <v>0</v>
          </cell>
          <cell r="L323">
            <v>0</v>
          </cell>
          <cell r="M323" t="e">
            <v>#N/A</v>
          </cell>
          <cell r="N323" t="e">
            <v>#N/A</v>
          </cell>
        </row>
        <row r="324">
          <cell r="A324">
            <v>0</v>
          </cell>
          <cell r="B324">
            <v>0</v>
          </cell>
          <cell r="C324">
            <v>0</v>
          </cell>
          <cell r="D324">
            <v>0</v>
          </cell>
          <cell r="E324">
            <v>0</v>
          </cell>
          <cell r="F324">
            <v>0</v>
          </cell>
          <cell r="G324">
            <v>0</v>
          </cell>
          <cell r="H324">
            <v>0</v>
          </cell>
          <cell r="I324">
            <v>0</v>
          </cell>
          <cell r="J324">
            <v>0</v>
          </cell>
          <cell r="K324">
            <v>0</v>
          </cell>
          <cell r="L324">
            <v>0</v>
          </cell>
          <cell r="M324" t="e">
            <v>#N/A</v>
          </cell>
          <cell r="N324" t="e">
            <v>#N/A</v>
          </cell>
        </row>
        <row r="325">
          <cell r="A325">
            <v>0</v>
          </cell>
          <cell r="B325">
            <v>0</v>
          </cell>
          <cell r="C325">
            <v>0</v>
          </cell>
          <cell r="D325">
            <v>0</v>
          </cell>
          <cell r="E325">
            <v>0</v>
          </cell>
          <cell r="F325">
            <v>0</v>
          </cell>
          <cell r="G325">
            <v>0</v>
          </cell>
          <cell r="H325">
            <v>0</v>
          </cell>
          <cell r="I325">
            <v>0</v>
          </cell>
          <cell r="J325">
            <v>0</v>
          </cell>
          <cell r="K325">
            <v>0</v>
          </cell>
          <cell r="L325">
            <v>0</v>
          </cell>
          <cell r="M325" t="e">
            <v>#N/A</v>
          </cell>
          <cell r="N325" t="e">
            <v>#N/A</v>
          </cell>
        </row>
        <row r="326">
          <cell r="A326">
            <v>0</v>
          </cell>
          <cell r="B326">
            <v>0</v>
          </cell>
          <cell r="C326">
            <v>0</v>
          </cell>
          <cell r="D326">
            <v>0</v>
          </cell>
          <cell r="E326">
            <v>0</v>
          </cell>
          <cell r="F326">
            <v>0</v>
          </cell>
          <cell r="G326">
            <v>0</v>
          </cell>
          <cell r="H326">
            <v>0</v>
          </cell>
          <cell r="I326">
            <v>0</v>
          </cell>
          <cell r="J326">
            <v>0</v>
          </cell>
          <cell r="K326">
            <v>0</v>
          </cell>
          <cell r="L326">
            <v>0</v>
          </cell>
          <cell r="M326" t="e">
            <v>#N/A</v>
          </cell>
          <cell r="N326" t="e">
            <v>#N/A</v>
          </cell>
        </row>
        <row r="327">
          <cell r="A327">
            <v>0</v>
          </cell>
          <cell r="B327">
            <v>0</v>
          </cell>
          <cell r="C327">
            <v>0</v>
          </cell>
          <cell r="D327">
            <v>0</v>
          </cell>
          <cell r="E327">
            <v>0</v>
          </cell>
          <cell r="F327">
            <v>0</v>
          </cell>
          <cell r="G327">
            <v>0</v>
          </cell>
          <cell r="H327">
            <v>0</v>
          </cell>
          <cell r="I327">
            <v>0</v>
          </cell>
          <cell r="J327">
            <v>0</v>
          </cell>
          <cell r="K327">
            <v>0</v>
          </cell>
          <cell r="L327">
            <v>0</v>
          </cell>
          <cell r="M327" t="e">
            <v>#N/A</v>
          </cell>
          <cell r="N327" t="e">
            <v>#N/A</v>
          </cell>
        </row>
        <row r="328">
          <cell r="A328">
            <v>0</v>
          </cell>
          <cell r="B328">
            <v>0</v>
          </cell>
          <cell r="C328">
            <v>0</v>
          </cell>
          <cell r="D328">
            <v>0</v>
          </cell>
          <cell r="E328">
            <v>0</v>
          </cell>
          <cell r="F328">
            <v>0</v>
          </cell>
          <cell r="G328">
            <v>0</v>
          </cell>
          <cell r="H328">
            <v>0</v>
          </cell>
          <cell r="I328">
            <v>0</v>
          </cell>
          <cell r="J328">
            <v>0</v>
          </cell>
          <cell r="K328">
            <v>0</v>
          </cell>
          <cell r="L328">
            <v>0</v>
          </cell>
          <cell r="M328" t="e">
            <v>#N/A</v>
          </cell>
          <cell r="N328" t="e">
            <v>#N/A</v>
          </cell>
        </row>
        <row r="329">
          <cell r="A329">
            <v>0</v>
          </cell>
          <cell r="B329">
            <v>0</v>
          </cell>
          <cell r="C329">
            <v>0</v>
          </cell>
          <cell r="D329">
            <v>0</v>
          </cell>
          <cell r="E329">
            <v>0</v>
          </cell>
          <cell r="F329">
            <v>0</v>
          </cell>
          <cell r="G329">
            <v>0</v>
          </cell>
          <cell r="H329">
            <v>0</v>
          </cell>
          <cell r="I329">
            <v>0</v>
          </cell>
          <cell r="J329">
            <v>0</v>
          </cell>
          <cell r="K329">
            <v>0</v>
          </cell>
          <cell r="L329">
            <v>0</v>
          </cell>
          <cell r="M329" t="e">
            <v>#N/A</v>
          </cell>
          <cell r="N329" t="e">
            <v>#N/A</v>
          </cell>
        </row>
        <row r="330">
          <cell r="A330">
            <v>0</v>
          </cell>
          <cell r="B330">
            <v>0</v>
          </cell>
          <cell r="C330">
            <v>0</v>
          </cell>
          <cell r="D330">
            <v>0</v>
          </cell>
          <cell r="E330">
            <v>0</v>
          </cell>
          <cell r="F330">
            <v>0</v>
          </cell>
          <cell r="G330">
            <v>0</v>
          </cell>
          <cell r="H330">
            <v>0</v>
          </cell>
          <cell r="I330">
            <v>0</v>
          </cell>
          <cell r="J330">
            <v>0</v>
          </cell>
          <cell r="K330">
            <v>0</v>
          </cell>
          <cell r="L330">
            <v>0</v>
          </cell>
          <cell r="M330" t="e">
            <v>#N/A</v>
          </cell>
          <cell r="N330" t="e">
            <v>#N/A</v>
          </cell>
        </row>
        <row r="331">
          <cell r="A331">
            <v>0</v>
          </cell>
          <cell r="B331">
            <v>0</v>
          </cell>
          <cell r="C331">
            <v>0</v>
          </cell>
          <cell r="D331">
            <v>0</v>
          </cell>
          <cell r="E331">
            <v>0</v>
          </cell>
          <cell r="F331">
            <v>0</v>
          </cell>
          <cell r="G331">
            <v>0</v>
          </cell>
          <cell r="H331">
            <v>0</v>
          </cell>
          <cell r="I331">
            <v>0</v>
          </cell>
          <cell r="J331">
            <v>0</v>
          </cell>
          <cell r="K331">
            <v>0</v>
          </cell>
          <cell r="L331">
            <v>0</v>
          </cell>
          <cell r="M331" t="e">
            <v>#N/A</v>
          </cell>
          <cell r="N331" t="e">
            <v>#N/A</v>
          </cell>
        </row>
        <row r="332">
          <cell r="A332">
            <v>0</v>
          </cell>
          <cell r="B332">
            <v>0</v>
          </cell>
          <cell r="C332">
            <v>0</v>
          </cell>
          <cell r="D332">
            <v>0</v>
          </cell>
          <cell r="E332">
            <v>0</v>
          </cell>
          <cell r="F332">
            <v>0</v>
          </cell>
          <cell r="G332">
            <v>0</v>
          </cell>
          <cell r="H332">
            <v>0</v>
          </cell>
          <cell r="I332">
            <v>0</v>
          </cell>
          <cell r="J332">
            <v>0</v>
          </cell>
          <cell r="K332">
            <v>0</v>
          </cell>
          <cell r="L332">
            <v>0</v>
          </cell>
          <cell r="M332" t="e">
            <v>#N/A</v>
          </cell>
          <cell r="N332" t="e">
            <v>#N/A</v>
          </cell>
        </row>
        <row r="333">
          <cell r="A333">
            <v>0</v>
          </cell>
          <cell r="B333">
            <v>0</v>
          </cell>
          <cell r="C333">
            <v>0</v>
          </cell>
          <cell r="D333">
            <v>0</v>
          </cell>
          <cell r="E333">
            <v>0</v>
          </cell>
          <cell r="F333">
            <v>0</v>
          </cell>
          <cell r="G333">
            <v>0</v>
          </cell>
          <cell r="H333">
            <v>0</v>
          </cell>
          <cell r="I333">
            <v>0</v>
          </cell>
          <cell r="J333">
            <v>0</v>
          </cell>
          <cell r="K333">
            <v>0</v>
          </cell>
          <cell r="L333">
            <v>0</v>
          </cell>
          <cell r="M333" t="e">
            <v>#N/A</v>
          </cell>
          <cell r="N333" t="e">
            <v>#N/A</v>
          </cell>
        </row>
        <row r="334">
          <cell r="A334">
            <v>0</v>
          </cell>
          <cell r="B334">
            <v>0</v>
          </cell>
          <cell r="C334">
            <v>0</v>
          </cell>
          <cell r="D334">
            <v>0</v>
          </cell>
          <cell r="E334">
            <v>0</v>
          </cell>
          <cell r="F334">
            <v>0</v>
          </cell>
          <cell r="G334">
            <v>0</v>
          </cell>
          <cell r="H334">
            <v>0</v>
          </cell>
          <cell r="I334">
            <v>0</v>
          </cell>
          <cell r="J334">
            <v>0</v>
          </cell>
          <cell r="K334">
            <v>0</v>
          </cell>
          <cell r="L334">
            <v>0</v>
          </cell>
          <cell r="M334" t="e">
            <v>#N/A</v>
          </cell>
          <cell r="N334" t="e">
            <v>#N/A</v>
          </cell>
        </row>
        <row r="335">
          <cell r="A335">
            <v>0</v>
          </cell>
          <cell r="B335">
            <v>0</v>
          </cell>
          <cell r="C335">
            <v>0</v>
          </cell>
          <cell r="D335">
            <v>0</v>
          </cell>
          <cell r="E335">
            <v>0</v>
          </cell>
          <cell r="F335">
            <v>0</v>
          </cell>
          <cell r="G335">
            <v>0</v>
          </cell>
          <cell r="H335">
            <v>0</v>
          </cell>
          <cell r="I335">
            <v>0</v>
          </cell>
          <cell r="J335">
            <v>0</v>
          </cell>
          <cell r="K335">
            <v>0</v>
          </cell>
          <cell r="L335">
            <v>0</v>
          </cell>
          <cell r="M335" t="e">
            <v>#N/A</v>
          </cell>
          <cell r="N335" t="e">
            <v>#N/A</v>
          </cell>
        </row>
        <row r="336">
          <cell r="A336">
            <v>0</v>
          </cell>
          <cell r="B336">
            <v>0</v>
          </cell>
          <cell r="C336">
            <v>0</v>
          </cell>
          <cell r="D336">
            <v>0</v>
          </cell>
          <cell r="E336">
            <v>0</v>
          </cell>
          <cell r="F336">
            <v>0</v>
          </cell>
          <cell r="G336">
            <v>0</v>
          </cell>
          <cell r="H336">
            <v>0</v>
          </cell>
          <cell r="I336">
            <v>0</v>
          </cell>
          <cell r="J336">
            <v>0</v>
          </cell>
          <cell r="K336">
            <v>0</v>
          </cell>
          <cell r="L336">
            <v>0</v>
          </cell>
          <cell r="M336" t="e">
            <v>#N/A</v>
          </cell>
          <cell r="N336" t="e">
            <v>#N/A</v>
          </cell>
        </row>
        <row r="337">
          <cell r="A337">
            <v>0</v>
          </cell>
          <cell r="B337">
            <v>0</v>
          </cell>
          <cell r="C337">
            <v>0</v>
          </cell>
          <cell r="D337">
            <v>0</v>
          </cell>
          <cell r="E337">
            <v>0</v>
          </cell>
          <cell r="F337">
            <v>0</v>
          </cell>
          <cell r="G337">
            <v>0</v>
          </cell>
          <cell r="H337">
            <v>0</v>
          </cell>
          <cell r="I337">
            <v>0</v>
          </cell>
          <cell r="J337">
            <v>0</v>
          </cell>
          <cell r="K337">
            <v>0</v>
          </cell>
          <cell r="L337">
            <v>0</v>
          </cell>
          <cell r="M337" t="e">
            <v>#N/A</v>
          </cell>
          <cell r="N337" t="e">
            <v>#N/A</v>
          </cell>
        </row>
        <row r="338">
          <cell r="A338">
            <v>0</v>
          </cell>
          <cell r="B338">
            <v>0</v>
          </cell>
          <cell r="C338">
            <v>0</v>
          </cell>
          <cell r="D338">
            <v>0</v>
          </cell>
          <cell r="E338">
            <v>0</v>
          </cell>
          <cell r="F338">
            <v>0</v>
          </cell>
          <cell r="G338">
            <v>0</v>
          </cell>
          <cell r="H338">
            <v>0</v>
          </cell>
          <cell r="I338">
            <v>0</v>
          </cell>
          <cell r="J338">
            <v>0</v>
          </cell>
          <cell r="K338">
            <v>0</v>
          </cell>
          <cell r="L338">
            <v>0</v>
          </cell>
          <cell r="M338" t="e">
            <v>#N/A</v>
          </cell>
          <cell r="N338" t="e">
            <v>#N/A</v>
          </cell>
        </row>
        <row r="339">
          <cell r="A339">
            <v>0</v>
          </cell>
          <cell r="B339">
            <v>0</v>
          </cell>
          <cell r="C339">
            <v>0</v>
          </cell>
          <cell r="D339">
            <v>0</v>
          </cell>
          <cell r="E339">
            <v>0</v>
          </cell>
          <cell r="F339">
            <v>0</v>
          </cell>
          <cell r="G339">
            <v>0</v>
          </cell>
          <cell r="H339">
            <v>0</v>
          </cell>
          <cell r="I339">
            <v>0</v>
          </cell>
          <cell r="J339">
            <v>0</v>
          </cell>
          <cell r="K339">
            <v>0</v>
          </cell>
          <cell r="L339">
            <v>0</v>
          </cell>
          <cell r="M339" t="e">
            <v>#N/A</v>
          </cell>
          <cell r="N339" t="e">
            <v>#N/A</v>
          </cell>
        </row>
        <row r="340">
          <cell r="A340">
            <v>0</v>
          </cell>
          <cell r="B340">
            <v>0</v>
          </cell>
          <cell r="C340">
            <v>0</v>
          </cell>
          <cell r="D340">
            <v>0</v>
          </cell>
          <cell r="E340">
            <v>0</v>
          </cell>
          <cell r="F340">
            <v>0</v>
          </cell>
          <cell r="G340">
            <v>0</v>
          </cell>
          <cell r="H340">
            <v>0</v>
          </cell>
          <cell r="I340">
            <v>0</v>
          </cell>
          <cell r="J340">
            <v>0</v>
          </cell>
          <cell r="K340">
            <v>0</v>
          </cell>
          <cell r="L340">
            <v>0</v>
          </cell>
          <cell r="M340" t="e">
            <v>#N/A</v>
          </cell>
          <cell r="N340" t="e">
            <v>#N/A</v>
          </cell>
        </row>
        <row r="341">
          <cell r="A341">
            <v>0</v>
          </cell>
          <cell r="B341">
            <v>0</v>
          </cell>
          <cell r="C341">
            <v>0</v>
          </cell>
          <cell r="D341">
            <v>0</v>
          </cell>
          <cell r="E341">
            <v>0</v>
          </cell>
          <cell r="F341">
            <v>0</v>
          </cell>
          <cell r="G341">
            <v>0</v>
          </cell>
          <cell r="H341">
            <v>0</v>
          </cell>
          <cell r="I341">
            <v>0</v>
          </cell>
          <cell r="J341">
            <v>0</v>
          </cell>
          <cell r="K341">
            <v>0</v>
          </cell>
          <cell r="L341">
            <v>0</v>
          </cell>
          <cell r="M341" t="e">
            <v>#N/A</v>
          </cell>
          <cell r="N341" t="e">
            <v>#N/A</v>
          </cell>
        </row>
        <row r="342">
          <cell r="A342">
            <v>0</v>
          </cell>
          <cell r="B342">
            <v>0</v>
          </cell>
          <cell r="C342">
            <v>0</v>
          </cell>
          <cell r="D342">
            <v>0</v>
          </cell>
          <cell r="E342">
            <v>0</v>
          </cell>
          <cell r="F342">
            <v>0</v>
          </cell>
          <cell r="G342">
            <v>0</v>
          </cell>
          <cell r="H342">
            <v>0</v>
          </cell>
          <cell r="I342">
            <v>0</v>
          </cell>
          <cell r="J342">
            <v>0</v>
          </cell>
          <cell r="K342">
            <v>0</v>
          </cell>
          <cell r="L342">
            <v>0</v>
          </cell>
          <cell r="M342" t="e">
            <v>#N/A</v>
          </cell>
          <cell r="N342" t="e">
            <v>#N/A</v>
          </cell>
        </row>
        <row r="343">
          <cell r="A343">
            <v>0</v>
          </cell>
          <cell r="B343">
            <v>0</v>
          </cell>
          <cell r="C343">
            <v>0</v>
          </cell>
          <cell r="D343">
            <v>0</v>
          </cell>
          <cell r="E343">
            <v>0</v>
          </cell>
          <cell r="F343">
            <v>0</v>
          </cell>
          <cell r="G343">
            <v>0</v>
          </cell>
          <cell r="H343">
            <v>0</v>
          </cell>
          <cell r="I343">
            <v>0</v>
          </cell>
          <cell r="J343">
            <v>0</v>
          </cell>
          <cell r="K343">
            <v>0</v>
          </cell>
          <cell r="L343">
            <v>0</v>
          </cell>
          <cell r="M343" t="e">
            <v>#N/A</v>
          </cell>
          <cell r="N343" t="e">
            <v>#N/A</v>
          </cell>
        </row>
        <row r="344">
          <cell r="A344">
            <v>0</v>
          </cell>
          <cell r="B344">
            <v>0</v>
          </cell>
          <cell r="C344">
            <v>0</v>
          </cell>
          <cell r="D344">
            <v>0</v>
          </cell>
          <cell r="E344">
            <v>0</v>
          </cell>
          <cell r="F344">
            <v>0</v>
          </cell>
          <cell r="G344">
            <v>0</v>
          </cell>
          <cell r="H344">
            <v>0</v>
          </cell>
          <cell r="I344">
            <v>0</v>
          </cell>
          <cell r="J344">
            <v>0</v>
          </cell>
          <cell r="K344">
            <v>0</v>
          </cell>
          <cell r="L344">
            <v>0</v>
          </cell>
          <cell r="M344" t="e">
            <v>#N/A</v>
          </cell>
          <cell r="N344" t="e">
            <v>#N/A</v>
          </cell>
        </row>
        <row r="345">
          <cell r="A345">
            <v>0</v>
          </cell>
          <cell r="B345">
            <v>0</v>
          </cell>
          <cell r="C345">
            <v>0</v>
          </cell>
          <cell r="D345">
            <v>0</v>
          </cell>
          <cell r="E345">
            <v>0</v>
          </cell>
          <cell r="F345">
            <v>0</v>
          </cell>
          <cell r="G345">
            <v>0</v>
          </cell>
          <cell r="H345">
            <v>0</v>
          </cell>
          <cell r="I345">
            <v>0</v>
          </cell>
          <cell r="J345">
            <v>0</v>
          </cell>
          <cell r="K345">
            <v>0</v>
          </cell>
          <cell r="L345">
            <v>0</v>
          </cell>
          <cell r="M345" t="e">
            <v>#N/A</v>
          </cell>
          <cell r="N345" t="e">
            <v>#N/A</v>
          </cell>
        </row>
        <row r="346">
          <cell r="A346">
            <v>0</v>
          </cell>
          <cell r="B346">
            <v>0</v>
          </cell>
          <cell r="C346">
            <v>0</v>
          </cell>
          <cell r="D346">
            <v>0</v>
          </cell>
          <cell r="E346">
            <v>0</v>
          </cell>
          <cell r="F346">
            <v>0</v>
          </cell>
          <cell r="G346">
            <v>0</v>
          </cell>
          <cell r="H346">
            <v>0</v>
          </cell>
          <cell r="I346">
            <v>0</v>
          </cell>
          <cell r="J346">
            <v>0</v>
          </cell>
          <cell r="K346">
            <v>0</v>
          </cell>
          <cell r="L346">
            <v>0</v>
          </cell>
          <cell r="M346" t="e">
            <v>#N/A</v>
          </cell>
          <cell r="N346" t="e">
            <v>#N/A</v>
          </cell>
        </row>
        <row r="347">
          <cell r="A347">
            <v>0</v>
          </cell>
          <cell r="B347">
            <v>0</v>
          </cell>
          <cell r="C347">
            <v>0</v>
          </cell>
          <cell r="D347">
            <v>0</v>
          </cell>
          <cell r="E347">
            <v>0</v>
          </cell>
          <cell r="F347">
            <v>0</v>
          </cell>
          <cell r="G347">
            <v>0</v>
          </cell>
          <cell r="H347">
            <v>0</v>
          </cell>
          <cell r="I347">
            <v>0</v>
          </cell>
          <cell r="J347">
            <v>0</v>
          </cell>
          <cell r="K347">
            <v>0</v>
          </cell>
          <cell r="L347">
            <v>0</v>
          </cell>
          <cell r="M347" t="e">
            <v>#N/A</v>
          </cell>
          <cell r="N347" t="e">
            <v>#N/A</v>
          </cell>
        </row>
        <row r="348">
          <cell r="A348">
            <v>0</v>
          </cell>
          <cell r="B348">
            <v>0</v>
          </cell>
          <cell r="C348">
            <v>0</v>
          </cell>
          <cell r="D348">
            <v>0</v>
          </cell>
          <cell r="E348">
            <v>0</v>
          </cell>
          <cell r="F348">
            <v>0</v>
          </cell>
          <cell r="G348">
            <v>0</v>
          </cell>
          <cell r="H348">
            <v>0</v>
          </cell>
          <cell r="I348">
            <v>0</v>
          </cell>
          <cell r="J348">
            <v>0</v>
          </cell>
          <cell r="K348">
            <v>0</v>
          </cell>
          <cell r="L348">
            <v>0</v>
          </cell>
          <cell r="M348" t="e">
            <v>#N/A</v>
          </cell>
          <cell r="N348" t="e">
            <v>#N/A</v>
          </cell>
        </row>
        <row r="349">
          <cell r="A349">
            <v>0</v>
          </cell>
          <cell r="B349">
            <v>0</v>
          </cell>
          <cell r="C349">
            <v>0</v>
          </cell>
          <cell r="D349">
            <v>0</v>
          </cell>
          <cell r="E349">
            <v>0</v>
          </cell>
          <cell r="F349">
            <v>0</v>
          </cell>
          <cell r="G349">
            <v>0</v>
          </cell>
          <cell r="H349">
            <v>0</v>
          </cell>
          <cell r="I349">
            <v>0</v>
          </cell>
          <cell r="J349">
            <v>0</v>
          </cell>
          <cell r="K349">
            <v>0</v>
          </cell>
          <cell r="L349">
            <v>0</v>
          </cell>
          <cell r="M349" t="e">
            <v>#N/A</v>
          </cell>
          <cell r="N349" t="e">
            <v>#N/A</v>
          </cell>
        </row>
        <row r="350">
          <cell r="A350">
            <v>0</v>
          </cell>
          <cell r="B350">
            <v>0</v>
          </cell>
          <cell r="C350">
            <v>0</v>
          </cell>
          <cell r="D350">
            <v>0</v>
          </cell>
          <cell r="E350">
            <v>0</v>
          </cell>
          <cell r="F350">
            <v>0</v>
          </cell>
          <cell r="G350">
            <v>0</v>
          </cell>
          <cell r="H350">
            <v>0</v>
          </cell>
          <cell r="I350">
            <v>0</v>
          </cell>
          <cell r="J350">
            <v>0</v>
          </cell>
          <cell r="K350">
            <v>0</v>
          </cell>
          <cell r="L350">
            <v>0</v>
          </cell>
          <cell r="M350" t="e">
            <v>#N/A</v>
          </cell>
          <cell r="N350" t="e">
            <v>#N/A</v>
          </cell>
        </row>
        <row r="351">
          <cell r="A351">
            <v>0</v>
          </cell>
          <cell r="B351">
            <v>0</v>
          </cell>
          <cell r="C351">
            <v>0</v>
          </cell>
          <cell r="D351">
            <v>0</v>
          </cell>
          <cell r="E351">
            <v>0</v>
          </cell>
          <cell r="F351">
            <v>0</v>
          </cell>
          <cell r="G351">
            <v>0</v>
          </cell>
          <cell r="H351">
            <v>0</v>
          </cell>
          <cell r="I351">
            <v>0</v>
          </cell>
          <cell r="J351">
            <v>0</v>
          </cell>
          <cell r="K351">
            <v>0</v>
          </cell>
          <cell r="L351">
            <v>0</v>
          </cell>
          <cell r="M351" t="e">
            <v>#N/A</v>
          </cell>
          <cell r="N351" t="e">
            <v>#N/A</v>
          </cell>
        </row>
        <row r="352">
          <cell r="A352">
            <v>0</v>
          </cell>
          <cell r="B352">
            <v>0</v>
          </cell>
          <cell r="C352">
            <v>0</v>
          </cell>
          <cell r="D352">
            <v>0</v>
          </cell>
          <cell r="E352">
            <v>0</v>
          </cell>
          <cell r="F352">
            <v>0</v>
          </cell>
          <cell r="G352">
            <v>0</v>
          </cell>
          <cell r="H352">
            <v>0</v>
          </cell>
          <cell r="I352">
            <v>0</v>
          </cell>
          <cell r="J352">
            <v>0</v>
          </cell>
          <cell r="K352">
            <v>0</v>
          </cell>
          <cell r="L352">
            <v>0</v>
          </cell>
          <cell r="M352" t="e">
            <v>#N/A</v>
          </cell>
          <cell r="N352" t="e">
            <v>#N/A</v>
          </cell>
        </row>
        <row r="353">
          <cell r="A353">
            <v>0</v>
          </cell>
          <cell r="B353">
            <v>0</v>
          </cell>
          <cell r="C353">
            <v>0</v>
          </cell>
          <cell r="D353">
            <v>0</v>
          </cell>
          <cell r="E353">
            <v>0</v>
          </cell>
          <cell r="F353">
            <v>0</v>
          </cell>
          <cell r="G353">
            <v>0</v>
          </cell>
          <cell r="H353">
            <v>0</v>
          </cell>
          <cell r="I353">
            <v>0</v>
          </cell>
          <cell r="J353">
            <v>0</v>
          </cell>
          <cell r="K353">
            <v>0</v>
          </cell>
          <cell r="L353">
            <v>0</v>
          </cell>
          <cell r="M353" t="e">
            <v>#N/A</v>
          </cell>
          <cell r="N353" t="e">
            <v>#N/A</v>
          </cell>
        </row>
        <row r="354">
          <cell r="A354">
            <v>0</v>
          </cell>
          <cell r="B354">
            <v>0</v>
          </cell>
          <cell r="C354">
            <v>0</v>
          </cell>
          <cell r="D354">
            <v>0</v>
          </cell>
          <cell r="E354">
            <v>0</v>
          </cell>
          <cell r="F354">
            <v>0</v>
          </cell>
          <cell r="G354">
            <v>0</v>
          </cell>
          <cell r="H354">
            <v>0</v>
          </cell>
          <cell r="I354">
            <v>0</v>
          </cell>
          <cell r="J354">
            <v>0</v>
          </cell>
          <cell r="K354">
            <v>0</v>
          </cell>
          <cell r="L354">
            <v>0</v>
          </cell>
          <cell r="M354" t="e">
            <v>#N/A</v>
          </cell>
          <cell r="N354" t="e">
            <v>#N/A</v>
          </cell>
        </row>
        <row r="355">
          <cell r="A355">
            <v>0</v>
          </cell>
          <cell r="B355">
            <v>0</v>
          </cell>
          <cell r="C355">
            <v>0</v>
          </cell>
          <cell r="D355">
            <v>0</v>
          </cell>
          <cell r="E355">
            <v>0</v>
          </cell>
          <cell r="F355">
            <v>0</v>
          </cell>
          <cell r="G355">
            <v>0</v>
          </cell>
          <cell r="H355">
            <v>0</v>
          </cell>
          <cell r="I355">
            <v>0</v>
          </cell>
          <cell r="J355">
            <v>0</v>
          </cell>
          <cell r="K355">
            <v>0</v>
          </cell>
          <cell r="L355">
            <v>0</v>
          </cell>
          <cell r="M355" t="e">
            <v>#N/A</v>
          </cell>
          <cell r="N355" t="e">
            <v>#N/A</v>
          </cell>
        </row>
        <row r="356">
          <cell r="A356">
            <v>0</v>
          </cell>
          <cell r="B356">
            <v>0</v>
          </cell>
          <cell r="C356">
            <v>0</v>
          </cell>
          <cell r="D356">
            <v>0</v>
          </cell>
          <cell r="E356">
            <v>0</v>
          </cell>
          <cell r="F356">
            <v>0</v>
          </cell>
          <cell r="G356">
            <v>0</v>
          </cell>
          <cell r="H356">
            <v>0</v>
          </cell>
          <cell r="I356">
            <v>0</v>
          </cell>
          <cell r="J356">
            <v>0</v>
          </cell>
          <cell r="K356">
            <v>0</v>
          </cell>
          <cell r="L356">
            <v>0</v>
          </cell>
          <cell r="M356" t="e">
            <v>#N/A</v>
          </cell>
          <cell r="N356" t="e">
            <v>#N/A</v>
          </cell>
        </row>
        <row r="357">
          <cell r="A357">
            <v>0</v>
          </cell>
          <cell r="B357">
            <v>0</v>
          </cell>
          <cell r="C357">
            <v>0</v>
          </cell>
          <cell r="D357">
            <v>0</v>
          </cell>
          <cell r="E357">
            <v>0</v>
          </cell>
          <cell r="F357">
            <v>0</v>
          </cell>
          <cell r="G357">
            <v>0</v>
          </cell>
          <cell r="H357">
            <v>0</v>
          </cell>
          <cell r="I357">
            <v>0</v>
          </cell>
          <cell r="J357">
            <v>0</v>
          </cell>
          <cell r="K357">
            <v>0</v>
          </cell>
          <cell r="L357">
            <v>0</v>
          </cell>
          <cell r="M357" t="e">
            <v>#N/A</v>
          </cell>
          <cell r="N357" t="e">
            <v>#N/A</v>
          </cell>
        </row>
        <row r="358">
          <cell r="A358">
            <v>0</v>
          </cell>
          <cell r="B358">
            <v>0</v>
          </cell>
          <cell r="C358">
            <v>0</v>
          </cell>
          <cell r="D358">
            <v>0</v>
          </cell>
          <cell r="E358">
            <v>0</v>
          </cell>
          <cell r="F358">
            <v>0</v>
          </cell>
          <cell r="G358">
            <v>0</v>
          </cell>
          <cell r="H358">
            <v>0</v>
          </cell>
          <cell r="I358">
            <v>0</v>
          </cell>
          <cell r="J358">
            <v>0</v>
          </cell>
          <cell r="K358">
            <v>0</v>
          </cell>
          <cell r="L358">
            <v>0</v>
          </cell>
          <cell r="M358" t="e">
            <v>#N/A</v>
          </cell>
          <cell r="N358" t="e">
            <v>#N/A</v>
          </cell>
        </row>
        <row r="359">
          <cell r="A359">
            <v>0</v>
          </cell>
          <cell r="B359">
            <v>0</v>
          </cell>
          <cell r="C359">
            <v>0</v>
          </cell>
          <cell r="D359">
            <v>0</v>
          </cell>
          <cell r="E359">
            <v>0</v>
          </cell>
          <cell r="F359">
            <v>0</v>
          </cell>
          <cell r="G359">
            <v>0</v>
          </cell>
          <cell r="H359">
            <v>0</v>
          </cell>
          <cell r="I359">
            <v>0</v>
          </cell>
          <cell r="J359">
            <v>0</v>
          </cell>
          <cell r="K359">
            <v>0</v>
          </cell>
          <cell r="L359">
            <v>0</v>
          </cell>
          <cell r="M359" t="e">
            <v>#N/A</v>
          </cell>
          <cell r="N359" t="e">
            <v>#N/A</v>
          </cell>
        </row>
        <row r="360">
          <cell r="A360">
            <v>0</v>
          </cell>
          <cell r="B360">
            <v>0</v>
          </cell>
          <cell r="C360">
            <v>0</v>
          </cell>
          <cell r="D360">
            <v>0</v>
          </cell>
          <cell r="E360">
            <v>0</v>
          </cell>
          <cell r="F360">
            <v>0</v>
          </cell>
          <cell r="G360">
            <v>0</v>
          </cell>
          <cell r="H360">
            <v>0</v>
          </cell>
          <cell r="I360">
            <v>0</v>
          </cell>
          <cell r="J360">
            <v>0</v>
          </cell>
          <cell r="K360">
            <v>0</v>
          </cell>
          <cell r="L360">
            <v>0</v>
          </cell>
          <cell r="M360" t="e">
            <v>#N/A</v>
          </cell>
          <cell r="N360" t="e">
            <v>#N/A</v>
          </cell>
        </row>
        <row r="361">
          <cell r="A361">
            <v>0</v>
          </cell>
          <cell r="B361">
            <v>0</v>
          </cell>
          <cell r="C361">
            <v>0</v>
          </cell>
          <cell r="D361">
            <v>0</v>
          </cell>
          <cell r="E361">
            <v>0</v>
          </cell>
          <cell r="F361">
            <v>0</v>
          </cell>
          <cell r="G361">
            <v>0</v>
          </cell>
          <cell r="H361">
            <v>0</v>
          </cell>
          <cell r="I361">
            <v>0</v>
          </cell>
          <cell r="J361">
            <v>0</v>
          </cell>
          <cell r="K361">
            <v>0</v>
          </cell>
          <cell r="L361">
            <v>0</v>
          </cell>
          <cell r="M361" t="e">
            <v>#N/A</v>
          </cell>
          <cell r="N361" t="e">
            <v>#N/A</v>
          </cell>
        </row>
        <row r="362">
          <cell r="A362">
            <v>0</v>
          </cell>
          <cell r="B362">
            <v>0</v>
          </cell>
          <cell r="C362">
            <v>0</v>
          </cell>
          <cell r="D362">
            <v>0</v>
          </cell>
          <cell r="E362">
            <v>0</v>
          </cell>
          <cell r="F362">
            <v>0</v>
          </cell>
          <cell r="G362">
            <v>0</v>
          </cell>
          <cell r="H362">
            <v>0</v>
          </cell>
          <cell r="I362">
            <v>0</v>
          </cell>
          <cell r="J362">
            <v>0</v>
          </cell>
          <cell r="K362">
            <v>0</v>
          </cell>
          <cell r="L362">
            <v>0</v>
          </cell>
          <cell r="M362" t="e">
            <v>#N/A</v>
          </cell>
          <cell r="N362" t="e">
            <v>#N/A</v>
          </cell>
        </row>
        <row r="363">
          <cell r="A363">
            <v>0</v>
          </cell>
          <cell r="B363">
            <v>0</v>
          </cell>
          <cell r="C363">
            <v>0</v>
          </cell>
          <cell r="D363">
            <v>0</v>
          </cell>
          <cell r="E363">
            <v>0</v>
          </cell>
          <cell r="F363">
            <v>0</v>
          </cell>
          <cell r="G363">
            <v>0</v>
          </cell>
          <cell r="H363">
            <v>0</v>
          </cell>
          <cell r="I363">
            <v>0</v>
          </cell>
          <cell r="J363">
            <v>0</v>
          </cell>
          <cell r="K363">
            <v>0</v>
          </cell>
          <cell r="L363">
            <v>0</v>
          </cell>
          <cell r="M363" t="e">
            <v>#N/A</v>
          </cell>
          <cell r="N363" t="e">
            <v>#N/A</v>
          </cell>
        </row>
        <row r="364">
          <cell r="A364">
            <v>0</v>
          </cell>
          <cell r="B364">
            <v>0</v>
          </cell>
          <cell r="C364">
            <v>0</v>
          </cell>
          <cell r="D364">
            <v>0</v>
          </cell>
          <cell r="E364">
            <v>0</v>
          </cell>
          <cell r="F364">
            <v>0</v>
          </cell>
          <cell r="G364">
            <v>0</v>
          </cell>
          <cell r="H364">
            <v>0</v>
          </cell>
          <cell r="I364">
            <v>0</v>
          </cell>
          <cell r="J364">
            <v>0</v>
          </cell>
          <cell r="K364">
            <v>0</v>
          </cell>
          <cell r="L364">
            <v>0</v>
          </cell>
          <cell r="M364" t="e">
            <v>#N/A</v>
          </cell>
          <cell r="N364" t="e">
            <v>#N/A</v>
          </cell>
        </row>
        <row r="365">
          <cell r="A365">
            <v>0</v>
          </cell>
          <cell r="B365">
            <v>0</v>
          </cell>
          <cell r="C365">
            <v>0</v>
          </cell>
          <cell r="D365">
            <v>0</v>
          </cell>
          <cell r="E365">
            <v>0</v>
          </cell>
          <cell r="F365">
            <v>0</v>
          </cell>
          <cell r="G365">
            <v>0</v>
          </cell>
          <cell r="H365">
            <v>0</v>
          </cell>
          <cell r="I365">
            <v>0</v>
          </cell>
          <cell r="J365">
            <v>0</v>
          </cell>
          <cell r="K365">
            <v>0</v>
          </cell>
          <cell r="L365">
            <v>0</v>
          </cell>
          <cell r="M365" t="e">
            <v>#N/A</v>
          </cell>
          <cell r="N365" t="e">
            <v>#N/A</v>
          </cell>
        </row>
        <row r="366">
          <cell r="A366">
            <v>0</v>
          </cell>
          <cell r="B366">
            <v>0</v>
          </cell>
          <cell r="C366">
            <v>0</v>
          </cell>
          <cell r="D366">
            <v>0</v>
          </cell>
          <cell r="E366">
            <v>0</v>
          </cell>
          <cell r="F366">
            <v>0</v>
          </cell>
          <cell r="G366">
            <v>0</v>
          </cell>
          <cell r="H366">
            <v>0</v>
          </cell>
          <cell r="I366">
            <v>0</v>
          </cell>
          <cell r="J366">
            <v>0</v>
          </cell>
          <cell r="K366">
            <v>0</v>
          </cell>
          <cell r="L366">
            <v>0</v>
          </cell>
          <cell r="M366" t="e">
            <v>#N/A</v>
          </cell>
          <cell r="N366" t="e">
            <v>#N/A</v>
          </cell>
        </row>
        <row r="367">
          <cell r="A367">
            <v>0</v>
          </cell>
          <cell r="B367">
            <v>0</v>
          </cell>
          <cell r="C367">
            <v>0</v>
          </cell>
          <cell r="D367">
            <v>0</v>
          </cell>
          <cell r="E367">
            <v>0</v>
          </cell>
          <cell r="F367">
            <v>0</v>
          </cell>
          <cell r="G367">
            <v>0</v>
          </cell>
          <cell r="H367">
            <v>0</v>
          </cell>
          <cell r="I367">
            <v>0</v>
          </cell>
          <cell r="J367">
            <v>0</v>
          </cell>
          <cell r="K367">
            <v>0</v>
          </cell>
          <cell r="L367">
            <v>0</v>
          </cell>
          <cell r="M367" t="e">
            <v>#N/A</v>
          </cell>
          <cell r="N367" t="e">
            <v>#N/A</v>
          </cell>
        </row>
        <row r="368">
          <cell r="A368">
            <v>0</v>
          </cell>
          <cell r="B368">
            <v>0</v>
          </cell>
          <cell r="C368">
            <v>0</v>
          </cell>
          <cell r="D368">
            <v>0</v>
          </cell>
          <cell r="E368">
            <v>0</v>
          </cell>
          <cell r="F368">
            <v>0</v>
          </cell>
          <cell r="G368">
            <v>0</v>
          </cell>
          <cell r="H368">
            <v>0</v>
          </cell>
          <cell r="I368">
            <v>0</v>
          </cell>
          <cell r="J368">
            <v>0</v>
          </cell>
          <cell r="K368">
            <v>0</v>
          </cell>
          <cell r="L368">
            <v>0</v>
          </cell>
          <cell r="M368" t="e">
            <v>#N/A</v>
          </cell>
          <cell r="N368" t="e">
            <v>#N/A</v>
          </cell>
        </row>
        <row r="369">
          <cell r="A369">
            <v>0</v>
          </cell>
          <cell r="B369">
            <v>0</v>
          </cell>
          <cell r="C369">
            <v>0</v>
          </cell>
          <cell r="D369">
            <v>0</v>
          </cell>
          <cell r="E369">
            <v>0</v>
          </cell>
          <cell r="F369">
            <v>0</v>
          </cell>
          <cell r="G369">
            <v>0</v>
          </cell>
          <cell r="H369">
            <v>0</v>
          </cell>
          <cell r="I369">
            <v>0</v>
          </cell>
          <cell r="J369">
            <v>0</v>
          </cell>
          <cell r="K369">
            <v>0</v>
          </cell>
          <cell r="L369">
            <v>0</v>
          </cell>
          <cell r="M369" t="e">
            <v>#N/A</v>
          </cell>
          <cell r="N369" t="e">
            <v>#N/A</v>
          </cell>
        </row>
        <row r="370">
          <cell r="A370">
            <v>0</v>
          </cell>
          <cell r="B370">
            <v>0</v>
          </cell>
          <cell r="C370">
            <v>0</v>
          </cell>
          <cell r="D370">
            <v>0</v>
          </cell>
          <cell r="E370">
            <v>0</v>
          </cell>
          <cell r="F370">
            <v>0</v>
          </cell>
          <cell r="G370">
            <v>0</v>
          </cell>
          <cell r="H370">
            <v>0</v>
          </cell>
          <cell r="I370">
            <v>0</v>
          </cell>
          <cell r="J370">
            <v>0</v>
          </cell>
          <cell r="K370">
            <v>0</v>
          </cell>
          <cell r="L370">
            <v>0</v>
          </cell>
          <cell r="M370" t="e">
            <v>#N/A</v>
          </cell>
          <cell r="N370" t="e">
            <v>#N/A</v>
          </cell>
        </row>
        <row r="371">
          <cell r="A371">
            <v>0</v>
          </cell>
          <cell r="B371">
            <v>0</v>
          </cell>
          <cell r="C371">
            <v>0</v>
          </cell>
          <cell r="D371">
            <v>0</v>
          </cell>
          <cell r="E371">
            <v>0</v>
          </cell>
          <cell r="F371">
            <v>0</v>
          </cell>
          <cell r="G371">
            <v>0</v>
          </cell>
          <cell r="H371">
            <v>0</v>
          </cell>
          <cell r="I371">
            <v>0</v>
          </cell>
          <cell r="J371">
            <v>0</v>
          </cell>
          <cell r="K371">
            <v>0</v>
          </cell>
          <cell r="L371">
            <v>0</v>
          </cell>
          <cell r="M371" t="e">
            <v>#N/A</v>
          </cell>
          <cell r="N371" t="e">
            <v>#N/A</v>
          </cell>
        </row>
        <row r="372">
          <cell r="A372">
            <v>0</v>
          </cell>
          <cell r="B372">
            <v>0</v>
          </cell>
          <cell r="C372">
            <v>0</v>
          </cell>
          <cell r="D372">
            <v>0</v>
          </cell>
          <cell r="E372">
            <v>0</v>
          </cell>
          <cell r="F372">
            <v>0</v>
          </cell>
          <cell r="G372">
            <v>0</v>
          </cell>
          <cell r="H372">
            <v>0</v>
          </cell>
          <cell r="I372">
            <v>0</v>
          </cell>
          <cell r="J372">
            <v>0</v>
          </cell>
          <cell r="K372">
            <v>0</v>
          </cell>
          <cell r="L372">
            <v>0</v>
          </cell>
          <cell r="M372" t="e">
            <v>#N/A</v>
          </cell>
          <cell r="N372" t="e">
            <v>#N/A</v>
          </cell>
        </row>
        <row r="373">
          <cell r="A373">
            <v>0</v>
          </cell>
          <cell r="B373">
            <v>0</v>
          </cell>
          <cell r="C373">
            <v>0</v>
          </cell>
          <cell r="D373">
            <v>0</v>
          </cell>
          <cell r="E373">
            <v>0</v>
          </cell>
          <cell r="F373">
            <v>0</v>
          </cell>
          <cell r="G373">
            <v>0</v>
          </cell>
          <cell r="H373">
            <v>0</v>
          </cell>
          <cell r="I373">
            <v>0</v>
          </cell>
          <cell r="J373">
            <v>0</v>
          </cell>
          <cell r="K373">
            <v>0</v>
          </cell>
          <cell r="L373">
            <v>0</v>
          </cell>
          <cell r="M373" t="e">
            <v>#N/A</v>
          </cell>
          <cell r="N373" t="e">
            <v>#N/A</v>
          </cell>
        </row>
        <row r="374">
          <cell r="A374">
            <v>0</v>
          </cell>
          <cell r="B374">
            <v>0</v>
          </cell>
          <cell r="C374">
            <v>0</v>
          </cell>
          <cell r="D374">
            <v>0</v>
          </cell>
          <cell r="E374">
            <v>0</v>
          </cell>
          <cell r="F374">
            <v>0</v>
          </cell>
          <cell r="G374">
            <v>0</v>
          </cell>
          <cell r="H374">
            <v>0</v>
          </cell>
          <cell r="I374">
            <v>0</v>
          </cell>
          <cell r="J374">
            <v>0</v>
          </cell>
          <cell r="K374">
            <v>0</v>
          </cell>
          <cell r="L374">
            <v>0</v>
          </cell>
          <cell r="M374" t="e">
            <v>#N/A</v>
          </cell>
          <cell r="N374" t="e">
            <v>#N/A</v>
          </cell>
        </row>
        <row r="375">
          <cell r="A375">
            <v>0</v>
          </cell>
          <cell r="B375">
            <v>0</v>
          </cell>
          <cell r="C375">
            <v>0</v>
          </cell>
          <cell r="D375">
            <v>0</v>
          </cell>
          <cell r="E375">
            <v>0</v>
          </cell>
          <cell r="F375">
            <v>0</v>
          </cell>
          <cell r="G375">
            <v>0</v>
          </cell>
          <cell r="H375">
            <v>0</v>
          </cell>
          <cell r="I375">
            <v>0</v>
          </cell>
          <cell r="J375">
            <v>0</v>
          </cell>
          <cell r="K375">
            <v>0</v>
          </cell>
          <cell r="L375">
            <v>0</v>
          </cell>
          <cell r="M375" t="e">
            <v>#N/A</v>
          </cell>
          <cell r="N375" t="e">
            <v>#N/A</v>
          </cell>
        </row>
        <row r="376">
          <cell r="A376">
            <v>0</v>
          </cell>
          <cell r="B376">
            <v>0</v>
          </cell>
          <cell r="C376">
            <v>0</v>
          </cell>
          <cell r="D376">
            <v>0</v>
          </cell>
          <cell r="E376">
            <v>0</v>
          </cell>
          <cell r="F376">
            <v>0</v>
          </cell>
          <cell r="G376">
            <v>0</v>
          </cell>
          <cell r="H376">
            <v>0</v>
          </cell>
          <cell r="I376">
            <v>0</v>
          </cell>
          <cell r="J376">
            <v>0</v>
          </cell>
          <cell r="K376">
            <v>0</v>
          </cell>
          <cell r="L376">
            <v>0</v>
          </cell>
          <cell r="M376" t="e">
            <v>#N/A</v>
          </cell>
          <cell r="N376" t="e">
            <v>#N/A</v>
          </cell>
        </row>
        <row r="377">
          <cell r="A377">
            <v>0</v>
          </cell>
          <cell r="B377">
            <v>0</v>
          </cell>
          <cell r="C377">
            <v>0</v>
          </cell>
          <cell r="D377">
            <v>0</v>
          </cell>
          <cell r="E377">
            <v>0</v>
          </cell>
          <cell r="F377">
            <v>0</v>
          </cell>
          <cell r="G377">
            <v>0</v>
          </cell>
          <cell r="H377">
            <v>0</v>
          </cell>
          <cell r="I377">
            <v>0</v>
          </cell>
          <cell r="J377">
            <v>0</v>
          </cell>
          <cell r="K377">
            <v>0</v>
          </cell>
          <cell r="L377">
            <v>0</v>
          </cell>
          <cell r="M377" t="e">
            <v>#N/A</v>
          </cell>
          <cell r="N377" t="e">
            <v>#N/A</v>
          </cell>
        </row>
        <row r="378">
          <cell r="A378">
            <v>0</v>
          </cell>
          <cell r="B378">
            <v>0</v>
          </cell>
          <cell r="C378">
            <v>0</v>
          </cell>
          <cell r="D378">
            <v>0</v>
          </cell>
          <cell r="E378">
            <v>0</v>
          </cell>
          <cell r="F378">
            <v>0</v>
          </cell>
          <cell r="G378">
            <v>0</v>
          </cell>
          <cell r="H378">
            <v>0</v>
          </cell>
          <cell r="I378">
            <v>0</v>
          </cell>
          <cell r="J378">
            <v>0</v>
          </cell>
          <cell r="K378">
            <v>0</v>
          </cell>
          <cell r="L378">
            <v>0</v>
          </cell>
          <cell r="M378" t="e">
            <v>#N/A</v>
          </cell>
          <cell r="N378" t="e">
            <v>#N/A</v>
          </cell>
        </row>
        <row r="379">
          <cell r="A379">
            <v>0</v>
          </cell>
          <cell r="B379">
            <v>0</v>
          </cell>
          <cell r="C379">
            <v>0</v>
          </cell>
          <cell r="D379">
            <v>0</v>
          </cell>
          <cell r="E379">
            <v>0</v>
          </cell>
          <cell r="F379">
            <v>0</v>
          </cell>
          <cell r="G379">
            <v>0</v>
          </cell>
          <cell r="H379">
            <v>0</v>
          </cell>
          <cell r="I379">
            <v>0</v>
          </cell>
          <cell r="J379">
            <v>0</v>
          </cell>
          <cell r="K379">
            <v>0</v>
          </cell>
          <cell r="L379">
            <v>0</v>
          </cell>
          <cell r="M379" t="e">
            <v>#N/A</v>
          </cell>
          <cell r="N379" t="e">
            <v>#N/A</v>
          </cell>
        </row>
        <row r="380">
          <cell r="A380">
            <v>0</v>
          </cell>
          <cell r="B380">
            <v>0</v>
          </cell>
          <cell r="C380">
            <v>0</v>
          </cell>
          <cell r="D380">
            <v>0</v>
          </cell>
          <cell r="E380">
            <v>0</v>
          </cell>
          <cell r="F380">
            <v>0</v>
          </cell>
          <cell r="G380">
            <v>0</v>
          </cell>
          <cell r="H380">
            <v>0</v>
          </cell>
          <cell r="I380">
            <v>0</v>
          </cell>
          <cell r="J380">
            <v>0</v>
          </cell>
          <cell r="K380">
            <v>0</v>
          </cell>
          <cell r="L380">
            <v>0</v>
          </cell>
          <cell r="M380" t="e">
            <v>#N/A</v>
          </cell>
          <cell r="N380" t="e">
            <v>#N/A</v>
          </cell>
        </row>
        <row r="381">
          <cell r="A381">
            <v>0</v>
          </cell>
          <cell r="B381">
            <v>0</v>
          </cell>
          <cell r="C381">
            <v>0</v>
          </cell>
          <cell r="D381">
            <v>0</v>
          </cell>
          <cell r="E381">
            <v>0</v>
          </cell>
          <cell r="F381">
            <v>0</v>
          </cell>
          <cell r="G381">
            <v>0</v>
          </cell>
          <cell r="H381">
            <v>0</v>
          </cell>
          <cell r="I381">
            <v>0</v>
          </cell>
          <cell r="J381">
            <v>0</v>
          </cell>
          <cell r="K381">
            <v>0</v>
          </cell>
          <cell r="L381">
            <v>0</v>
          </cell>
          <cell r="M381" t="e">
            <v>#N/A</v>
          </cell>
          <cell r="N381" t="e">
            <v>#N/A</v>
          </cell>
        </row>
        <row r="382">
          <cell r="A382">
            <v>0</v>
          </cell>
          <cell r="B382">
            <v>0</v>
          </cell>
          <cell r="C382">
            <v>0</v>
          </cell>
          <cell r="D382">
            <v>0</v>
          </cell>
          <cell r="E382">
            <v>0</v>
          </cell>
          <cell r="F382">
            <v>0</v>
          </cell>
          <cell r="G382">
            <v>0</v>
          </cell>
          <cell r="H382">
            <v>0</v>
          </cell>
          <cell r="I382">
            <v>0</v>
          </cell>
          <cell r="J382">
            <v>0</v>
          </cell>
          <cell r="K382">
            <v>0</v>
          </cell>
          <cell r="L382">
            <v>0</v>
          </cell>
          <cell r="M382" t="e">
            <v>#N/A</v>
          </cell>
          <cell r="N382" t="e">
            <v>#N/A</v>
          </cell>
        </row>
        <row r="383">
          <cell r="A383">
            <v>0</v>
          </cell>
          <cell r="B383">
            <v>0</v>
          </cell>
          <cell r="C383">
            <v>0</v>
          </cell>
          <cell r="D383">
            <v>0</v>
          </cell>
          <cell r="E383">
            <v>0</v>
          </cell>
          <cell r="F383">
            <v>0</v>
          </cell>
          <cell r="G383">
            <v>0</v>
          </cell>
          <cell r="H383">
            <v>0</v>
          </cell>
          <cell r="I383">
            <v>0</v>
          </cell>
          <cell r="J383">
            <v>0</v>
          </cell>
          <cell r="K383">
            <v>0</v>
          </cell>
          <cell r="L383">
            <v>0</v>
          </cell>
          <cell r="M383" t="e">
            <v>#N/A</v>
          </cell>
          <cell r="N383" t="e">
            <v>#N/A</v>
          </cell>
        </row>
        <row r="384">
          <cell r="A384">
            <v>0</v>
          </cell>
          <cell r="B384">
            <v>0</v>
          </cell>
          <cell r="C384">
            <v>0</v>
          </cell>
          <cell r="D384">
            <v>0</v>
          </cell>
          <cell r="E384">
            <v>0</v>
          </cell>
          <cell r="F384">
            <v>0</v>
          </cell>
          <cell r="G384">
            <v>0</v>
          </cell>
          <cell r="H384">
            <v>0</v>
          </cell>
          <cell r="I384">
            <v>0</v>
          </cell>
          <cell r="J384">
            <v>0</v>
          </cell>
          <cell r="K384">
            <v>0</v>
          </cell>
          <cell r="L384">
            <v>0</v>
          </cell>
          <cell r="M384" t="e">
            <v>#N/A</v>
          </cell>
          <cell r="N384" t="e">
            <v>#N/A</v>
          </cell>
        </row>
        <row r="385">
          <cell r="A385">
            <v>0</v>
          </cell>
          <cell r="B385">
            <v>0</v>
          </cell>
          <cell r="C385">
            <v>0</v>
          </cell>
          <cell r="D385">
            <v>0</v>
          </cell>
          <cell r="E385">
            <v>0</v>
          </cell>
          <cell r="F385">
            <v>0</v>
          </cell>
          <cell r="G385">
            <v>0</v>
          </cell>
          <cell r="H385">
            <v>0</v>
          </cell>
          <cell r="I385">
            <v>0</v>
          </cell>
          <cell r="J385">
            <v>0</v>
          </cell>
          <cell r="K385">
            <v>0</v>
          </cell>
          <cell r="L385">
            <v>0</v>
          </cell>
          <cell r="M385" t="e">
            <v>#N/A</v>
          </cell>
          <cell r="N385" t="e">
            <v>#N/A</v>
          </cell>
        </row>
        <row r="386">
          <cell r="A386">
            <v>0</v>
          </cell>
          <cell r="B386">
            <v>0</v>
          </cell>
          <cell r="C386">
            <v>0</v>
          </cell>
          <cell r="D386">
            <v>0</v>
          </cell>
          <cell r="E386">
            <v>0</v>
          </cell>
          <cell r="F386">
            <v>0</v>
          </cell>
          <cell r="G386">
            <v>0</v>
          </cell>
          <cell r="H386">
            <v>0</v>
          </cell>
          <cell r="I386">
            <v>0</v>
          </cell>
          <cell r="J386">
            <v>0</v>
          </cell>
          <cell r="K386">
            <v>0</v>
          </cell>
          <cell r="L386">
            <v>0</v>
          </cell>
          <cell r="M386" t="e">
            <v>#N/A</v>
          </cell>
          <cell r="N386" t="e">
            <v>#N/A</v>
          </cell>
        </row>
        <row r="387">
          <cell r="A387">
            <v>0</v>
          </cell>
          <cell r="B387">
            <v>0</v>
          </cell>
          <cell r="C387">
            <v>0</v>
          </cell>
          <cell r="D387">
            <v>0</v>
          </cell>
          <cell r="E387">
            <v>0</v>
          </cell>
          <cell r="F387">
            <v>0</v>
          </cell>
          <cell r="G387">
            <v>0</v>
          </cell>
          <cell r="H387">
            <v>0</v>
          </cell>
          <cell r="I387">
            <v>0</v>
          </cell>
          <cell r="J387">
            <v>0</v>
          </cell>
          <cell r="K387">
            <v>0</v>
          </cell>
          <cell r="L387">
            <v>0</v>
          </cell>
          <cell r="M387" t="e">
            <v>#N/A</v>
          </cell>
          <cell r="N387" t="e">
            <v>#N/A</v>
          </cell>
        </row>
        <row r="388">
          <cell r="A388">
            <v>0</v>
          </cell>
          <cell r="B388">
            <v>0</v>
          </cell>
          <cell r="C388">
            <v>0</v>
          </cell>
          <cell r="D388">
            <v>0</v>
          </cell>
          <cell r="E388">
            <v>0</v>
          </cell>
          <cell r="F388">
            <v>0</v>
          </cell>
          <cell r="G388">
            <v>0</v>
          </cell>
          <cell r="H388">
            <v>0</v>
          </cell>
          <cell r="I388">
            <v>0</v>
          </cell>
          <cell r="J388">
            <v>0</v>
          </cell>
          <cell r="K388">
            <v>0</v>
          </cell>
          <cell r="L388">
            <v>0</v>
          </cell>
          <cell r="M388" t="e">
            <v>#N/A</v>
          </cell>
          <cell r="N388" t="e">
            <v>#N/A</v>
          </cell>
        </row>
        <row r="389">
          <cell r="A389">
            <v>0</v>
          </cell>
          <cell r="B389">
            <v>0</v>
          </cell>
          <cell r="C389">
            <v>0</v>
          </cell>
          <cell r="D389">
            <v>0</v>
          </cell>
          <cell r="E389">
            <v>0</v>
          </cell>
          <cell r="F389">
            <v>0</v>
          </cell>
          <cell r="G389">
            <v>0</v>
          </cell>
          <cell r="H389">
            <v>0</v>
          </cell>
          <cell r="I389">
            <v>0</v>
          </cell>
          <cell r="J389">
            <v>0</v>
          </cell>
          <cell r="K389">
            <v>0</v>
          </cell>
          <cell r="L389">
            <v>0</v>
          </cell>
          <cell r="M389" t="e">
            <v>#N/A</v>
          </cell>
          <cell r="N389" t="e">
            <v>#N/A</v>
          </cell>
        </row>
        <row r="390">
          <cell r="A390">
            <v>0</v>
          </cell>
          <cell r="B390">
            <v>0</v>
          </cell>
          <cell r="C390">
            <v>0</v>
          </cell>
          <cell r="D390">
            <v>0</v>
          </cell>
          <cell r="E390">
            <v>0</v>
          </cell>
          <cell r="F390">
            <v>0</v>
          </cell>
          <cell r="G390">
            <v>0</v>
          </cell>
          <cell r="H390">
            <v>0</v>
          </cell>
          <cell r="I390">
            <v>0</v>
          </cell>
          <cell r="J390">
            <v>0</v>
          </cell>
          <cell r="K390">
            <v>0</v>
          </cell>
          <cell r="L390">
            <v>0</v>
          </cell>
          <cell r="M390" t="e">
            <v>#N/A</v>
          </cell>
          <cell r="N390" t="e">
            <v>#N/A</v>
          </cell>
        </row>
        <row r="391">
          <cell r="A391">
            <v>0</v>
          </cell>
          <cell r="B391">
            <v>0</v>
          </cell>
          <cell r="C391">
            <v>0</v>
          </cell>
          <cell r="D391">
            <v>0</v>
          </cell>
          <cell r="E391">
            <v>0</v>
          </cell>
          <cell r="F391">
            <v>0</v>
          </cell>
          <cell r="G391">
            <v>0</v>
          </cell>
          <cell r="H391">
            <v>0</v>
          </cell>
          <cell r="I391">
            <v>0</v>
          </cell>
          <cell r="J391">
            <v>0</v>
          </cell>
          <cell r="K391">
            <v>0</v>
          </cell>
          <cell r="L391">
            <v>0</v>
          </cell>
          <cell r="M391" t="e">
            <v>#N/A</v>
          </cell>
          <cell r="N391" t="e">
            <v>#N/A</v>
          </cell>
        </row>
        <row r="392">
          <cell r="A392">
            <v>0</v>
          </cell>
          <cell r="B392">
            <v>0</v>
          </cell>
          <cell r="C392">
            <v>0</v>
          </cell>
          <cell r="D392">
            <v>0</v>
          </cell>
          <cell r="E392">
            <v>0</v>
          </cell>
          <cell r="F392">
            <v>0</v>
          </cell>
          <cell r="G392">
            <v>0</v>
          </cell>
          <cell r="H392">
            <v>0</v>
          </cell>
          <cell r="I392">
            <v>0</v>
          </cell>
          <cell r="J392">
            <v>0</v>
          </cell>
          <cell r="K392">
            <v>0</v>
          </cell>
          <cell r="L392">
            <v>0</v>
          </cell>
          <cell r="M392" t="e">
            <v>#N/A</v>
          </cell>
          <cell r="N392" t="e">
            <v>#N/A</v>
          </cell>
        </row>
        <row r="393">
          <cell r="A393">
            <v>0</v>
          </cell>
          <cell r="B393">
            <v>0</v>
          </cell>
          <cell r="C393">
            <v>0</v>
          </cell>
          <cell r="D393">
            <v>0</v>
          </cell>
          <cell r="E393">
            <v>0</v>
          </cell>
          <cell r="F393">
            <v>0</v>
          </cell>
          <cell r="G393">
            <v>0</v>
          </cell>
          <cell r="H393">
            <v>0</v>
          </cell>
          <cell r="I393">
            <v>0</v>
          </cell>
          <cell r="J393">
            <v>0</v>
          </cell>
          <cell r="K393">
            <v>0</v>
          </cell>
          <cell r="L393">
            <v>0</v>
          </cell>
          <cell r="M393" t="e">
            <v>#N/A</v>
          </cell>
          <cell r="N393" t="e">
            <v>#N/A</v>
          </cell>
        </row>
        <row r="394">
          <cell r="A394">
            <v>0</v>
          </cell>
          <cell r="B394">
            <v>0</v>
          </cell>
          <cell r="C394">
            <v>0</v>
          </cell>
          <cell r="D394">
            <v>0</v>
          </cell>
          <cell r="E394">
            <v>0</v>
          </cell>
          <cell r="F394">
            <v>0</v>
          </cell>
          <cell r="G394">
            <v>0</v>
          </cell>
          <cell r="H394">
            <v>0</v>
          </cell>
          <cell r="I394">
            <v>0</v>
          </cell>
          <cell r="J394">
            <v>0</v>
          </cell>
          <cell r="K394">
            <v>0</v>
          </cell>
          <cell r="L394">
            <v>0</v>
          </cell>
          <cell r="M394" t="e">
            <v>#N/A</v>
          </cell>
          <cell r="N394" t="e">
            <v>#N/A</v>
          </cell>
        </row>
        <row r="395">
          <cell r="A395">
            <v>0</v>
          </cell>
          <cell r="B395">
            <v>0</v>
          </cell>
          <cell r="C395">
            <v>0</v>
          </cell>
          <cell r="D395">
            <v>0</v>
          </cell>
          <cell r="E395">
            <v>0</v>
          </cell>
          <cell r="F395">
            <v>0</v>
          </cell>
          <cell r="G395">
            <v>0</v>
          </cell>
          <cell r="H395">
            <v>0</v>
          </cell>
          <cell r="I395">
            <v>0</v>
          </cell>
          <cell r="J395">
            <v>0</v>
          </cell>
          <cell r="K395">
            <v>0</v>
          </cell>
          <cell r="L395">
            <v>0</v>
          </cell>
          <cell r="M395" t="e">
            <v>#N/A</v>
          </cell>
          <cell r="N395" t="e">
            <v>#N/A</v>
          </cell>
        </row>
        <row r="396">
          <cell r="A396">
            <v>0</v>
          </cell>
          <cell r="B396">
            <v>0</v>
          </cell>
          <cell r="C396">
            <v>0</v>
          </cell>
          <cell r="D396">
            <v>0</v>
          </cell>
          <cell r="E396">
            <v>0</v>
          </cell>
          <cell r="F396">
            <v>0</v>
          </cell>
          <cell r="G396">
            <v>0</v>
          </cell>
          <cell r="H396">
            <v>0</v>
          </cell>
          <cell r="I396">
            <v>0</v>
          </cell>
          <cell r="J396">
            <v>0</v>
          </cell>
          <cell r="K396">
            <v>0</v>
          </cell>
          <cell r="L396">
            <v>0</v>
          </cell>
          <cell r="M396" t="e">
            <v>#N/A</v>
          </cell>
          <cell r="N396" t="e">
            <v>#N/A</v>
          </cell>
        </row>
        <row r="397">
          <cell r="A397">
            <v>0</v>
          </cell>
          <cell r="B397">
            <v>0</v>
          </cell>
          <cell r="C397">
            <v>0</v>
          </cell>
          <cell r="D397">
            <v>0</v>
          </cell>
          <cell r="E397">
            <v>0</v>
          </cell>
          <cell r="F397">
            <v>0</v>
          </cell>
          <cell r="G397">
            <v>0</v>
          </cell>
          <cell r="H397">
            <v>0</v>
          </cell>
          <cell r="I397">
            <v>0</v>
          </cell>
          <cell r="J397">
            <v>0</v>
          </cell>
          <cell r="K397">
            <v>0</v>
          </cell>
          <cell r="L397">
            <v>0</v>
          </cell>
          <cell r="M397" t="e">
            <v>#N/A</v>
          </cell>
          <cell r="N397" t="e">
            <v>#N/A</v>
          </cell>
        </row>
        <row r="398">
          <cell r="A398">
            <v>0</v>
          </cell>
          <cell r="B398">
            <v>0</v>
          </cell>
          <cell r="C398">
            <v>0</v>
          </cell>
          <cell r="D398">
            <v>0</v>
          </cell>
          <cell r="E398">
            <v>0</v>
          </cell>
          <cell r="F398">
            <v>0</v>
          </cell>
          <cell r="G398">
            <v>0</v>
          </cell>
          <cell r="H398">
            <v>0</v>
          </cell>
          <cell r="I398">
            <v>0</v>
          </cell>
          <cell r="J398">
            <v>0</v>
          </cell>
          <cell r="K398">
            <v>0</v>
          </cell>
          <cell r="L398">
            <v>0</v>
          </cell>
          <cell r="M398" t="e">
            <v>#N/A</v>
          </cell>
          <cell r="N398" t="e">
            <v>#N/A</v>
          </cell>
        </row>
        <row r="399">
          <cell r="A399">
            <v>0</v>
          </cell>
          <cell r="B399">
            <v>0</v>
          </cell>
          <cell r="C399">
            <v>0</v>
          </cell>
          <cell r="D399">
            <v>0</v>
          </cell>
          <cell r="E399">
            <v>0</v>
          </cell>
          <cell r="F399">
            <v>0</v>
          </cell>
          <cell r="G399">
            <v>0</v>
          </cell>
          <cell r="H399">
            <v>0</v>
          </cell>
          <cell r="I399">
            <v>0</v>
          </cell>
          <cell r="J399">
            <v>0</v>
          </cell>
          <cell r="K399">
            <v>0</v>
          </cell>
          <cell r="L399">
            <v>0</v>
          </cell>
          <cell r="M399" t="e">
            <v>#N/A</v>
          </cell>
          <cell r="N399" t="e">
            <v>#N/A</v>
          </cell>
        </row>
        <row r="400">
          <cell r="A400">
            <v>0</v>
          </cell>
          <cell r="B400">
            <v>0</v>
          </cell>
          <cell r="C400">
            <v>0</v>
          </cell>
          <cell r="D400">
            <v>0</v>
          </cell>
          <cell r="E400">
            <v>0</v>
          </cell>
          <cell r="F400">
            <v>0</v>
          </cell>
          <cell r="G400">
            <v>0</v>
          </cell>
          <cell r="H400">
            <v>0</v>
          </cell>
          <cell r="I400">
            <v>0</v>
          </cell>
          <cell r="J400">
            <v>0</v>
          </cell>
          <cell r="K400">
            <v>0</v>
          </cell>
          <cell r="L400">
            <v>0</v>
          </cell>
          <cell r="M400" t="e">
            <v>#N/A</v>
          </cell>
          <cell r="N400" t="e">
            <v>#N/A</v>
          </cell>
        </row>
        <row r="401">
          <cell r="A401">
            <v>0</v>
          </cell>
          <cell r="B401">
            <v>0</v>
          </cell>
          <cell r="C401">
            <v>0</v>
          </cell>
          <cell r="D401">
            <v>0</v>
          </cell>
          <cell r="E401">
            <v>0</v>
          </cell>
          <cell r="F401">
            <v>0</v>
          </cell>
          <cell r="G401">
            <v>0</v>
          </cell>
          <cell r="H401">
            <v>0</v>
          </cell>
          <cell r="I401">
            <v>0</v>
          </cell>
          <cell r="J401">
            <v>0</v>
          </cell>
          <cell r="K401">
            <v>0</v>
          </cell>
          <cell r="L401">
            <v>0</v>
          </cell>
          <cell r="M401" t="e">
            <v>#N/A</v>
          </cell>
          <cell r="N401" t="e">
            <v>#N/A</v>
          </cell>
        </row>
        <row r="402">
          <cell r="A402">
            <v>0</v>
          </cell>
          <cell r="B402">
            <v>0</v>
          </cell>
          <cell r="C402">
            <v>0</v>
          </cell>
          <cell r="D402">
            <v>0</v>
          </cell>
          <cell r="E402">
            <v>0</v>
          </cell>
          <cell r="F402">
            <v>0</v>
          </cell>
          <cell r="G402">
            <v>0</v>
          </cell>
          <cell r="H402">
            <v>0</v>
          </cell>
          <cell r="I402">
            <v>0</v>
          </cell>
          <cell r="J402">
            <v>0</v>
          </cell>
          <cell r="K402">
            <v>0</v>
          </cell>
          <cell r="L402">
            <v>0</v>
          </cell>
          <cell r="M402" t="e">
            <v>#N/A</v>
          </cell>
          <cell r="N402" t="e">
            <v>#N/A</v>
          </cell>
        </row>
        <row r="403">
          <cell r="A403">
            <v>0</v>
          </cell>
          <cell r="B403">
            <v>0</v>
          </cell>
          <cell r="C403">
            <v>0</v>
          </cell>
          <cell r="D403">
            <v>0</v>
          </cell>
          <cell r="E403">
            <v>0</v>
          </cell>
          <cell r="F403">
            <v>0</v>
          </cell>
          <cell r="G403">
            <v>0</v>
          </cell>
          <cell r="H403">
            <v>0</v>
          </cell>
          <cell r="I403">
            <v>0</v>
          </cell>
          <cell r="J403">
            <v>0</v>
          </cell>
          <cell r="K403">
            <v>0</v>
          </cell>
          <cell r="L403">
            <v>0</v>
          </cell>
          <cell r="M403" t="e">
            <v>#N/A</v>
          </cell>
          <cell r="N403" t="e">
            <v>#N/A</v>
          </cell>
        </row>
        <row r="404">
          <cell r="A404">
            <v>0</v>
          </cell>
          <cell r="B404">
            <v>0</v>
          </cell>
          <cell r="C404">
            <v>0</v>
          </cell>
          <cell r="D404">
            <v>0</v>
          </cell>
          <cell r="E404">
            <v>0</v>
          </cell>
          <cell r="F404">
            <v>0</v>
          </cell>
          <cell r="G404">
            <v>0</v>
          </cell>
          <cell r="H404">
            <v>0</v>
          </cell>
          <cell r="I404">
            <v>0</v>
          </cell>
          <cell r="J404">
            <v>0</v>
          </cell>
          <cell r="K404">
            <v>0</v>
          </cell>
          <cell r="L404">
            <v>0</v>
          </cell>
          <cell r="M404" t="e">
            <v>#N/A</v>
          </cell>
          <cell r="N404" t="e">
            <v>#N/A</v>
          </cell>
        </row>
        <row r="405">
          <cell r="A405">
            <v>0</v>
          </cell>
          <cell r="B405">
            <v>0</v>
          </cell>
          <cell r="C405">
            <v>0</v>
          </cell>
          <cell r="D405">
            <v>0</v>
          </cell>
          <cell r="E405">
            <v>0</v>
          </cell>
          <cell r="F405">
            <v>0</v>
          </cell>
          <cell r="G405">
            <v>0</v>
          </cell>
          <cell r="H405">
            <v>0</v>
          </cell>
          <cell r="I405">
            <v>0</v>
          </cell>
          <cell r="J405">
            <v>0</v>
          </cell>
          <cell r="K405">
            <v>0</v>
          </cell>
          <cell r="L405">
            <v>0</v>
          </cell>
          <cell r="M405" t="e">
            <v>#N/A</v>
          </cell>
          <cell r="N405" t="e">
            <v>#N/A</v>
          </cell>
        </row>
        <row r="406">
          <cell r="A406">
            <v>0</v>
          </cell>
          <cell r="B406">
            <v>0</v>
          </cell>
          <cell r="C406">
            <v>0</v>
          </cell>
          <cell r="D406">
            <v>0</v>
          </cell>
          <cell r="E406">
            <v>0</v>
          </cell>
          <cell r="F406">
            <v>0</v>
          </cell>
          <cell r="G406">
            <v>0</v>
          </cell>
          <cell r="H406">
            <v>0</v>
          </cell>
          <cell r="I406">
            <v>0</v>
          </cell>
          <cell r="J406">
            <v>0</v>
          </cell>
          <cell r="K406">
            <v>0</v>
          </cell>
          <cell r="L406">
            <v>0</v>
          </cell>
          <cell r="M406" t="e">
            <v>#N/A</v>
          </cell>
          <cell r="N406" t="e">
            <v>#N/A</v>
          </cell>
        </row>
        <row r="407">
          <cell r="A407">
            <v>0</v>
          </cell>
          <cell r="B407">
            <v>0</v>
          </cell>
          <cell r="C407">
            <v>0</v>
          </cell>
          <cell r="D407">
            <v>0</v>
          </cell>
          <cell r="E407">
            <v>0</v>
          </cell>
          <cell r="F407">
            <v>0</v>
          </cell>
          <cell r="G407">
            <v>0</v>
          </cell>
          <cell r="H407">
            <v>0</v>
          </cell>
          <cell r="I407">
            <v>0</v>
          </cell>
          <cell r="J407">
            <v>0</v>
          </cell>
          <cell r="K407">
            <v>0</v>
          </cell>
          <cell r="L407">
            <v>0</v>
          </cell>
          <cell r="M407" t="e">
            <v>#N/A</v>
          </cell>
          <cell r="N407" t="e">
            <v>#N/A</v>
          </cell>
        </row>
        <row r="408">
          <cell r="A408">
            <v>0</v>
          </cell>
          <cell r="B408">
            <v>0</v>
          </cell>
          <cell r="C408">
            <v>0</v>
          </cell>
          <cell r="D408">
            <v>0</v>
          </cell>
          <cell r="E408">
            <v>0</v>
          </cell>
          <cell r="F408">
            <v>0</v>
          </cell>
          <cell r="G408">
            <v>0</v>
          </cell>
          <cell r="H408">
            <v>0</v>
          </cell>
          <cell r="I408">
            <v>0</v>
          </cell>
          <cell r="J408">
            <v>0</v>
          </cell>
          <cell r="K408">
            <v>0</v>
          </cell>
          <cell r="L408">
            <v>0</v>
          </cell>
          <cell r="M408" t="e">
            <v>#N/A</v>
          </cell>
          <cell r="N408" t="e">
            <v>#N/A</v>
          </cell>
        </row>
        <row r="409">
          <cell r="A409">
            <v>0</v>
          </cell>
          <cell r="B409">
            <v>0</v>
          </cell>
          <cell r="C409">
            <v>0</v>
          </cell>
          <cell r="D409">
            <v>0</v>
          </cell>
          <cell r="E409">
            <v>0</v>
          </cell>
          <cell r="F409">
            <v>0</v>
          </cell>
          <cell r="G409">
            <v>0</v>
          </cell>
          <cell r="H409">
            <v>0</v>
          </cell>
          <cell r="I409">
            <v>0</v>
          </cell>
          <cell r="J409">
            <v>0</v>
          </cell>
          <cell r="K409">
            <v>0</v>
          </cell>
          <cell r="L409">
            <v>0</v>
          </cell>
          <cell r="M409" t="e">
            <v>#N/A</v>
          </cell>
          <cell r="N409" t="e">
            <v>#N/A</v>
          </cell>
        </row>
        <row r="410">
          <cell r="A410">
            <v>0</v>
          </cell>
          <cell r="B410">
            <v>0</v>
          </cell>
          <cell r="C410">
            <v>0</v>
          </cell>
          <cell r="D410">
            <v>0</v>
          </cell>
          <cell r="E410">
            <v>0</v>
          </cell>
          <cell r="F410">
            <v>0</v>
          </cell>
          <cell r="G410">
            <v>0</v>
          </cell>
          <cell r="H410">
            <v>0</v>
          </cell>
          <cell r="I410">
            <v>0</v>
          </cell>
          <cell r="J410">
            <v>0</v>
          </cell>
          <cell r="K410">
            <v>0</v>
          </cell>
          <cell r="L410">
            <v>0</v>
          </cell>
          <cell r="M410" t="e">
            <v>#N/A</v>
          </cell>
          <cell r="N410" t="e">
            <v>#N/A</v>
          </cell>
        </row>
        <row r="411">
          <cell r="A411">
            <v>0</v>
          </cell>
          <cell r="B411">
            <v>0</v>
          </cell>
          <cell r="C411">
            <v>0</v>
          </cell>
          <cell r="D411">
            <v>0</v>
          </cell>
          <cell r="E411">
            <v>0</v>
          </cell>
          <cell r="F411">
            <v>0</v>
          </cell>
          <cell r="G411">
            <v>0</v>
          </cell>
          <cell r="H411">
            <v>0</v>
          </cell>
          <cell r="I411">
            <v>0</v>
          </cell>
          <cell r="J411">
            <v>0</v>
          </cell>
          <cell r="K411">
            <v>0</v>
          </cell>
          <cell r="L411">
            <v>0</v>
          </cell>
          <cell r="M411" t="e">
            <v>#N/A</v>
          </cell>
          <cell r="N411" t="e">
            <v>#N/A</v>
          </cell>
        </row>
        <row r="412">
          <cell r="A412">
            <v>0</v>
          </cell>
          <cell r="B412">
            <v>0</v>
          </cell>
          <cell r="C412">
            <v>0</v>
          </cell>
          <cell r="D412">
            <v>0</v>
          </cell>
          <cell r="E412">
            <v>0</v>
          </cell>
          <cell r="F412">
            <v>0</v>
          </cell>
          <cell r="G412">
            <v>0</v>
          </cell>
          <cell r="H412">
            <v>0</v>
          </cell>
          <cell r="I412">
            <v>0</v>
          </cell>
          <cell r="J412">
            <v>0</v>
          </cell>
          <cell r="K412">
            <v>0</v>
          </cell>
          <cell r="L412">
            <v>0</v>
          </cell>
          <cell r="M412" t="e">
            <v>#N/A</v>
          </cell>
          <cell r="N412" t="e">
            <v>#N/A</v>
          </cell>
        </row>
        <row r="413">
          <cell r="A413">
            <v>0</v>
          </cell>
          <cell r="B413">
            <v>0</v>
          </cell>
          <cell r="C413">
            <v>0</v>
          </cell>
          <cell r="D413">
            <v>0</v>
          </cell>
          <cell r="E413">
            <v>0</v>
          </cell>
          <cell r="F413">
            <v>0</v>
          </cell>
          <cell r="G413">
            <v>0</v>
          </cell>
          <cell r="H413">
            <v>0</v>
          </cell>
          <cell r="I413">
            <v>0</v>
          </cell>
          <cell r="J413">
            <v>0</v>
          </cell>
          <cell r="K413">
            <v>0</v>
          </cell>
          <cell r="L413">
            <v>0</v>
          </cell>
          <cell r="M413" t="e">
            <v>#N/A</v>
          </cell>
          <cell r="N413" t="e">
            <v>#N/A</v>
          </cell>
        </row>
        <row r="414">
          <cell r="A414">
            <v>0</v>
          </cell>
          <cell r="B414">
            <v>0</v>
          </cell>
          <cell r="C414">
            <v>0</v>
          </cell>
          <cell r="D414">
            <v>0</v>
          </cell>
          <cell r="E414">
            <v>0</v>
          </cell>
          <cell r="F414">
            <v>0</v>
          </cell>
          <cell r="G414">
            <v>0</v>
          </cell>
          <cell r="H414">
            <v>0</v>
          </cell>
          <cell r="I414">
            <v>0</v>
          </cell>
          <cell r="J414">
            <v>0</v>
          </cell>
          <cell r="K414">
            <v>0</v>
          </cell>
          <cell r="L414">
            <v>0</v>
          </cell>
          <cell r="M414" t="e">
            <v>#N/A</v>
          </cell>
          <cell r="N414" t="e">
            <v>#N/A</v>
          </cell>
        </row>
        <row r="415">
          <cell r="A415">
            <v>0</v>
          </cell>
          <cell r="B415">
            <v>0</v>
          </cell>
          <cell r="C415">
            <v>0</v>
          </cell>
          <cell r="D415">
            <v>0</v>
          </cell>
          <cell r="E415">
            <v>0</v>
          </cell>
          <cell r="F415">
            <v>0</v>
          </cell>
          <cell r="G415">
            <v>0</v>
          </cell>
          <cell r="H415">
            <v>0</v>
          </cell>
          <cell r="I415">
            <v>0</v>
          </cell>
          <cell r="J415">
            <v>0</v>
          </cell>
          <cell r="K415">
            <v>0</v>
          </cell>
          <cell r="L415">
            <v>0</v>
          </cell>
          <cell r="M415" t="e">
            <v>#N/A</v>
          </cell>
          <cell r="N415" t="e">
            <v>#N/A</v>
          </cell>
        </row>
        <row r="416">
          <cell r="A416">
            <v>0</v>
          </cell>
          <cell r="B416">
            <v>0</v>
          </cell>
          <cell r="C416">
            <v>0</v>
          </cell>
          <cell r="D416">
            <v>0</v>
          </cell>
          <cell r="E416">
            <v>0</v>
          </cell>
          <cell r="F416">
            <v>0</v>
          </cell>
          <cell r="G416">
            <v>0</v>
          </cell>
          <cell r="H416">
            <v>0</v>
          </cell>
          <cell r="I416">
            <v>0</v>
          </cell>
          <cell r="J416">
            <v>0</v>
          </cell>
          <cell r="K416">
            <v>0</v>
          </cell>
          <cell r="L416">
            <v>0</v>
          </cell>
          <cell r="M416" t="e">
            <v>#N/A</v>
          </cell>
          <cell r="N416" t="e">
            <v>#N/A</v>
          </cell>
        </row>
        <row r="417">
          <cell r="A417">
            <v>0</v>
          </cell>
          <cell r="B417">
            <v>0</v>
          </cell>
          <cell r="C417">
            <v>0</v>
          </cell>
          <cell r="D417">
            <v>0</v>
          </cell>
          <cell r="E417">
            <v>0</v>
          </cell>
          <cell r="F417">
            <v>0</v>
          </cell>
          <cell r="G417">
            <v>0</v>
          </cell>
          <cell r="H417">
            <v>0</v>
          </cell>
          <cell r="I417">
            <v>0</v>
          </cell>
          <cell r="J417">
            <v>0</v>
          </cell>
          <cell r="K417">
            <v>0</v>
          </cell>
          <cell r="L417">
            <v>0</v>
          </cell>
          <cell r="M417" t="e">
            <v>#N/A</v>
          </cell>
          <cell r="N417" t="e">
            <v>#N/A</v>
          </cell>
        </row>
        <row r="418">
          <cell r="A418">
            <v>0</v>
          </cell>
          <cell r="B418">
            <v>0</v>
          </cell>
          <cell r="C418">
            <v>0</v>
          </cell>
          <cell r="D418">
            <v>0</v>
          </cell>
          <cell r="E418">
            <v>0</v>
          </cell>
          <cell r="F418">
            <v>0</v>
          </cell>
          <cell r="G418">
            <v>0</v>
          </cell>
          <cell r="H418">
            <v>0</v>
          </cell>
          <cell r="I418">
            <v>0</v>
          </cell>
          <cell r="J418">
            <v>0</v>
          </cell>
          <cell r="K418">
            <v>0</v>
          </cell>
          <cell r="L418">
            <v>0</v>
          </cell>
          <cell r="M418" t="e">
            <v>#N/A</v>
          </cell>
          <cell r="N418" t="e">
            <v>#N/A</v>
          </cell>
        </row>
        <row r="419">
          <cell r="A419">
            <v>0</v>
          </cell>
          <cell r="B419">
            <v>0</v>
          </cell>
          <cell r="C419">
            <v>0</v>
          </cell>
          <cell r="D419">
            <v>0</v>
          </cell>
          <cell r="E419">
            <v>0</v>
          </cell>
          <cell r="F419">
            <v>0</v>
          </cell>
          <cell r="G419">
            <v>0</v>
          </cell>
          <cell r="H419">
            <v>0</v>
          </cell>
          <cell r="I419">
            <v>0</v>
          </cell>
          <cell r="J419">
            <v>0</v>
          </cell>
          <cell r="K419">
            <v>0</v>
          </cell>
          <cell r="L419">
            <v>0</v>
          </cell>
          <cell r="M419" t="e">
            <v>#N/A</v>
          </cell>
          <cell r="N419" t="e">
            <v>#N/A</v>
          </cell>
        </row>
        <row r="420">
          <cell r="A420">
            <v>0</v>
          </cell>
          <cell r="B420">
            <v>0</v>
          </cell>
          <cell r="C420">
            <v>0</v>
          </cell>
          <cell r="D420">
            <v>0</v>
          </cell>
          <cell r="E420">
            <v>0</v>
          </cell>
          <cell r="F420">
            <v>0</v>
          </cell>
          <cell r="G420">
            <v>0</v>
          </cell>
          <cell r="H420">
            <v>0</v>
          </cell>
          <cell r="I420">
            <v>0</v>
          </cell>
          <cell r="J420">
            <v>0</v>
          </cell>
          <cell r="K420">
            <v>0</v>
          </cell>
          <cell r="L420">
            <v>0</v>
          </cell>
          <cell r="M420" t="e">
            <v>#N/A</v>
          </cell>
          <cell r="N420" t="e">
            <v>#N/A</v>
          </cell>
        </row>
        <row r="421">
          <cell r="A421">
            <v>0</v>
          </cell>
          <cell r="B421">
            <v>0</v>
          </cell>
          <cell r="C421">
            <v>0</v>
          </cell>
          <cell r="D421">
            <v>0</v>
          </cell>
          <cell r="E421">
            <v>0</v>
          </cell>
          <cell r="F421">
            <v>0</v>
          </cell>
          <cell r="G421">
            <v>0</v>
          </cell>
          <cell r="H421">
            <v>0</v>
          </cell>
          <cell r="I421">
            <v>0</v>
          </cell>
          <cell r="J421">
            <v>0</v>
          </cell>
          <cell r="K421">
            <v>0</v>
          </cell>
          <cell r="L421">
            <v>0</v>
          </cell>
          <cell r="M421" t="e">
            <v>#N/A</v>
          </cell>
          <cell r="N421" t="e">
            <v>#N/A</v>
          </cell>
        </row>
        <row r="422">
          <cell r="A422">
            <v>0</v>
          </cell>
          <cell r="B422">
            <v>0</v>
          </cell>
          <cell r="C422">
            <v>0</v>
          </cell>
          <cell r="D422">
            <v>0</v>
          </cell>
          <cell r="E422">
            <v>0</v>
          </cell>
          <cell r="F422">
            <v>0</v>
          </cell>
          <cell r="G422">
            <v>0</v>
          </cell>
          <cell r="H422">
            <v>0</v>
          </cell>
          <cell r="I422">
            <v>0</v>
          </cell>
          <cell r="J422">
            <v>0</v>
          </cell>
          <cell r="K422">
            <v>0</v>
          </cell>
          <cell r="L422">
            <v>0</v>
          </cell>
          <cell r="M422" t="e">
            <v>#N/A</v>
          </cell>
          <cell r="N422" t="e">
            <v>#N/A</v>
          </cell>
        </row>
        <row r="423">
          <cell r="A423">
            <v>0</v>
          </cell>
          <cell r="B423">
            <v>0</v>
          </cell>
          <cell r="C423">
            <v>0</v>
          </cell>
          <cell r="D423">
            <v>0</v>
          </cell>
          <cell r="E423">
            <v>0</v>
          </cell>
          <cell r="F423">
            <v>0</v>
          </cell>
          <cell r="G423">
            <v>0</v>
          </cell>
          <cell r="H423">
            <v>0</v>
          </cell>
          <cell r="I423">
            <v>0</v>
          </cell>
          <cell r="J423">
            <v>0</v>
          </cell>
          <cell r="K423">
            <v>0</v>
          </cell>
          <cell r="L423">
            <v>0</v>
          </cell>
          <cell r="M423" t="e">
            <v>#N/A</v>
          </cell>
          <cell r="N423" t="e">
            <v>#N/A</v>
          </cell>
        </row>
        <row r="424">
          <cell r="A424">
            <v>0</v>
          </cell>
          <cell r="B424">
            <v>0</v>
          </cell>
          <cell r="C424">
            <v>0</v>
          </cell>
          <cell r="D424">
            <v>0</v>
          </cell>
          <cell r="E424">
            <v>0</v>
          </cell>
          <cell r="F424">
            <v>0</v>
          </cell>
          <cell r="G424">
            <v>0</v>
          </cell>
          <cell r="H424">
            <v>0</v>
          </cell>
          <cell r="I424">
            <v>0</v>
          </cell>
          <cell r="J424">
            <v>0</v>
          </cell>
          <cell r="K424">
            <v>0</v>
          </cell>
          <cell r="L424">
            <v>0</v>
          </cell>
          <cell r="M424" t="e">
            <v>#N/A</v>
          </cell>
          <cell r="N424" t="e">
            <v>#N/A</v>
          </cell>
        </row>
        <row r="425">
          <cell r="A425">
            <v>0</v>
          </cell>
          <cell r="B425">
            <v>0</v>
          </cell>
          <cell r="C425">
            <v>0</v>
          </cell>
          <cell r="D425">
            <v>0</v>
          </cell>
          <cell r="E425">
            <v>0</v>
          </cell>
          <cell r="F425">
            <v>0</v>
          </cell>
          <cell r="G425">
            <v>0</v>
          </cell>
          <cell r="H425">
            <v>0</v>
          </cell>
          <cell r="I425">
            <v>0</v>
          </cell>
          <cell r="J425">
            <v>0</v>
          </cell>
          <cell r="K425">
            <v>0</v>
          </cell>
          <cell r="L425">
            <v>0</v>
          </cell>
          <cell r="M425" t="e">
            <v>#N/A</v>
          </cell>
          <cell r="N425" t="e">
            <v>#N/A</v>
          </cell>
        </row>
        <row r="426">
          <cell r="A426">
            <v>0</v>
          </cell>
          <cell r="B426">
            <v>0</v>
          </cell>
          <cell r="C426">
            <v>0</v>
          </cell>
          <cell r="D426">
            <v>0</v>
          </cell>
          <cell r="E426">
            <v>0</v>
          </cell>
          <cell r="F426">
            <v>0</v>
          </cell>
          <cell r="G426">
            <v>0</v>
          </cell>
          <cell r="H426">
            <v>0</v>
          </cell>
          <cell r="I426">
            <v>0</v>
          </cell>
          <cell r="J426">
            <v>0</v>
          </cell>
          <cell r="K426">
            <v>0</v>
          </cell>
          <cell r="L426">
            <v>0</v>
          </cell>
          <cell r="M426" t="e">
            <v>#N/A</v>
          </cell>
          <cell r="N426" t="e">
            <v>#N/A</v>
          </cell>
        </row>
        <row r="427">
          <cell r="A427">
            <v>0</v>
          </cell>
          <cell r="B427">
            <v>0</v>
          </cell>
          <cell r="C427">
            <v>0</v>
          </cell>
          <cell r="D427">
            <v>0</v>
          </cell>
          <cell r="E427">
            <v>0</v>
          </cell>
          <cell r="F427">
            <v>0</v>
          </cell>
          <cell r="G427">
            <v>0</v>
          </cell>
          <cell r="H427">
            <v>0</v>
          </cell>
          <cell r="I427">
            <v>0</v>
          </cell>
          <cell r="J427">
            <v>0</v>
          </cell>
          <cell r="K427">
            <v>0</v>
          </cell>
          <cell r="L427">
            <v>0</v>
          </cell>
          <cell r="M427" t="e">
            <v>#N/A</v>
          </cell>
          <cell r="N427" t="e">
            <v>#N/A</v>
          </cell>
        </row>
        <row r="428">
          <cell r="A428">
            <v>0</v>
          </cell>
          <cell r="B428">
            <v>0</v>
          </cell>
          <cell r="C428">
            <v>0</v>
          </cell>
          <cell r="D428">
            <v>0</v>
          </cell>
          <cell r="E428">
            <v>0</v>
          </cell>
          <cell r="F428">
            <v>0</v>
          </cell>
          <cell r="G428">
            <v>0</v>
          </cell>
          <cell r="H428">
            <v>0</v>
          </cell>
          <cell r="I428">
            <v>0</v>
          </cell>
          <cell r="J428">
            <v>0</v>
          </cell>
          <cell r="K428">
            <v>0</v>
          </cell>
          <cell r="L428">
            <v>0</v>
          </cell>
          <cell r="M428" t="e">
            <v>#N/A</v>
          </cell>
          <cell r="N428" t="e">
            <v>#N/A</v>
          </cell>
        </row>
        <row r="429">
          <cell r="A429">
            <v>0</v>
          </cell>
          <cell r="B429">
            <v>0</v>
          </cell>
          <cell r="C429">
            <v>0</v>
          </cell>
          <cell r="D429">
            <v>0</v>
          </cell>
          <cell r="E429">
            <v>0</v>
          </cell>
          <cell r="F429">
            <v>0</v>
          </cell>
          <cell r="G429">
            <v>0</v>
          </cell>
          <cell r="H429">
            <v>0</v>
          </cell>
          <cell r="I429">
            <v>0</v>
          </cell>
          <cell r="J429">
            <v>0</v>
          </cell>
          <cell r="K429">
            <v>0</v>
          </cell>
          <cell r="L429">
            <v>0</v>
          </cell>
          <cell r="M429" t="e">
            <v>#N/A</v>
          </cell>
          <cell r="N429" t="e">
            <v>#N/A</v>
          </cell>
        </row>
        <row r="430">
          <cell r="A430">
            <v>0</v>
          </cell>
          <cell r="B430">
            <v>0</v>
          </cell>
          <cell r="C430">
            <v>0</v>
          </cell>
          <cell r="D430">
            <v>0</v>
          </cell>
          <cell r="E430">
            <v>0</v>
          </cell>
          <cell r="F430">
            <v>0</v>
          </cell>
          <cell r="G430">
            <v>0</v>
          </cell>
          <cell r="H430">
            <v>0</v>
          </cell>
          <cell r="I430">
            <v>0</v>
          </cell>
          <cell r="J430">
            <v>0</v>
          </cell>
          <cell r="K430">
            <v>0</v>
          </cell>
          <cell r="L430">
            <v>0</v>
          </cell>
          <cell r="M430" t="e">
            <v>#N/A</v>
          </cell>
          <cell r="N430" t="e">
            <v>#N/A</v>
          </cell>
        </row>
        <row r="431">
          <cell r="A431">
            <v>0</v>
          </cell>
          <cell r="B431">
            <v>0</v>
          </cell>
          <cell r="C431">
            <v>0</v>
          </cell>
          <cell r="D431">
            <v>0</v>
          </cell>
          <cell r="E431">
            <v>0</v>
          </cell>
          <cell r="F431">
            <v>0</v>
          </cell>
          <cell r="G431">
            <v>0</v>
          </cell>
          <cell r="H431">
            <v>0</v>
          </cell>
          <cell r="I431">
            <v>0</v>
          </cell>
          <cell r="J431">
            <v>0</v>
          </cell>
          <cell r="K431">
            <v>0</v>
          </cell>
          <cell r="L431">
            <v>0</v>
          </cell>
          <cell r="M431" t="e">
            <v>#N/A</v>
          </cell>
          <cell r="N431" t="e">
            <v>#N/A</v>
          </cell>
        </row>
        <row r="432">
          <cell r="A432">
            <v>0</v>
          </cell>
          <cell r="B432">
            <v>0</v>
          </cell>
          <cell r="C432">
            <v>0</v>
          </cell>
          <cell r="D432">
            <v>0</v>
          </cell>
          <cell r="E432">
            <v>0</v>
          </cell>
          <cell r="F432">
            <v>0</v>
          </cell>
          <cell r="G432">
            <v>0</v>
          </cell>
          <cell r="H432">
            <v>0</v>
          </cell>
          <cell r="I432">
            <v>0</v>
          </cell>
          <cell r="J432">
            <v>0</v>
          </cell>
          <cell r="K432">
            <v>0</v>
          </cell>
          <cell r="L432">
            <v>0</v>
          </cell>
          <cell r="M432" t="e">
            <v>#N/A</v>
          </cell>
          <cell r="N432" t="e">
            <v>#N/A</v>
          </cell>
        </row>
        <row r="433">
          <cell r="A433">
            <v>0</v>
          </cell>
          <cell r="B433">
            <v>0</v>
          </cell>
          <cell r="C433">
            <v>0</v>
          </cell>
          <cell r="D433">
            <v>0</v>
          </cell>
          <cell r="E433">
            <v>0</v>
          </cell>
          <cell r="F433">
            <v>0</v>
          </cell>
          <cell r="G433">
            <v>0</v>
          </cell>
          <cell r="H433">
            <v>0</v>
          </cell>
          <cell r="I433">
            <v>0</v>
          </cell>
          <cell r="J433">
            <v>0</v>
          </cell>
          <cell r="K433">
            <v>0</v>
          </cell>
          <cell r="L433">
            <v>0</v>
          </cell>
          <cell r="M433" t="e">
            <v>#N/A</v>
          </cell>
          <cell r="N433" t="e">
            <v>#N/A</v>
          </cell>
        </row>
        <row r="434">
          <cell r="A434">
            <v>0</v>
          </cell>
          <cell r="B434">
            <v>0</v>
          </cell>
          <cell r="C434">
            <v>0</v>
          </cell>
          <cell r="D434">
            <v>0</v>
          </cell>
          <cell r="E434">
            <v>0</v>
          </cell>
          <cell r="F434">
            <v>0</v>
          </cell>
          <cell r="G434">
            <v>0</v>
          </cell>
          <cell r="H434">
            <v>0</v>
          </cell>
          <cell r="I434">
            <v>0</v>
          </cell>
          <cell r="J434">
            <v>0</v>
          </cell>
          <cell r="K434">
            <v>0</v>
          </cell>
          <cell r="L434">
            <v>0</v>
          </cell>
          <cell r="M434" t="e">
            <v>#N/A</v>
          </cell>
          <cell r="N434" t="e">
            <v>#N/A</v>
          </cell>
        </row>
        <row r="435">
          <cell r="A435">
            <v>0</v>
          </cell>
          <cell r="B435">
            <v>0</v>
          </cell>
          <cell r="C435">
            <v>0</v>
          </cell>
          <cell r="D435">
            <v>0</v>
          </cell>
          <cell r="E435">
            <v>0</v>
          </cell>
          <cell r="F435">
            <v>0</v>
          </cell>
          <cell r="G435">
            <v>0</v>
          </cell>
          <cell r="H435">
            <v>0</v>
          </cell>
          <cell r="I435">
            <v>0</v>
          </cell>
          <cell r="J435">
            <v>0</v>
          </cell>
          <cell r="K435">
            <v>0</v>
          </cell>
          <cell r="L435">
            <v>0</v>
          </cell>
          <cell r="M435" t="e">
            <v>#N/A</v>
          </cell>
          <cell r="N435" t="e">
            <v>#N/A</v>
          </cell>
        </row>
        <row r="436">
          <cell r="A436">
            <v>0</v>
          </cell>
          <cell r="B436">
            <v>0</v>
          </cell>
          <cell r="C436">
            <v>0</v>
          </cell>
          <cell r="D436">
            <v>0</v>
          </cell>
          <cell r="E436">
            <v>0</v>
          </cell>
          <cell r="F436">
            <v>0</v>
          </cell>
          <cell r="G436">
            <v>0</v>
          </cell>
          <cell r="H436">
            <v>0</v>
          </cell>
          <cell r="I436">
            <v>0</v>
          </cell>
          <cell r="J436">
            <v>0</v>
          </cell>
          <cell r="K436">
            <v>0</v>
          </cell>
          <cell r="L436">
            <v>0</v>
          </cell>
          <cell r="M436" t="e">
            <v>#N/A</v>
          </cell>
          <cell r="N436" t="e">
            <v>#N/A</v>
          </cell>
        </row>
        <row r="437">
          <cell r="A437">
            <v>0</v>
          </cell>
          <cell r="B437">
            <v>0</v>
          </cell>
          <cell r="C437">
            <v>0</v>
          </cell>
          <cell r="D437">
            <v>0</v>
          </cell>
          <cell r="E437">
            <v>0</v>
          </cell>
          <cell r="F437">
            <v>0</v>
          </cell>
          <cell r="G437">
            <v>0</v>
          </cell>
          <cell r="H437">
            <v>0</v>
          </cell>
          <cell r="I437">
            <v>0</v>
          </cell>
          <cell r="J437">
            <v>0</v>
          </cell>
          <cell r="K437">
            <v>0</v>
          </cell>
          <cell r="L437">
            <v>0</v>
          </cell>
          <cell r="M437" t="e">
            <v>#N/A</v>
          </cell>
          <cell r="N437" t="e">
            <v>#N/A</v>
          </cell>
        </row>
        <row r="438">
          <cell r="A438">
            <v>0</v>
          </cell>
          <cell r="B438">
            <v>0</v>
          </cell>
          <cell r="C438">
            <v>0</v>
          </cell>
          <cell r="D438">
            <v>0</v>
          </cell>
          <cell r="E438">
            <v>0</v>
          </cell>
          <cell r="F438">
            <v>0</v>
          </cell>
          <cell r="G438">
            <v>0</v>
          </cell>
          <cell r="H438">
            <v>0</v>
          </cell>
          <cell r="I438">
            <v>0</v>
          </cell>
          <cell r="J438">
            <v>0</v>
          </cell>
          <cell r="K438">
            <v>0</v>
          </cell>
          <cell r="L438">
            <v>0</v>
          </cell>
          <cell r="M438" t="e">
            <v>#N/A</v>
          </cell>
          <cell r="N438" t="e">
            <v>#N/A</v>
          </cell>
        </row>
        <row r="439">
          <cell r="A439">
            <v>0</v>
          </cell>
          <cell r="B439">
            <v>0</v>
          </cell>
          <cell r="C439">
            <v>0</v>
          </cell>
          <cell r="D439">
            <v>0</v>
          </cell>
          <cell r="E439">
            <v>0</v>
          </cell>
          <cell r="F439">
            <v>0</v>
          </cell>
          <cell r="G439">
            <v>0</v>
          </cell>
          <cell r="H439">
            <v>0</v>
          </cell>
          <cell r="I439">
            <v>0</v>
          </cell>
          <cell r="J439">
            <v>0</v>
          </cell>
          <cell r="K439">
            <v>0</v>
          </cell>
          <cell r="L439">
            <v>0</v>
          </cell>
          <cell r="M439" t="e">
            <v>#N/A</v>
          </cell>
          <cell r="N439" t="e">
            <v>#N/A</v>
          </cell>
        </row>
        <row r="440">
          <cell r="A440">
            <v>0</v>
          </cell>
          <cell r="B440">
            <v>0</v>
          </cell>
          <cell r="C440">
            <v>0</v>
          </cell>
          <cell r="D440">
            <v>0</v>
          </cell>
          <cell r="E440">
            <v>0</v>
          </cell>
          <cell r="F440">
            <v>0</v>
          </cell>
          <cell r="G440">
            <v>0</v>
          </cell>
          <cell r="H440">
            <v>0</v>
          </cell>
          <cell r="I440">
            <v>0</v>
          </cell>
          <cell r="J440">
            <v>0</v>
          </cell>
          <cell r="K440">
            <v>0</v>
          </cell>
          <cell r="L440">
            <v>0</v>
          </cell>
          <cell r="M440" t="e">
            <v>#N/A</v>
          </cell>
          <cell r="N440" t="e">
            <v>#N/A</v>
          </cell>
        </row>
        <row r="441">
          <cell r="A441">
            <v>0</v>
          </cell>
          <cell r="B441">
            <v>0</v>
          </cell>
          <cell r="C441">
            <v>0</v>
          </cell>
          <cell r="D441">
            <v>0</v>
          </cell>
          <cell r="E441">
            <v>0</v>
          </cell>
          <cell r="F441">
            <v>0</v>
          </cell>
          <cell r="G441">
            <v>0</v>
          </cell>
          <cell r="H441">
            <v>0</v>
          </cell>
          <cell r="I441">
            <v>0</v>
          </cell>
          <cell r="J441">
            <v>0</v>
          </cell>
          <cell r="K441">
            <v>0</v>
          </cell>
          <cell r="L441">
            <v>0</v>
          </cell>
          <cell r="M441" t="e">
            <v>#N/A</v>
          </cell>
          <cell r="N441" t="e">
            <v>#N/A</v>
          </cell>
        </row>
        <row r="442">
          <cell r="A442">
            <v>0</v>
          </cell>
          <cell r="B442">
            <v>0</v>
          </cell>
          <cell r="C442">
            <v>0</v>
          </cell>
          <cell r="D442">
            <v>0</v>
          </cell>
          <cell r="E442">
            <v>0</v>
          </cell>
          <cell r="F442">
            <v>0</v>
          </cell>
          <cell r="G442">
            <v>0</v>
          </cell>
          <cell r="H442">
            <v>0</v>
          </cell>
          <cell r="I442">
            <v>0</v>
          </cell>
          <cell r="J442">
            <v>0</v>
          </cell>
          <cell r="K442">
            <v>0</v>
          </cell>
          <cell r="L442">
            <v>0</v>
          </cell>
          <cell r="M442" t="e">
            <v>#N/A</v>
          </cell>
          <cell r="N442" t="e">
            <v>#N/A</v>
          </cell>
        </row>
        <row r="443">
          <cell r="A443">
            <v>0</v>
          </cell>
          <cell r="B443">
            <v>0</v>
          </cell>
          <cell r="C443">
            <v>0</v>
          </cell>
          <cell r="D443">
            <v>0</v>
          </cell>
          <cell r="E443">
            <v>0</v>
          </cell>
          <cell r="F443">
            <v>0</v>
          </cell>
          <cell r="G443">
            <v>0</v>
          </cell>
          <cell r="H443">
            <v>0</v>
          </cell>
          <cell r="I443">
            <v>0</v>
          </cell>
          <cell r="J443">
            <v>0</v>
          </cell>
          <cell r="K443">
            <v>0</v>
          </cell>
          <cell r="L443">
            <v>0</v>
          </cell>
          <cell r="M443" t="e">
            <v>#N/A</v>
          </cell>
          <cell r="N443" t="e">
            <v>#N/A</v>
          </cell>
        </row>
        <row r="444">
          <cell r="A444">
            <v>0</v>
          </cell>
          <cell r="B444">
            <v>0</v>
          </cell>
          <cell r="C444">
            <v>0</v>
          </cell>
          <cell r="D444">
            <v>0</v>
          </cell>
          <cell r="E444">
            <v>0</v>
          </cell>
          <cell r="F444">
            <v>0</v>
          </cell>
          <cell r="G444">
            <v>0</v>
          </cell>
          <cell r="H444">
            <v>0</v>
          </cell>
          <cell r="I444">
            <v>0</v>
          </cell>
          <cell r="J444">
            <v>0</v>
          </cell>
          <cell r="K444">
            <v>0</v>
          </cell>
          <cell r="L444">
            <v>0</v>
          </cell>
          <cell r="M444" t="e">
            <v>#N/A</v>
          </cell>
          <cell r="N444" t="e">
            <v>#N/A</v>
          </cell>
        </row>
        <row r="445">
          <cell r="A445">
            <v>0</v>
          </cell>
          <cell r="B445">
            <v>0</v>
          </cell>
          <cell r="C445">
            <v>0</v>
          </cell>
          <cell r="D445">
            <v>0</v>
          </cell>
          <cell r="E445">
            <v>0</v>
          </cell>
          <cell r="F445">
            <v>0</v>
          </cell>
          <cell r="G445">
            <v>0</v>
          </cell>
          <cell r="H445">
            <v>0</v>
          </cell>
          <cell r="I445">
            <v>0</v>
          </cell>
          <cell r="J445">
            <v>0</v>
          </cell>
          <cell r="K445">
            <v>0</v>
          </cell>
          <cell r="L445">
            <v>0</v>
          </cell>
          <cell r="M445" t="e">
            <v>#N/A</v>
          </cell>
          <cell r="N445" t="e">
            <v>#N/A</v>
          </cell>
        </row>
        <row r="446">
          <cell r="A446">
            <v>0</v>
          </cell>
          <cell r="B446">
            <v>0</v>
          </cell>
          <cell r="C446">
            <v>0</v>
          </cell>
          <cell r="D446">
            <v>0</v>
          </cell>
          <cell r="E446">
            <v>0</v>
          </cell>
          <cell r="F446">
            <v>0</v>
          </cell>
          <cell r="G446">
            <v>0</v>
          </cell>
          <cell r="H446">
            <v>0</v>
          </cell>
          <cell r="I446">
            <v>0</v>
          </cell>
          <cell r="J446">
            <v>0</v>
          </cell>
          <cell r="K446">
            <v>0</v>
          </cell>
          <cell r="L446">
            <v>0</v>
          </cell>
          <cell r="M446" t="e">
            <v>#N/A</v>
          </cell>
          <cell r="N446" t="e">
            <v>#N/A</v>
          </cell>
        </row>
        <row r="447">
          <cell r="A447">
            <v>0</v>
          </cell>
          <cell r="B447">
            <v>0</v>
          </cell>
          <cell r="C447">
            <v>0</v>
          </cell>
          <cell r="D447">
            <v>0</v>
          </cell>
          <cell r="E447">
            <v>0</v>
          </cell>
          <cell r="F447">
            <v>0</v>
          </cell>
          <cell r="G447">
            <v>0</v>
          </cell>
          <cell r="H447">
            <v>0</v>
          </cell>
          <cell r="I447">
            <v>0</v>
          </cell>
          <cell r="J447">
            <v>0</v>
          </cell>
          <cell r="K447">
            <v>0</v>
          </cell>
          <cell r="L447">
            <v>0</v>
          </cell>
          <cell r="M447" t="e">
            <v>#N/A</v>
          </cell>
          <cell r="N447" t="e">
            <v>#N/A</v>
          </cell>
        </row>
        <row r="448">
          <cell r="A448">
            <v>0</v>
          </cell>
          <cell r="B448">
            <v>0</v>
          </cell>
          <cell r="C448">
            <v>0</v>
          </cell>
          <cell r="D448">
            <v>0</v>
          </cell>
          <cell r="E448">
            <v>0</v>
          </cell>
          <cell r="F448">
            <v>0</v>
          </cell>
          <cell r="G448">
            <v>0</v>
          </cell>
          <cell r="H448">
            <v>0</v>
          </cell>
          <cell r="I448">
            <v>0</v>
          </cell>
          <cell r="J448">
            <v>0</v>
          </cell>
          <cell r="K448">
            <v>0</v>
          </cell>
          <cell r="L448">
            <v>0</v>
          </cell>
          <cell r="M448" t="e">
            <v>#N/A</v>
          </cell>
          <cell r="N448" t="e">
            <v>#N/A</v>
          </cell>
        </row>
        <row r="449">
          <cell r="A449">
            <v>0</v>
          </cell>
          <cell r="B449">
            <v>0</v>
          </cell>
          <cell r="C449">
            <v>0</v>
          </cell>
          <cell r="D449">
            <v>0</v>
          </cell>
          <cell r="E449">
            <v>0</v>
          </cell>
          <cell r="F449">
            <v>0</v>
          </cell>
          <cell r="G449">
            <v>0</v>
          </cell>
          <cell r="H449">
            <v>0</v>
          </cell>
          <cell r="I449">
            <v>0</v>
          </cell>
          <cell r="J449">
            <v>0</v>
          </cell>
          <cell r="K449">
            <v>0</v>
          </cell>
          <cell r="L449">
            <v>0</v>
          </cell>
          <cell r="M449" t="e">
            <v>#N/A</v>
          </cell>
          <cell r="N449" t="e">
            <v>#N/A</v>
          </cell>
        </row>
        <row r="450">
          <cell r="A450">
            <v>0</v>
          </cell>
          <cell r="B450">
            <v>0</v>
          </cell>
          <cell r="C450">
            <v>0</v>
          </cell>
          <cell r="D450">
            <v>0</v>
          </cell>
          <cell r="E450">
            <v>0</v>
          </cell>
          <cell r="F450">
            <v>0</v>
          </cell>
          <cell r="G450">
            <v>0</v>
          </cell>
          <cell r="H450">
            <v>0</v>
          </cell>
          <cell r="I450">
            <v>0</v>
          </cell>
          <cell r="J450">
            <v>0</v>
          </cell>
          <cell r="K450">
            <v>0</v>
          </cell>
          <cell r="L450">
            <v>0</v>
          </cell>
          <cell r="M450" t="e">
            <v>#N/A</v>
          </cell>
          <cell r="N450" t="e">
            <v>#N/A</v>
          </cell>
        </row>
        <row r="451">
          <cell r="A451">
            <v>0</v>
          </cell>
          <cell r="B451">
            <v>0</v>
          </cell>
          <cell r="C451">
            <v>0</v>
          </cell>
          <cell r="D451">
            <v>0</v>
          </cell>
          <cell r="E451">
            <v>0</v>
          </cell>
          <cell r="F451">
            <v>0</v>
          </cell>
          <cell r="G451">
            <v>0</v>
          </cell>
          <cell r="H451">
            <v>0</v>
          </cell>
          <cell r="I451">
            <v>0</v>
          </cell>
          <cell r="J451">
            <v>0</v>
          </cell>
          <cell r="K451">
            <v>0</v>
          </cell>
          <cell r="L451">
            <v>0</v>
          </cell>
          <cell r="M451" t="e">
            <v>#N/A</v>
          </cell>
          <cell r="N451" t="e">
            <v>#N/A</v>
          </cell>
        </row>
        <row r="452">
          <cell r="A452">
            <v>0</v>
          </cell>
          <cell r="B452">
            <v>0</v>
          </cell>
          <cell r="C452">
            <v>0</v>
          </cell>
          <cell r="D452">
            <v>0</v>
          </cell>
          <cell r="E452">
            <v>0</v>
          </cell>
          <cell r="F452">
            <v>0</v>
          </cell>
          <cell r="G452">
            <v>0</v>
          </cell>
          <cell r="H452">
            <v>0</v>
          </cell>
          <cell r="I452">
            <v>0</v>
          </cell>
          <cell r="J452">
            <v>0</v>
          </cell>
          <cell r="K452">
            <v>0</v>
          </cell>
          <cell r="L452">
            <v>0</v>
          </cell>
          <cell r="M452" t="e">
            <v>#N/A</v>
          </cell>
          <cell r="N452" t="e">
            <v>#N/A</v>
          </cell>
        </row>
        <row r="453">
          <cell r="A453">
            <v>0</v>
          </cell>
          <cell r="B453">
            <v>0</v>
          </cell>
          <cell r="C453">
            <v>0</v>
          </cell>
          <cell r="D453">
            <v>0</v>
          </cell>
          <cell r="E453">
            <v>0</v>
          </cell>
          <cell r="F453">
            <v>0</v>
          </cell>
          <cell r="G453">
            <v>0</v>
          </cell>
          <cell r="H453">
            <v>0</v>
          </cell>
          <cell r="I453">
            <v>0</v>
          </cell>
          <cell r="J453">
            <v>0</v>
          </cell>
          <cell r="K453">
            <v>0</v>
          </cell>
          <cell r="L453">
            <v>0</v>
          </cell>
          <cell r="M453" t="e">
            <v>#N/A</v>
          </cell>
          <cell r="N453" t="e">
            <v>#N/A</v>
          </cell>
        </row>
        <row r="454">
          <cell r="A454">
            <v>0</v>
          </cell>
          <cell r="B454">
            <v>0</v>
          </cell>
          <cell r="C454">
            <v>0</v>
          </cell>
          <cell r="D454">
            <v>0</v>
          </cell>
          <cell r="E454">
            <v>0</v>
          </cell>
          <cell r="F454">
            <v>0</v>
          </cell>
          <cell r="G454">
            <v>0</v>
          </cell>
          <cell r="H454">
            <v>0</v>
          </cell>
          <cell r="I454">
            <v>0</v>
          </cell>
          <cell r="J454">
            <v>0</v>
          </cell>
          <cell r="K454">
            <v>0</v>
          </cell>
          <cell r="L454">
            <v>0</v>
          </cell>
          <cell r="M454" t="e">
            <v>#N/A</v>
          </cell>
          <cell r="N454" t="e">
            <v>#N/A</v>
          </cell>
        </row>
        <row r="455">
          <cell r="A455">
            <v>0</v>
          </cell>
          <cell r="B455">
            <v>0</v>
          </cell>
          <cell r="C455">
            <v>0</v>
          </cell>
          <cell r="D455">
            <v>0</v>
          </cell>
          <cell r="E455">
            <v>0</v>
          </cell>
          <cell r="F455">
            <v>0</v>
          </cell>
          <cell r="G455">
            <v>0</v>
          </cell>
          <cell r="H455">
            <v>0</v>
          </cell>
          <cell r="I455">
            <v>0</v>
          </cell>
          <cell r="J455">
            <v>0</v>
          </cell>
          <cell r="K455">
            <v>0</v>
          </cell>
          <cell r="L455">
            <v>0</v>
          </cell>
          <cell r="M455" t="e">
            <v>#N/A</v>
          </cell>
          <cell r="N455" t="e">
            <v>#N/A</v>
          </cell>
        </row>
        <row r="456">
          <cell r="A456">
            <v>0</v>
          </cell>
          <cell r="B456">
            <v>0</v>
          </cell>
          <cell r="C456">
            <v>0</v>
          </cell>
          <cell r="D456">
            <v>0</v>
          </cell>
          <cell r="E456">
            <v>0</v>
          </cell>
          <cell r="F456">
            <v>0</v>
          </cell>
          <cell r="G456">
            <v>0</v>
          </cell>
          <cell r="H456">
            <v>0</v>
          </cell>
          <cell r="I456">
            <v>0</v>
          </cell>
          <cell r="J456">
            <v>0</v>
          </cell>
          <cell r="K456">
            <v>0</v>
          </cell>
          <cell r="L456">
            <v>0</v>
          </cell>
          <cell r="M456" t="e">
            <v>#N/A</v>
          </cell>
          <cell r="N456" t="e">
            <v>#N/A</v>
          </cell>
        </row>
        <row r="457">
          <cell r="A457">
            <v>0</v>
          </cell>
          <cell r="B457">
            <v>0</v>
          </cell>
          <cell r="C457">
            <v>0</v>
          </cell>
          <cell r="D457">
            <v>0</v>
          </cell>
          <cell r="E457">
            <v>0</v>
          </cell>
          <cell r="F457">
            <v>0</v>
          </cell>
          <cell r="G457">
            <v>0</v>
          </cell>
          <cell r="H457">
            <v>0</v>
          </cell>
          <cell r="I457">
            <v>0</v>
          </cell>
          <cell r="J457">
            <v>0</v>
          </cell>
          <cell r="K457">
            <v>0</v>
          </cell>
          <cell r="L457">
            <v>0</v>
          </cell>
          <cell r="M457" t="e">
            <v>#N/A</v>
          </cell>
          <cell r="N457" t="e">
            <v>#N/A</v>
          </cell>
        </row>
        <row r="458">
          <cell r="A458">
            <v>0</v>
          </cell>
          <cell r="B458">
            <v>0</v>
          </cell>
          <cell r="C458">
            <v>0</v>
          </cell>
          <cell r="D458">
            <v>0</v>
          </cell>
          <cell r="E458">
            <v>0</v>
          </cell>
          <cell r="F458">
            <v>0</v>
          </cell>
          <cell r="G458">
            <v>0</v>
          </cell>
          <cell r="H458">
            <v>0</v>
          </cell>
          <cell r="I458">
            <v>0</v>
          </cell>
          <cell r="J458">
            <v>0</v>
          </cell>
          <cell r="K458">
            <v>0</v>
          </cell>
          <cell r="L458">
            <v>0</v>
          </cell>
          <cell r="M458" t="e">
            <v>#N/A</v>
          </cell>
          <cell r="N458" t="e">
            <v>#N/A</v>
          </cell>
        </row>
        <row r="459">
          <cell r="A459">
            <v>0</v>
          </cell>
          <cell r="B459">
            <v>0</v>
          </cell>
          <cell r="C459">
            <v>0</v>
          </cell>
          <cell r="D459">
            <v>0</v>
          </cell>
          <cell r="E459">
            <v>0</v>
          </cell>
          <cell r="F459">
            <v>0</v>
          </cell>
          <cell r="G459">
            <v>0</v>
          </cell>
          <cell r="H459">
            <v>0</v>
          </cell>
          <cell r="I459">
            <v>0</v>
          </cell>
          <cell r="J459">
            <v>0</v>
          </cell>
          <cell r="K459">
            <v>0</v>
          </cell>
          <cell r="L459">
            <v>0</v>
          </cell>
          <cell r="M459" t="e">
            <v>#N/A</v>
          </cell>
          <cell r="N459" t="e">
            <v>#N/A</v>
          </cell>
        </row>
        <row r="460">
          <cell r="A460">
            <v>0</v>
          </cell>
          <cell r="B460">
            <v>0</v>
          </cell>
          <cell r="C460">
            <v>0</v>
          </cell>
          <cell r="D460">
            <v>0</v>
          </cell>
          <cell r="E460">
            <v>0</v>
          </cell>
          <cell r="F460">
            <v>0</v>
          </cell>
          <cell r="G460">
            <v>0</v>
          </cell>
          <cell r="H460">
            <v>0</v>
          </cell>
          <cell r="I460">
            <v>0</v>
          </cell>
          <cell r="J460">
            <v>0</v>
          </cell>
          <cell r="K460">
            <v>0</v>
          </cell>
          <cell r="L460">
            <v>0</v>
          </cell>
          <cell r="M460" t="e">
            <v>#N/A</v>
          </cell>
          <cell r="N460" t="e">
            <v>#N/A</v>
          </cell>
        </row>
        <row r="461">
          <cell r="A461">
            <v>0</v>
          </cell>
          <cell r="B461">
            <v>0</v>
          </cell>
          <cell r="C461">
            <v>0</v>
          </cell>
          <cell r="D461">
            <v>0</v>
          </cell>
          <cell r="E461">
            <v>0</v>
          </cell>
          <cell r="F461">
            <v>0</v>
          </cell>
          <cell r="G461">
            <v>0</v>
          </cell>
          <cell r="H461">
            <v>0</v>
          </cell>
          <cell r="I461">
            <v>0</v>
          </cell>
          <cell r="J461">
            <v>0</v>
          </cell>
          <cell r="K461">
            <v>0</v>
          </cell>
          <cell r="L461">
            <v>0</v>
          </cell>
          <cell r="M461" t="e">
            <v>#N/A</v>
          </cell>
          <cell r="N461" t="e">
            <v>#N/A</v>
          </cell>
        </row>
        <row r="462">
          <cell r="A462">
            <v>0</v>
          </cell>
          <cell r="B462">
            <v>0</v>
          </cell>
          <cell r="C462">
            <v>0</v>
          </cell>
          <cell r="D462">
            <v>0</v>
          </cell>
          <cell r="E462">
            <v>0</v>
          </cell>
          <cell r="F462">
            <v>0</v>
          </cell>
          <cell r="G462">
            <v>0</v>
          </cell>
          <cell r="H462">
            <v>0</v>
          </cell>
          <cell r="I462">
            <v>0</v>
          </cell>
          <cell r="J462">
            <v>0</v>
          </cell>
          <cell r="K462">
            <v>0</v>
          </cell>
          <cell r="L462">
            <v>0</v>
          </cell>
          <cell r="M462" t="e">
            <v>#N/A</v>
          </cell>
          <cell r="N462" t="e">
            <v>#N/A</v>
          </cell>
        </row>
        <row r="463">
          <cell r="A463">
            <v>0</v>
          </cell>
          <cell r="B463">
            <v>0</v>
          </cell>
          <cell r="C463">
            <v>0</v>
          </cell>
          <cell r="D463">
            <v>0</v>
          </cell>
          <cell r="E463">
            <v>0</v>
          </cell>
          <cell r="F463">
            <v>0</v>
          </cell>
          <cell r="G463">
            <v>0</v>
          </cell>
          <cell r="H463">
            <v>0</v>
          </cell>
          <cell r="I463">
            <v>0</v>
          </cell>
          <cell r="J463">
            <v>0</v>
          </cell>
          <cell r="K463">
            <v>0</v>
          </cell>
          <cell r="L463">
            <v>0</v>
          </cell>
          <cell r="M463" t="e">
            <v>#N/A</v>
          </cell>
          <cell r="N463" t="e">
            <v>#N/A</v>
          </cell>
        </row>
        <row r="464">
          <cell r="A464">
            <v>0</v>
          </cell>
          <cell r="B464">
            <v>0</v>
          </cell>
          <cell r="C464">
            <v>0</v>
          </cell>
          <cell r="D464">
            <v>0</v>
          </cell>
          <cell r="E464">
            <v>0</v>
          </cell>
          <cell r="F464">
            <v>0</v>
          </cell>
          <cell r="G464">
            <v>0</v>
          </cell>
          <cell r="H464">
            <v>0</v>
          </cell>
          <cell r="I464">
            <v>0</v>
          </cell>
          <cell r="J464">
            <v>0</v>
          </cell>
          <cell r="K464">
            <v>0</v>
          </cell>
          <cell r="L464">
            <v>0</v>
          </cell>
          <cell r="M464" t="e">
            <v>#N/A</v>
          </cell>
          <cell r="N464" t="e">
            <v>#N/A</v>
          </cell>
        </row>
        <row r="465">
          <cell r="A465">
            <v>0</v>
          </cell>
          <cell r="B465">
            <v>0</v>
          </cell>
          <cell r="C465">
            <v>0</v>
          </cell>
          <cell r="D465">
            <v>0</v>
          </cell>
          <cell r="E465">
            <v>0</v>
          </cell>
          <cell r="F465">
            <v>0</v>
          </cell>
          <cell r="G465">
            <v>0</v>
          </cell>
          <cell r="H465">
            <v>0</v>
          </cell>
          <cell r="I465">
            <v>0</v>
          </cell>
          <cell r="J465">
            <v>0</v>
          </cell>
          <cell r="K465">
            <v>0</v>
          </cell>
          <cell r="L465">
            <v>0</v>
          </cell>
          <cell r="M465" t="e">
            <v>#N/A</v>
          </cell>
          <cell r="N465" t="e">
            <v>#N/A</v>
          </cell>
        </row>
        <row r="466">
          <cell r="A466">
            <v>0</v>
          </cell>
          <cell r="B466">
            <v>0</v>
          </cell>
          <cell r="C466">
            <v>0</v>
          </cell>
          <cell r="D466">
            <v>0</v>
          </cell>
          <cell r="E466">
            <v>0</v>
          </cell>
          <cell r="F466">
            <v>0</v>
          </cell>
          <cell r="G466">
            <v>0</v>
          </cell>
          <cell r="H466">
            <v>0</v>
          </cell>
          <cell r="I466">
            <v>0</v>
          </cell>
          <cell r="J466">
            <v>0</v>
          </cell>
          <cell r="K466">
            <v>0</v>
          </cell>
          <cell r="L466">
            <v>0</v>
          </cell>
          <cell r="M466" t="e">
            <v>#N/A</v>
          </cell>
          <cell r="N466" t="e">
            <v>#N/A</v>
          </cell>
        </row>
        <row r="467">
          <cell r="A467">
            <v>0</v>
          </cell>
          <cell r="B467">
            <v>0</v>
          </cell>
          <cell r="C467">
            <v>0</v>
          </cell>
          <cell r="D467">
            <v>0</v>
          </cell>
          <cell r="E467">
            <v>0</v>
          </cell>
          <cell r="F467">
            <v>0</v>
          </cell>
          <cell r="G467">
            <v>0</v>
          </cell>
          <cell r="H467">
            <v>0</v>
          </cell>
          <cell r="I467">
            <v>0</v>
          </cell>
          <cell r="J467">
            <v>0</v>
          </cell>
          <cell r="K467">
            <v>0</v>
          </cell>
          <cell r="L467">
            <v>0</v>
          </cell>
          <cell r="M467" t="e">
            <v>#N/A</v>
          </cell>
          <cell r="N467" t="e">
            <v>#N/A</v>
          </cell>
        </row>
        <row r="468">
          <cell r="A468">
            <v>0</v>
          </cell>
          <cell r="B468">
            <v>0</v>
          </cell>
          <cell r="C468">
            <v>0</v>
          </cell>
          <cell r="D468">
            <v>0</v>
          </cell>
          <cell r="E468">
            <v>0</v>
          </cell>
          <cell r="F468">
            <v>0</v>
          </cell>
          <cell r="G468">
            <v>0</v>
          </cell>
          <cell r="H468">
            <v>0</v>
          </cell>
          <cell r="I468">
            <v>0</v>
          </cell>
          <cell r="J468">
            <v>0</v>
          </cell>
          <cell r="K468">
            <v>0</v>
          </cell>
          <cell r="L468">
            <v>0</v>
          </cell>
          <cell r="M468" t="e">
            <v>#N/A</v>
          </cell>
          <cell r="N468" t="e">
            <v>#N/A</v>
          </cell>
        </row>
        <row r="469">
          <cell r="A469">
            <v>0</v>
          </cell>
          <cell r="B469">
            <v>0</v>
          </cell>
          <cell r="C469">
            <v>0</v>
          </cell>
          <cell r="D469">
            <v>0</v>
          </cell>
          <cell r="E469">
            <v>0</v>
          </cell>
          <cell r="F469">
            <v>0</v>
          </cell>
          <cell r="G469">
            <v>0</v>
          </cell>
          <cell r="H469">
            <v>0</v>
          </cell>
          <cell r="I469">
            <v>0</v>
          </cell>
          <cell r="J469">
            <v>0</v>
          </cell>
          <cell r="K469">
            <v>0</v>
          </cell>
          <cell r="L469">
            <v>0</v>
          </cell>
          <cell r="M469" t="e">
            <v>#N/A</v>
          </cell>
          <cell r="N469" t="e">
            <v>#N/A</v>
          </cell>
        </row>
        <row r="470">
          <cell r="A470">
            <v>0</v>
          </cell>
          <cell r="B470">
            <v>0</v>
          </cell>
          <cell r="C470">
            <v>0</v>
          </cell>
          <cell r="D470">
            <v>0</v>
          </cell>
          <cell r="E470">
            <v>0</v>
          </cell>
          <cell r="F470">
            <v>0</v>
          </cell>
          <cell r="G470">
            <v>0</v>
          </cell>
          <cell r="H470">
            <v>0</v>
          </cell>
          <cell r="I470">
            <v>0</v>
          </cell>
          <cell r="J470">
            <v>0</v>
          </cell>
          <cell r="K470">
            <v>0</v>
          </cell>
          <cell r="L470">
            <v>0</v>
          </cell>
          <cell r="M470" t="e">
            <v>#N/A</v>
          </cell>
          <cell r="N470" t="e">
            <v>#N/A</v>
          </cell>
        </row>
        <row r="471">
          <cell r="A471">
            <v>0</v>
          </cell>
          <cell r="B471">
            <v>0</v>
          </cell>
          <cell r="C471">
            <v>0</v>
          </cell>
          <cell r="D471">
            <v>0</v>
          </cell>
          <cell r="E471">
            <v>0</v>
          </cell>
          <cell r="F471">
            <v>0</v>
          </cell>
          <cell r="G471">
            <v>0</v>
          </cell>
          <cell r="H471">
            <v>0</v>
          </cell>
          <cell r="I471">
            <v>0</v>
          </cell>
          <cell r="J471">
            <v>0</v>
          </cell>
          <cell r="K471">
            <v>0</v>
          </cell>
          <cell r="L471">
            <v>0</v>
          </cell>
          <cell r="M471" t="e">
            <v>#N/A</v>
          </cell>
          <cell r="N471" t="e">
            <v>#N/A</v>
          </cell>
        </row>
        <row r="472">
          <cell r="A472">
            <v>0</v>
          </cell>
          <cell r="B472">
            <v>0</v>
          </cell>
          <cell r="C472">
            <v>0</v>
          </cell>
          <cell r="D472">
            <v>0</v>
          </cell>
          <cell r="E472">
            <v>0</v>
          </cell>
          <cell r="F472">
            <v>0</v>
          </cell>
          <cell r="G472">
            <v>0</v>
          </cell>
          <cell r="H472">
            <v>0</v>
          </cell>
          <cell r="I472">
            <v>0</v>
          </cell>
          <cell r="J472">
            <v>0</v>
          </cell>
          <cell r="K472">
            <v>0</v>
          </cell>
          <cell r="L472">
            <v>0</v>
          </cell>
          <cell r="M472" t="e">
            <v>#N/A</v>
          </cell>
          <cell r="N472" t="e">
            <v>#N/A</v>
          </cell>
        </row>
        <row r="473">
          <cell r="A473">
            <v>0</v>
          </cell>
          <cell r="B473">
            <v>0</v>
          </cell>
          <cell r="C473">
            <v>0</v>
          </cell>
          <cell r="D473">
            <v>0</v>
          </cell>
          <cell r="E473">
            <v>0</v>
          </cell>
          <cell r="F473">
            <v>0</v>
          </cell>
          <cell r="G473">
            <v>0</v>
          </cell>
          <cell r="H473">
            <v>0</v>
          </cell>
          <cell r="I473">
            <v>0</v>
          </cell>
          <cell r="J473">
            <v>0</v>
          </cell>
          <cell r="K473">
            <v>0</v>
          </cell>
          <cell r="L473">
            <v>0</v>
          </cell>
          <cell r="M473" t="e">
            <v>#N/A</v>
          </cell>
          <cell r="N473" t="e">
            <v>#N/A</v>
          </cell>
        </row>
        <row r="474">
          <cell r="A474">
            <v>0</v>
          </cell>
          <cell r="B474">
            <v>0</v>
          </cell>
          <cell r="C474">
            <v>0</v>
          </cell>
          <cell r="D474">
            <v>0</v>
          </cell>
          <cell r="E474">
            <v>0</v>
          </cell>
          <cell r="F474">
            <v>0</v>
          </cell>
          <cell r="G474">
            <v>0</v>
          </cell>
          <cell r="H474">
            <v>0</v>
          </cell>
          <cell r="I474">
            <v>0</v>
          </cell>
          <cell r="J474">
            <v>0</v>
          </cell>
          <cell r="K474">
            <v>0</v>
          </cell>
          <cell r="L474">
            <v>0</v>
          </cell>
          <cell r="M474" t="e">
            <v>#N/A</v>
          </cell>
          <cell r="N474" t="e">
            <v>#N/A</v>
          </cell>
        </row>
        <row r="475">
          <cell r="A475">
            <v>0</v>
          </cell>
          <cell r="B475">
            <v>0</v>
          </cell>
          <cell r="C475">
            <v>0</v>
          </cell>
          <cell r="D475">
            <v>0</v>
          </cell>
          <cell r="E475">
            <v>0</v>
          </cell>
          <cell r="F475">
            <v>0</v>
          </cell>
          <cell r="G475">
            <v>0</v>
          </cell>
          <cell r="H475">
            <v>0</v>
          </cell>
          <cell r="I475">
            <v>0</v>
          </cell>
          <cell r="J475">
            <v>0</v>
          </cell>
          <cell r="K475">
            <v>0</v>
          </cell>
          <cell r="L475">
            <v>0</v>
          </cell>
          <cell r="M475" t="e">
            <v>#N/A</v>
          </cell>
          <cell r="N475" t="e">
            <v>#N/A</v>
          </cell>
        </row>
        <row r="476">
          <cell r="A476">
            <v>0</v>
          </cell>
          <cell r="B476">
            <v>0</v>
          </cell>
          <cell r="C476">
            <v>0</v>
          </cell>
          <cell r="D476">
            <v>0</v>
          </cell>
          <cell r="E476">
            <v>0</v>
          </cell>
          <cell r="F476">
            <v>0</v>
          </cell>
          <cell r="G476">
            <v>0</v>
          </cell>
          <cell r="H476">
            <v>0</v>
          </cell>
          <cell r="I476">
            <v>0</v>
          </cell>
          <cell r="J476">
            <v>0</v>
          </cell>
          <cell r="K476">
            <v>0</v>
          </cell>
          <cell r="L476">
            <v>0</v>
          </cell>
          <cell r="M476" t="e">
            <v>#N/A</v>
          </cell>
          <cell r="N476" t="e">
            <v>#N/A</v>
          </cell>
        </row>
        <row r="477">
          <cell r="A477">
            <v>0</v>
          </cell>
          <cell r="B477">
            <v>0</v>
          </cell>
          <cell r="C477">
            <v>0</v>
          </cell>
          <cell r="D477">
            <v>0</v>
          </cell>
          <cell r="E477">
            <v>0</v>
          </cell>
          <cell r="F477">
            <v>0</v>
          </cell>
          <cell r="G477">
            <v>0</v>
          </cell>
          <cell r="H477">
            <v>0</v>
          </cell>
          <cell r="I477">
            <v>0</v>
          </cell>
          <cell r="J477">
            <v>0</v>
          </cell>
          <cell r="K477">
            <v>0</v>
          </cell>
          <cell r="L477">
            <v>0</v>
          </cell>
          <cell r="M477" t="e">
            <v>#N/A</v>
          </cell>
          <cell r="N477" t="e">
            <v>#N/A</v>
          </cell>
        </row>
        <row r="478">
          <cell r="A478">
            <v>0</v>
          </cell>
          <cell r="B478">
            <v>0</v>
          </cell>
          <cell r="C478">
            <v>0</v>
          </cell>
          <cell r="D478">
            <v>0</v>
          </cell>
          <cell r="E478">
            <v>0</v>
          </cell>
          <cell r="F478">
            <v>0</v>
          </cell>
          <cell r="G478">
            <v>0</v>
          </cell>
          <cell r="H478">
            <v>0</v>
          </cell>
          <cell r="I478">
            <v>0</v>
          </cell>
          <cell r="J478">
            <v>0</v>
          </cell>
          <cell r="K478">
            <v>0</v>
          </cell>
          <cell r="L478">
            <v>0</v>
          </cell>
          <cell r="M478" t="e">
            <v>#N/A</v>
          </cell>
          <cell r="N478" t="e">
            <v>#N/A</v>
          </cell>
        </row>
        <row r="479">
          <cell r="A479">
            <v>0</v>
          </cell>
          <cell r="B479">
            <v>0</v>
          </cell>
          <cell r="C479">
            <v>0</v>
          </cell>
          <cell r="D479">
            <v>0</v>
          </cell>
          <cell r="E479">
            <v>0</v>
          </cell>
          <cell r="F479">
            <v>0</v>
          </cell>
          <cell r="G479">
            <v>0</v>
          </cell>
          <cell r="H479">
            <v>0</v>
          </cell>
          <cell r="I479">
            <v>0</v>
          </cell>
          <cell r="J479">
            <v>0</v>
          </cell>
          <cell r="K479">
            <v>0</v>
          </cell>
          <cell r="L479">
            <v>0</v>
          </cell>
          <cell r="M479" t="e">
            <v>#N/A</v>
          </cell>
          <cell r="N479" t="e">
            <v>#N/A</v>
          </cell>
        </row>
        <row r="480">
          <cell r="A480">
            <v>0</v>
          </cell>
          <cell r="B480">
            <v>0</v>
          </cell>
          <cell r="C480">
            <v>0</v>
          </cell>
          <cell r="D480">
            <v>0</v>
          </cell>
          <cell r="E480">
            <v>0</v>
          </cell>
          <cell r="F480">
            <v>0</v>
          </cell>
          <cell r="G480">
            <v>0</v>
          </cell>
          <cell r="H480">
            <v>0</v>
          </cell>
          <cell r="I480">
            <v>0</v>
          </cell>
          <cell r="J480">
            <v>0</v>
          </cell>
          <cell r="K480">
            <v>0</v>
          </cell>
          <cell r="L480">
            <v>0</v>
          </cell>
          <cell r="M480" t="e">
            <v>#N/A</v>
          </cell>
          <cell r="N480" t="e">
            <v>#N/A</v>
          </cell>
        </row>
        <row r="481">
          <cell r="A481">
            <v>0</v>
          </cell>
          <cell r="B481">
            <v>0</v>
          </cell>
          <cell r="C481">
            <v>0</v>
          </cell>
          <cell r="D481">
            <v>0</v>
          </cell>
          <cell r="E481">
            <v>0</v>
          </cell>
          <cell r="F481">
            <v>0</v>
          </cell>
          <cell r="G481">
            <v>0</v>
          </cell>
          <cell r="H481">
            <v>0</v>
          </cell>
          <cell r="I481">
            <v>0</v>
          </cell>
          <cell r="J481">
            <v>0</v>
          </cell>
          <cell r="K481">
            <v>0</v>
          </cell>
          <cell r="L481">
            <v>0</v>
          </cell>
          <cell r="M481" t="e">
            <v>#N/A</v>
          </cell>
          <cell r="N481" t="e">
            <v>#N/A</v>
          </cell>
        </row>
        <row r="482">
          <cell r="A482">
            <v>0</v>
          </cell>
          <cell r="B482">
            <v>0</v>
          </cell>
          <cell r="C482">
            <v>0</v>
          </cell>
          <cell r="D482">
            <v>0</v>
          </cell>
          <cell r="E482">
            <v>0</v>
          </cell>
          <cell r="F482">
            <v>0</v>
          </cell>
          <cell r="G482">
            <v>0</v>
          </cell>
          <cell r="H482">
            <v>0</v>
          </cell>
          <cell r="I482">
            <v>0</v>
          </cell>
          <cell r="J482">
            <v>0</v>
          </cell>
          <cell r="K482">
            <v>0</v>
          </cell>
          <cell r="L482">
            <v>0</v>
          </cell>
          <cell r="M482" t="e">
            <v>#N/A</v>
          </cell>
          <cell r="N482" t="e">
            <v>#N/A</v>
          </cell>
        </row>
        <row r="483">
          <cell r="A483">
            <v>0</v>
          </cell>
          <cell r="B483">
            <v>0</v>
          </cell>
          <cell r="C483">
            <v>0</v>
          </cell>
          <cell r="D483">
            <v>0</v>
          </cell>
          <cell r="E483">
            <v>0</v>
          </cell>
          <cell r="F483">
            <v>0</v>
          </cell>
          <cell r="G483">
            <v>0</v>
          </cell>
          <cell r="H483">
            <v>0</v>
          </cell>
          <cell r="I483">
            <v>0</v>
          </cell>
          <cell r="J483">
            <v>0</v>
          </cell>
          <cell r="K483">
            <v>0</v>
          </cell>
          <cell r="L483">
            <v>0</v>
          </cell>
          <cell r="M483" t="e">
            <v>#N/A</v>
          </cell>
          <cell r="N483" t="e">
            <v>#N/A</v>
          </cell>
        </row>
        <row r="484">
          <cell r="A484">
            <v>0</v>
          </cell>
          <cell r="B484">
            <v>0</v>
          </cell>
          <cell r="C484">
            <v>0</v>
          </cell>
          <cell r="D484">
            <v>0</v>
          </cell>
          <cell r="E484">
            <v>0</v>
          </cell>
          <cell r="F484">
            <v>0</v>
          </cell>
          <cell r="G484">
            <v>0</v>
          </cell>
          <cell r="H484">
            <v>0</v>
          </cell>
          <cell r="I484">
            <v>0</v>
          </cell>
          <cell r="J484">
            <v>0</v>
          </cell>
          <cell r="K484">
            <v>0</v>
          </cell>
          <cell r="L484">
            <v>0</v>
          </cell>
          <cell r="M484" t="e">
            <v>#N/A</v>
          </cell>
          <cell r="N484" t="e">
            <v>#N/A</v>
          </cell>
        </row>
        <row r="485">
          <cell r="A485">
            <v>0</v>
          </cell>
          <cell r="B485">
            <v>0</v>
          </cell>
          <cell r="C485">
            <v>0</v>
          </cell>
          <cell r="D485">
            <v>0</v>
          </cell>
          <cell r="E485">
            <v>0</v>
          </cell>
          <cell r="F485">
            <v>0</v>
          </cell>
          <cell r="G485">
            <v>0</v>
          </cell>
          <cell r="H485">
            <v>0</v>
          </cell>
          <cell r="I485">
            <v>0</v>
          </cell>
          <cell r="J485">
            <v>0</v>
          </cell>
          <cell r="K485">
            <v>0</v>
          </cell>
          <cell r="L485">
            <v>0</v>
          </cell>
          <cell r="M485" t="e">
            <v>#N/A</v>
          </cell>
          <cell r="N485" t="e">
            <v>#N/A</v>
          </cell>
        </row>
        <row r="486">
          <cell r="A486">
            <v>0</v>
          </cell>
          <cell r="B486">
            <v>0</v>
          </cell>
          <cell r="C486">
            <v>0</v>
          </cell>
          <cell r="D486">
            <v>0</v>
          </cell>
          <cell r="E486">
            <v>0</v>
          </cell>
          <cell r="F486">
            <v>0</v>
          </cell>
          <cell r="G486">
            <v>0</v>
          </cell>
          <cell r="H486">
            <v>0</v>
          </cell>
          <cell r="I486">
            <v>0</v>
          </cell>
          <cell r="J486">
            <v>0</v>
          </cell>
          <cell r="K486">
            <v>0</v>
          </cell>
          <cell r="L486">
            <v>0</v>
          </cell>
          <cell r="M486" t="e">
            <v>#N/A</v>
          </cell>
          <cell r="N486" t="e">
            <v>#N/A</v>
          </cell>
        </row>
        <row r="487">
          <cell r="A487">
            <v>0</v>
          </cell>
          <cell r="B487">
            <v>0</v>
          </cell>
          <cell r="C487">
            <v>0</v>
          </cell>
          <cell r="D487">
            <v>0</v>
          </cell>
          <cell r="E487">
            <v>0</v>
          </cell>
          <cell r="F487">
            <v>0</v>
          </cell>
          <cell r="G487">
            <v>0</v>
          </cell>
          <cell r="H487">
            <v>0</v>
          </cell>
          <cell r="I487">
            <v>0</v>
          </cell>
          <cell r="J487">
            <v>0</v>
          </cell>
          <cell r="K487">
            <v>0</v>
          </cell>
          <cell r="L487">
            <v>0</v>
          </cell>
          <cell r="M487" t="e">
            <v>#N/A</v>
          </cell>
          <cell r="N487" t="e">
            <v>#N/A</v>
          </cell>
        </row>
        <row r="488">
          <cell r="A488">
            <v>0</v>
          </cell>
          <cell r="B488">
            <v>0</v>
          </cell>
          <cell r="C488">
            <v>0</v>
          </cell>
          <cell r="D488">
            <v>0</v>
          </cell>
          <cell r="E488">
            <v>0</v>
          </cell>
          <cell r="F488">
            <v>0</v>
          </cell>
          <cell r="G488">
            <v>0</v>
          </cell>
          <cell r="H488">
            <v>0</v>
          </cell>
          <cell r="I488">
            <v>0</v>
          </cell>
          <cell r="J488">
            <v>0</v>
          </cell>
          <cell r="K488">
            <v>0</v>
          </cell>
          <cell r="L488">
            <v>0</v>
          </cell>
          <cell r="M488" t="e">
            <v>#N/A</v>
          </cell>
          <cell r="N488" t="e">
            <v>#N/A</v>
          </cell>
        </row>
        <row r="489">
          <cell r="A489">
            <v>0</v>
          </cell>
          <cell r="B489">
            <v>0</v>
          </cell>
          <cell r="C489">
            <v>0</v>
          </cell>
          <cell r="D489">
            <v>0</v>
          </cell>
          <cell r="E489">
            <v>0</v>
          </cell>
          <cell r="F489">
            <v>0</v>
          </cell>
          <cell r="G489">
            <v>0</v>
          </cell>
          <cell r="H489">
            <v>0</v>
          </cell>
          <cell r="I489">
            <v>0</v>
          </cell>
          <cell r="J489">
            <v>0</v>
          </cell>
          <cell r="K489">
            <v>0</v>
          </cell>
          <cell r="L489">
            <v>0</v>
          </cell>
          <cell r="M489" t="e">
            <v>#N/A</v>
          </cell>
          <cell r="N489" t="e">
            <v>#N/A</v>
          </cell>
        </row>
        <row r="490">
          <cell r="A490">
            <v>0</v>
          </cell>
          <cell r="B490">
            <v>0</v>
          </cell>
          <cell r="C490">
            <v>0</v>
          </cell>
          <cell r="D490">
            <v>0</v>
          </cell>
          <cell r="E490">
            <v>0</v>
          </cell>
          <cell r="F490">
            <v>0</v>
          </cell>
          <cell r="G490">
            <v>0</v>
          </cell>
          <cell r="H490">
            <v>0</v>
          </cell>
          <cell r="I490">
            <v>0</v>
          </cell>
          <cell r="J490">
            <v>0</v>
          </cell>
          <cell r="K490">
            <v>0</v>
          </cell>
          <cell r="L490">
            <v>0</v>
          </cell>
          <cell r="M490" t="e">
            <v>#N/A</v>
          </cell>
          <cell r="N490" t="e">
            <v>#N/A</v>
          </cell>
        </row>
        <row r="491">
          <cell r="A491">
            <v>0</v>
          </cell>
          <cell r="B491">
            <v>0</v>
          </cell>
          <cell r="C491">
            <v>0</v>
          </cell>
          <cell r="D491">
            <v>0</v>
          </cell>
          <cell r="E491">
            <v>0</v>
          </cell>
          <cell r="F491">
            <v>0</v>
          </cell>
          <cell r="G491">
            <v>0</v>
          </cell>
          <cell r="H491">
            <v>0</v>
          </cell>
          <cell r="I491">
            <v>0</v>
          </cell>
          <cell r="J491">
            <v>0</v>
          </cell>
          <cell r="K491">
            <v>0</v>
          </cell>
          <cell r="L491">
            <v>0</v>
          </cell>
          <cell r="M491" t="e">
            <v>#N/A</v>
          </cell>
          <cell r="N491" t="e">
            <v>#N/A</v>
          </cell>
        </row>
        <row r="492">
          <cell r="A492">
            <v>0</v>
          </cell>
          <cell r="B492">
            <v>0</v>
          </cell>
          <cell r="C492">
            <v>0</v>
          </cell>
          <cell r="D492">
            <v>0</v>
          </cell>
          <cell r="E492">
            <v>0</v>
          </cell>
          <cell r="F492">
            <v>0</v>
          </cell>
          <cell r="G492">
            <v>0</v>
          </cell>
          <cell r="H492">
            <v>0</v>
          </cell>
          <cell r="I492">
            <v>0</v>
          </cell>
          <cell r="J492">
            <v>0</v>
          </cell>
          <cell r="K492">
            <v>0</v>
          </cell>
          <cell r="L492">
            <v>0</v>
          </cell>
          <cell r="M492" t="e">
            <v>#N/A</v>
          </cell>
          <cell r="N492" t="e">
            <v>#N/A</v>
          </cell>
        </row>
        <row r="493">
          <cell r="A493">
            <v>0</v>
          </cell>
          <cell r="B493">
            <v>0</v>
          </cell>
          <cell r="C493">
            <v>0</v>
          </cell>
          <cell r="D493">
            <v>0</v>
          </cell>
          <cell r="E493">
            <v>0</v>
          </cell>
          <cell r="F493">
            <v>0</v>
          </cell>
          <cell r="G493">
            <v>0</v>
          </cell>
          <cell r="H493">
            <v>0</v>
          </cell>
          <cell r="I493">
            <v>0</v>
          </cell>
          <cell r="J493">
            <v>0</v>
          </cell>
          <cell r="K493">
            <v>0</v>
          </cell>
          <cell r="L493">
            <v>0</v>
          </cell>
          <cell r="M493" t="e">
            <v>#N/A</v>
          </cell>
          <cell r="N493" t="e">
            <v>#N/A</v>
          </cell>
        </row>
        <row r="494">
          <cell r="A494">
            <v>0</v>
          </cell>
          <cell r="B494">
            <v>0</v>
          </cell>
          <cell r="C494">
            <v>0</v>
          </cell>
          <cell r="D494">
            <v>0</v>
          </cell>
          <cell r="E494">
            <v>0</v>
          </cell>
          <cell r="F494">
            <v>0</v>
          </cell>
          <cell r="G494">
            <v>0</v>
          </cell>
          <cell r="H494">
            <v>0</v>
          </cell>
          <cell r="I494">
            <v>0</v>
          </cell>
          <cell r="J494">
            <v>0</v>
          </cell>
          <cell r="K494">
            <v>0</v>
          </cell>
          <cell r="L494">
            <v>0</v>
          </cell>
          <cell r="M494" t="e">
            <v>#N/A</v>
          </cell>
          <cell r="N494" t="e">
            <v>#N/A</v>
          </cell>
        </row>
        <row r="495">
          <cell r="A495">
            <v>0</v>
          </cell>
          <cell r="B495">
            <v>0</v>
          </cell>
          <cell r="C495">
            <v>0</v>
          </cell>
          <cell r="D495">
            <v>0</v>
          </cell>
          <cell r="E495">
            <v>0</v>
          </cell>
          <cell r="F495">
            <v>0</v>
          </cell>
          <cell r="G495">
            <v>0</v>
          </cell>
          <cell r="H495">
            <v>0</v>
          </cell>
          <cell r="I495">
            <v>0</v>
          </cell>
          <cell r="J495">
            <v>0</v>
          </cell>
          <cell r="K495">
            <v>0</v>
          </cell>
          <cell r="L495">
            <v>0</v>
          </cell>
          <cell r="M495" t="e">
            <v>#N/A</v>
          </cell>
          <cell r="N495" t="e">
            <v>#N/A</v>
          </cell>
        </row>
        <row r="496">
          <cell r="A496">
            <v>0</v>
          </cell>
          <cell r="B496">
            <v>0</v>
          </cell>
          <cell r="C496">
            <v>0</v>
          </cell>
          <cell r="D496">
            <v>0</v>
          </cell>
          <cell r="E496">
            <v>0</v>
          </cell>
          <cell r="F496">
            <v>0</v>
          </cell>
          <cell r="G496">
            <v>0</v>
          </cell>
          <cell r="H496">
            <v>0</v>
          </cell>
          <cell r="I496">
            <v>0</v>
          </cell>
          <cell r="J496">
            <v>0</v>
          </cell>
          <cell r="K496">
            <v>0</v>
          </cell>
          <cell r="L496">
            <v>0</v>
          </cell>
          <cell r="M496" t="e">
            <v>#N/A</v>
          </cell>
          <cell r="N496" t="e">
            <v>#N/A</v>
          </cell>
        </row>
        <row r="497">
          <cell r="A497">
            <v>0</v>
          </cell>
          <cell r="B497">
            <v>0</v>
          </cell>
          <cell r="C497">
            <v>0</v>
          </cell>
          <cell r="D497">
            <v>0</v>
          </cell>
          <cell r="E497">
            <v>0</v>
          </cell>
          <cell r="F497">
            <v>0</v>
          </cell>
          <cell r="G497">
            <v>0</v>
          </cell>
          <cell r="H497">
            <v>0</v>
          </cell>
          <cell r="I497">
            <v>0</v>
          </cell>
          <cell r="J497">
            <v>0</v>
          </cell>
          <cell r="K497">
            <v>0</v>
          </cell>
          <cell r="L497">
            <v>0</v>
          </cell>
          <cell r="M497" t="e">
            <v>#N/A</v>
          </cell>
          <cell r="N497" t="e">
            <v>#N/A</v>
          </cell>
        </row>
        <row r="498">
          <cell r="A498">
            <v>0</v>
          </cell>
          <cell r="B498">
            <v>0</v>
          </cell>
          <cell r="C498">
            <v>0</v>
          </cell>
          <cell r="D498">
            <v>0</v>
          </cell>
          <cell r="E498">
            <v>0</v>
          </cell>
          <cell r="F498">
            <v>0</v>
          </cell>
          <cell r="G498">
            <v>0</v>
          </cell>
          <cell r="H498">
            <v>0</v>
          </cell>
          <cell r="I498">
            <v>0</v>
          </cell>
          <cell r="J498">
            <v>0</v>
          </cell>
          <cell r="K498">
            <v>0</v>
          </cell>
          <cell r="L498">
            <v>0</v>
          </cell>
          <cell r="M498" t="e">
            <v>#N/A</v>
          </cell>
          <cell r="N498" t="e">
            <v>#N/A</v>
          </cell>
        </row>
        <row r="499">
          <cell r="A499">
            <v>0</v>
          </cell>
          <cell r="B499">
            <v>0</v>
          </cell>
          <cell r="C499">
            <v>0</v>
          </cell>
          <cell r="D499">
            <v>0</v>
          </cell>
          <cell r="E499">
            <v>0</v>
          </cell>
          <cell r="F499">
            <v>0</v>
          </cell>
          <cell r="G499">
            <v>0</v>
          </cell>
          <cell r="H499">
            <v>0</v>
          </cell>
          <cell r="I499">
            <v>0</v>
          </cell>
          <cell r="J499">
            <v>0</v>
          </cell>
          <cell r="K499">
            <v>0</v>
          </cell>
          <cell r="L499">
            <v>0</v>
          </cell>
          <cell r="M499" t="e">
            <v>#N/A</v>
          </cell>
          <cell r="N499" t="e">
            <v>#N/A</v>
          </cell>
        </row>
        <row r="500">
          <cell r="A500">
            <v>0</v>
          </cell>
          <cell r="B500">
            <v>0</v>
          </cell>
          <cell r="C500">
            <v>0</v>
          </cell>
          <cell r="D500">
            <v>0</v>
          </cell>
          <cell r="E500">
            <v>0</v>
          </cell>
          <cell r="F500">
            <v>0</v>
          </cell>
          <cell r="G500">
            <v>0</v>
          </cell>
          <cell r="H500">
            <v>0</v>
          </cell>
          <cell r="I500">
            <v>0</v>
          </cell>
          <cell r="J500">
            <v>0</v>
          </cell>
          <cell r="K500">
            <v>0</v>
          </cell>
          <cell r="L500">
            <v>0</v>
          </cell>
          <cell r="M500" t="e">
            <v>#N/A</v>
          </cell>
          <cell r="N500" t="e">
            <v>#N/A</v>
          </cell>
        </row>
        <row r="501">
          <cell r="A501">
            <v>0</v>
          </cell>
          <cell r="B501">
            <v>0</v>
          </cell>
          <cell r="C501">
            <v>0</v>
          </cell>
          <cell r="D501">
            <v>0</v>
          </cell>
          <cell r="E501">
            <v>0</v>
          </cell>
          <cell r="F501">
            <v>0</v>
          </cell>
          <cell r="G501">
            <v>0</v>
          </cell>
          <cell r="H501">
            <v>0</v>
          </cell>
          <cell r="I501">
            <v>0</v>
          </cell>
          <cell r="J501">
            <v>0</v>
          </cell>
          <cell r="K501">
            <v>0</v>
          </cell>
          <cell r="L501">
            <v>0</v>
          </cell>
          <cell r="M501" t="e">
            <v>#N/A</v>
          </cell>
          <cell r="N501" t="e">
            <v>#N/A</v>
          </cell>
        </row>
        <row r="502">
          <cell r="A502">
            <v>0</v>
          </cell>
          <cell r="B502">
            <v>0</v>
          </cell>
          <cell r="C502">
            <v>0</v>
          </cell>
          <cell r="D502">
            <v>0</v>
          </cell>
          <cell r="E502">
            <v>0</v>
          </cell>
          <cell r="F502">
            <v>0</v>
          </cell>
          <cell r="G502">
            <v>0</v>
          </cell>
          <cell r="H502">
            <v>0</v>
          </cell>
          <cell r="I502">
            <v>0</v>
          </cell>
          <cell r="J502">
            <v>0</v>
          </cell>
          <cell r="K502">
            <v>0</v>
          </cell>
          <cell r="L502">
            <v>0</v>
          </cell>
          <cell r="M502" t="e">
            <v>#N/A</v>
          </cell>
          <cell r="N502" t="e">
            <v>#N/A</v>
          </cell>
        </row>
        <row r="503">
          <cell r="A503">
            <v>0</v>
          </cell>
          <cell r="B503">
            <v>0</v>
          </cell>
          <cell r="C503">
            <v>0</v>
          </cell>
          <cell r="D503">
            <v>0</v>
          </cell>
          <cell r="E503">
            <v>0</v>
          </cell>
          <cell r="F503">
            <v>0</v>
          </cell>
          <cell r="G503">
            <v>0</v>
          </cell>
          <cell r="H503">
            <v>0</v>
          </cell>
          <cell r="I503">
            <v>0</v>
          </cell>
          <cell r="J503">
            <v>0</v>
          </cell>
          <cell r="K503">
            <v>0</v>
          </cell>
          <cell r="L503">
            <v>0</v>
          </cell>
          <cell r="M503" t="e">
            <v>#N/A</v>
          </cell>
          <cell r="N503" t="e">
            <v>#N/A</v>
          </cell>
        </row>
        <row r="504">
          <cell r="A504">
            <v>0</v>
          </cell>
          <cell r="B504">
            <v>0</v>
          </cell>
          <cell r="C504">
            <v>0</v>
          </cell>
          <cell r="D504">
            <v>0</v>
          </cell>
          <cell r="E504">
            <v>0</v>
          </cell>
          <cell r="F504">
            <v>0</v>
          </cell>
          <cell r="G504">
            <v>0</v>
          </cell>
          <cell r="H504">
            <v>0</v>
          </cell>
          <cell r="I504">
            <v>0</v>
          </cell>
          <cell r="J504">
            <v>0</v>
          </cell>
          <cell r="K504">
            <v>0</v>
          </cell>
          <cell r="L504">
            <v>0</v>
          </cell>
          <cell r="M504" t="e">
            <v>#N/A</v>
          </cell>
          <cell r="N504" t="e">
            <v>#N/A</v>
          </cell>
        </row>
        <row r="505">
          <cell r="A505">
            <v>0</v>
          </cell>
          <cell r="B505">
            <v>0</v>
          </cell>
          <cell r="C505">
            <v>0</v>
          </cell>
          <cell r="D505">
            <v>0</v>
          </cell>
          <cell r="E505">
            <v>0</v>
          </cell>
          <cell r="F505">
            <v>0</v>
          </cell>
          <cell r="G505">
            <v>0</v>
          </cell>
          <cell r="H505">
            <v>0</v>
          </cell>
          <cell r="I505">
            <v>0</v>
          </cell>
          <cell r="J505">
            <v>0</v>
          </cell>
          <cell r="K505">
            <v>0</v>
          </cell>
          <cell r="L505">
            <v>0</v>
          </cell>
          <cell r="M505" t="e">
            <v>#N/A</v>
          </cell>
          <cell r="N505" t="e">
            <v>#N/A</v>
          </cell>
        </row>
        <row r="506">
          <cell r="A506">
            <v>0</v>
          </cell>
          <cell r="B506">
            <v>0</v>
          </cell>
          <cell r="C506">
            <v>0</v>
          </cell>
          <cell r="D506">
            <v>0</v>
          </cell>
          <cell r="E506">
            <v>0</v>
          </cell>
          <cell r="F506">
            <v>0</v>
          </cell>
          <cell r="G506">
            <v>0</v>
          </cell>
          <cell r="H506">
            <v>0</v>
          </cell>
          <cell r="I506">
            <v>0</v>
          </cell>
          <cell r="J506">
            <v>0</v>
          </cell>
          <cell r="K506">
            <v>0</v>
          </cell>
          <cell r="L506">
            <v>0</v>
          </cell>
          <cell r="M506" t="e">
            <v>#N/A</v>
          </cell>
          <cell r="N506" t="e">
            <v>#N/A</v>
          </cell>
        </row>
        <row r="507">
          <cell r="A507">
            <v>0</v>
          </cell>
          <cell r="B507">
            <v>0</v>
          </cell>
          <cell r="C507">
            <v>0</v>
          </cell>
          <cell r="D507">
            <v>0</v>
          </cell>
          <cell r="E507">
            <v>0</v>
          </cell>
          <cell r="F507">
            <v>0</v>
          </cell>
          <cell r="G507">
            <v>0</v>
          </cell>
          <cell r="H507">
            <v>0</v>
          </cell>
          <cell r="I507">
            <v>0</v>
          </cell>
          <cell r="J507">
            <v>0</v>
          </cell>
          <cell r="K507">
            <v>0</v>
          </cell>
          <cell r="L507">
            <v>0</v>
          </cell>
          <cell r="M507" t="e">
            <v>#N/A</v>
          </cell>
          <cell r="N507" t="e">
            <v>#N/A</v>
          </cell>
        </row>
        <row r="508">
          <cell r="A508">
            <v>0</v>
          </cell>
          <cell r="B508">
            <v>0</v>
          </cell>
          <cell r="C508">
            <v>0</v>
          </cell>
          <cell r="D508">
            <v>0</v>
          </cell>
          <cell r="E508">
            <v>0</v>
          </cell>
          <cell r="F508">
            <v>0</v>
          </cell>
          <cell r="G508">
            <v>0</v>
          </cell>
          <cell r="H508">
            <v>0</v>
          </cell>
          <cell r="I508">
            <v>0</v>
          </cell>
          <cell r="J508">
            <v>0</v>
          </cell>
          <cell r="K508">
            <v>0</v>
          </cell>
          <cell r="L508">
            <v>0</v>
          </cell>
          <cell r="M508" t="e">
            <v>#N/A</v>
          </cell>
          <cell r="N508" t="e">
            <v>#N/A</v>
          </cell>
        </row>
        <row r="509">
          <cell r="A509">
            <v>0</v>
          </cell>
          <cell r="B509">
            <v>0</v>
          </cell>
          <cell r="C509">
            <v>0</v>
          </cell>
          <cell r="D509">
            <v>0</v>
          </cell>
          <cell r="E509">
            <v>0</v>
          </cell>
          <cell r="F509">
            <v>0</v>
          </cell>
          <cell r="G509">
            <v>0</v>
          </cell>
          <cell r="H509">
            <v>0</v>
          </cell>
          <cell r="I509">
            <v>0</v>
          </cell>
          <cell r="J509">
            <v>0</v>
          </cell>
          <cell r="K509">
            <v>0</v>
          </cell>
          <cell r="L509">
            <v>0</v>
          </cell>
          <cell r="M509" t="e">
            <v>#N/A</v>
          </cell>
          <cell r="N509" t="e">
            <v>#N/A</v>
          </cell>
        </row>
        <row r="510">
          <cell r="A510">
            <v>0</v>
          </cell>
          <cell r="B510">
            <v>0</v>
          </cell>
          <cell r="C510">
            <v>0</v>
          </cell>
          <cell r="D510">
            <v>0</v>
          </cell>
          <cell r="E510">
            <v>0</v>
          </cell>
          <cell r="F510">
            <v>0</v>
          </cell>
          <cell r="G510">
            <v>0</v>
          </cell>
          <cell r="H510">
            <v>0</v>
          </cell>
          <cell r="I510">
            <v>0</v>
          </cell>
          <cell r="J510">
            <v>0</v>
          </cell>
          <cell r="K510">
            <v>0</v>
          </cell>
          <cell r="L510">
            <v>0</v>
          </cell>
          <cell r="M510" t="e">
            <v>#N/A</v>
          </cell>
          <cell r="N510" t="e">
            <v>#N/A</v>
          </cell>
        </row>
        <row r="511">
          <cell r="A511">
            <v>0</v>
          </cell>
          <cell r="B511">
            <v>0</v>
          </cell>
          <cell r="C511">
            <v>0</v>
          </cell>
          <cell r="D511">
            <v>0</v>
          </cell>
          <cell r="E511">
            <v>0</v>
          </cell>
          <cell r="F511">
            <v>0</v>
          </cell>
          <cell r="G511">
            <v>0</v>
          </cell>
          <cell r="H511">
            <v>0</v>
          </cell>
          <cell r="I511">
            <v>0</v>
          </cell>
          <cell r="J511">
            <v>0</v>
          </cell>
          <cell r="K511">
            <v>0</v>
          </cell>
          <cell r="L511">
            <v>0</v>
          </cell>
          <cell r="M511" t="e">
            <v>#N/A</v>
          </cell>
          <cell r="N511" t="e">
            <v>#N/A</v>
          </cell>
        </row>
        <row r="512">
          <cell r="A512">
            <v>0</v>
          </cell>
          <cell r="B512">
            <v>0</v>
          </cell>
          <cell r="C512">
            <v>0</v>
          </cell>
          <cell r="D512">
            <v>0</v>
          </cell>
          <cell r="E512">
            <v>0</v>
          </cell>
          <cell r="F512">
            <v>0</v>
          </cell>
          <cell r="G512">
            <v>0</v>
          </cell>
          <cell r="H512">
            <v>0</v>
          </cell>
          <cell r="I512">
            <v>0</v>
          </cell>
          <cell r="J512">
            <v>0</v>
          </cell>
          <cell r="K512">
            <v>0</v>
          </cell>
          <cell r="L512">
            <v>0</v>
          </cell>
          <cell r="M512" t="e">
            <v>#N/A</v>
          </cell>
          <cell r="N512" t="e">
            <v>#N/A</v>
          </cell>
        </row>
        <row r="513">
          <cell r="A513">
            <v>0</v>
          </cell>
          <cell r="B513">
            <v>0</v>
          </cell>
          <cell r="C513">
            <v>0</v>
          </cell>
          <cell r="D513">
            <v>0</v>
          </cell>
          <cell r="E513">
            <v>0</v>
          </cell>
          <cell r="F513">
            <v>0</v>
          </cell>
          <cell r="G513">
            <v>0</v>
          </cell>
          <cell r="H513">
            <v>0</v>
          </cell>
          <cell r="I513">
            <v>0</v>
          </cell>
          <cell r="J513">
            <v>0</v>
          </cell>
          <cell r="K513">
            <v>0</v>
          </cell>
          <cell r="L513">
            <v>0</v>
          </cell>
          <cell r="M513" t="e">
            <v>#N/A</v>
          </cell>
          <cell r="N513" t="e">
            <v>#N/A</v>
          </cell>
        </row>
        <row r="514">
          <cell r="A514">
            <v>0</v>
          </cell>
          <cell r="B514">
            <v>0</v>
          </cell>
          <cell r="C514">
            <v>0</v>
          </cell>
          <cell r="D514">
            <v>0</v>
          </cell>
          <cell r="E514">
            <v>0</v>
          </cell>
          <cell r="F514">
            <v>0</v>
          </cell>
          <cell r="G514">
            <v>0</v>
          </cell>
          <cell r="H514">
            <v>0</v>
          </cell>
          <cell r="I514">
            <v>0</v>
          </cell>
          <cell r="J514">
            <v>0</v>
          </cell>
          <cell r="K514">
            <v>0</v>
          </cell>
          <cell r="L514">
            <v>0</v>
          </cell>
          <cell r="M514" t="e">
            <v>#N/A</v>
          </cell>
          <cell r="N514" t="e">
            <v>#N/A</v>
          </cell>
        </row>
        <row r="515">
          <cell r="A515">
            <v>0</v>
          </cell>
          <cell r="B515">
            <v>0</v>
          </cell>
          <cell r="C515">
            <v>0</v>
          </cell>
          <cell r="D515">
            <v>0</v>
          </cell>
          <cell r="E515">
            <v>0</v>
          </cell>
          <cell r="F515">
            <v>0</v>
          </cell>
          <cell r="G515">
            <v>0</v>
          </cell>
          <cell r="H515">
            <v>0</v>
          </cell>
          <cell r="I515">
            <v>0</v>
          </cell>
          <cell r="J515">
            <v>0</v>
          </cell>
          <cell r="K515">
            <v>0</v>
          </cell>
          <cell r="L515">
            <v>0</v>
          </cell>
          <cell r="M515" t="e">
            <v>#N/A</v>
          </cell>
          <cell r="N515" t="e">
            <v>#N/A</v>
          </cell>
        </row>
        <row r="516">
          <cell r="A516">
            <v>0</v>
          </cell>
          <cell r="B516">
            <v>0</v>
          </cell>
          <cell r="C516">
            <v>0</v>
          </cell>
          <cell r="D516">
            <v>0</v>
          </cell>
          <cell r="E516">
            <v>0</v>
          </cell>
          <cell r="F516">
            <v>0</v>
          </cell>
          <cell r="G516">
            <v>0</v>
          </cell>
          <cell r="H516">
            <v>0</v>
          </cell>
          <cell r="I516">
            <v>0</v>
          </cell>
          <cell r="J516">
            <v>0</v>
          </cell>
          <cell r="K516">
            <v>0</v>
          </cell>
          <cell r="L516">
            <v>0</v>
          </cell>
          <cell r="M516" t="e">
            <v>#N/A</v>
          </cell>
          <cell r="N516" t="e">
            <v>#N/A</v>
          </cell>
        </row>
        <row r="517">
          <cell r="A517">
            <v>0</v>
          </cell>
          <cell r="B517">
            <v>0</v>
          </cell>
          <cell r="C517">
            <v>0</v>
          </cell>
          <cell r="D517">
            <v>0</v>
          </cell>
          <cell r="E517">
            <v>0</v>
          </cell>
          <cell r="F517">
            <v>0</v>
          </cell>
          <cell r="G517">
            <v>0</v>
          </cell>
          <cell r="H517">
            <v>0</v>
          </cell>
          <cell r="I517">
            <v>0</v>
          </cell>
          <cell r="J517">
            <v>0</v>
          </cell>
          <cell r="K517">
            <v>0</v>
          </cell>
          <cell r="L517">
            <v>0</v>
          </cell>
          <cell r="M517" t="e">
            <v>#N/A</v>
          </cell>
          <cell r="N517" t="e">
            <v>#N/A</v>
          </cell>
        </row>
        <row r="518">
          <cell r="A518">
            <v>0</v>
          </cell>
          <cell r="B518">
            <v>0</v>
          </cell>
          <cell r="C518">
            <v>0</v>
          </cell>
          <cell r="D518">
            <v>0</v>
          </cell>
          <cell r="E518">
            <v>0</v>
          </cell>
          <cell r="F518">
            <v>0</v>
          </cell>
          <cell r="G518">
            <v>0</v>
          </cell>
          <cell r="H518">
            <v>0</v>
          </cell>
          <cell r="I518">
            <v>0</v>
          </cell>
          <cell r="J518">
            <v>0</v>
          </cell>
          <cell r="K518">
            <v>0</v>
          </cell>
          <cell r="L518">
            <v>0</v>
          </cell>
          <cell r="M518" t="e">
            <v>#N/A</v>
          </cell>
          <cell r="N518" t="e">
            <v>#N/A</v>
          </cell>
        </row>
        <row r="519">
          <cell r="A519">
            <v>0</v>
          </cell>
          <cell r="B519">
            <v>0</v>
          </cell>
          <cell r="C519">
            <v>0</v>
          </cell>
          <cell r="D519">
            <v>0</v>
          </cell>
          <cell r="E519">
            <v>0</v>
          </cell>
          <cell r="F519">
            <v>0</v>
          </cell>
          <cell r="G519">
            <v>0</v>
          </cell>
          <cell r="H519">
            <v>0</v>
          </cell>
          <cell r="I519">
            <v>0</v>
          </cell>
          <cell r="J519">
            <v>0</v>
          </cell>
          <cell r="K519">
            <v>0</v>
          </cell>
          <cell r="L519">
            <v>0</v>
          </cell>
          <cell r="M519" t="e">
            <v>#N/A</v>
          </cell>
          <cell r="N519" t="e">
            <v>#N/A</v>
          </cell>
        </row>
        <row r="520">
          <cell r="A520">
            <v>0</v>
          </cell>
          <cell r="B520">
            <v>0</v>
          </cell>
          <cell r="C520">
            <v>0</v>
          </cell>
          <cell r="D520">
            <v>0</v>
          </cell>
          <cell r="E520">
            <v>0</v>
          </cell>
          <cell r="F520">
            <v>0</v>
          </cell>
          <cell r="G520">
            <v>0</v>
          </cell>
          <cell r="H520">
            <v>0</v>
          </cell>
          <cell r="I520">
            <v>0</v>
          </cell>
          <cell r="J520">
            <v>0</v>
          </cell>
          <cell r="K520">
            <v>0</v>
          </cell>
          <cell r="L520">
            <v>0</v>
          </cell>
          <cell r="M520" t="e">
            <v>#N/A</v>
          </cell>
          <cell r="N520" t="e">
            <v>#N/A</v>
          </cell>
        </row>
        <row r="521">
          <cell r="A521">
            <v>0</v>
          </cell>
          <cell r="B521">
            <v>0</v>
          </cell>
          <cell r="C521">
            <v>0</v>
          </cell>
          <cell r="D521">
            <v>0</v>
          </cell>
          <cell r="E521">
            <v>0</v>
          </cell>
          <cell r="F521">
            <v>0</v>
          </cell>
          <cell r="G521">
            <v>0</v>
          </cell>
          <cell r="H521">
            <v>0</v>
          </cell>
          <cell r="I521">
            <v>0</v>
          </cell>
          <cell r="J521">
            <v>0</v>
          </cell>
          <cell r="K521">
            <v>0</v>
          </cell>
          <cell r="L521">
            <v>0</v>
          </cell>
          <cell r="M521" t="e">
            <v>#N/A</v>
          </cell>
          <cell r="N521" t="e">
            <v>#N/A</v>
          </cell>
        </row>
        <row r="522">
          <cell r="A522">
            <v>0</v>
          </cell>
          <cell r="B522">
            <v>0</v>
          </cell>
          <cell r="C522">
            <v>0</v>
          </cell>
          <cell r="D522">
            <v>0</v>
          </cell>
          <cell r="E522">
            <v>0</v>
          </cell>
          <cell r="F522">
            <v>0</v>
          </cell>
          <cell r="G522">
            <v>0</v>
          </cell>
          <cell r="H522">
            <v>0</v>
          </cell>
          <cell r="I522">
            <v>0</v>
          </cell>
          <cell r="J522">
            <v>0</v>
          </cell>
          <cell r="K522">
            <v>0</v>
          </cell>
          <cell r="L522">
            <v>0</v>
          </cell>
          <cell r="M522" t="e">
            <v>#N/A</v>
          </cell>
          <cell r="N522" t="e">
            <v>#N/A</v>
          </cell>
        </row>
        <row r="523">
          <cell r="A523">
            <v>0</v>
          </cell>
          <cell r="B523">
            <v>0</v>
          </cell>
          <cell r="C523">
            <v>0</v>
          </cell>
          <cell r="D523">
            <v>0</v>
          </cell>
          <cell r="E523">
            <v>0</v>
          </cell>
          <cell r="F523">
            <v>0</v>
          </cell>
          <cell r="G523">
            <v>0</v>
          </cell>
          <cell r="H523">
            <v>0</v>
          </cell>
          <cell r="I523">
            <v>0</v>
          </cell>
          <cell r="J523">
            <v>0</v>
          </cell>
          <cell r="K523">
            <v>0</v>
          </cell>
          <cell r="L523">
            <v>0</v>
          </cell>
          <cell r="M523" t="e">
            <v>#N/A</v>
          </cell>
          <cell r="N523" t="e">
            <v>#N/A</v>
          </cell>
        </row>
        <row r="524">
          <cell r="A524">
            <v>0</v>
          </cell>
          <cell r="B524">
            <v>0</v>
          </cell>
          <cell r="C524">
            <v>0</v>
          </cell>
          <cell r="D524">
            <v>0</v>
          </cell>
          <cell r="E524">
            <v>0</v>
          </cell>
          <cell r="F524">
            <v>0</v>
          </cell>
          <cell r="G524">
            <v>0</v>
          </cell>
          <cell r="H524">
            <v>0</v>
          </cell>
          <cell r="I524">
            <v>0</v>
          </cell>
          <cell r="J524">
            <v>0</v>
          </cell>
          <cell r="K524">
            <v>0</v>
          </cell>
          <cell r="L524">
            <v>0</v>
          </cell>
          <cell r="M524" t="e">
            <v>#N/A</v>
          </cell>
          <cell r="N524" t="e">
            <v>#N/A</v>
          </cell>
        </row>
        <row r="525">
          <cell r="A525">
            <v>0</v>
          </cell>
          <cell r="B525">
            <v>0</v>
          </cell>
          <cell r="C525">
            <v>0</v>
          </cell>
          <cell r="D525">
            <v>0</v>
          </cell>
          <cell r="E525">
            <v>0</v>
          </cell>
          <cell r="F525">
            <v>0</v>
          </cell>
          <cell r="G525">
            <v>0</v>
          </cell>
          <cell r="H525">
            <v>0</v>
          </cell>
          <cell r="I525">
            <v>0</v>
          </cell>
          <cell r="J525">
            <v>0</v>
          </cell>
          <cell r="K525">
            <v>0</v>
          </cell>
          <cell r="L525">
            <v>0</v>
          </cell>
          <cell r="M525" t="e">
            <v>#N/A</v>
          </cell>
          <cell r="N525" t="e">
            <v>#N/A</v>
          </cell>
        </row>
        <row r="526">
          <cell r="A526">
            <v>0</v>
          </cell>
          <cell r="B526">
            <v>0</v>
          </cell>
          <cell r="C526">
            <v>0</v>
          </cell>
          <cell r="D526">
            <v>0</v>
          </cell>
          <cell r="E526">
            <v>0</v>
          </cell>
          <cell r="F526">
            <v>0</v>
          </cell>
          <cell r="G526">
            <v>0</v>
          </cell>
          <cell r="H526">
            <v>0</v>
          </cell>
          <cell r="I526">
            <v>0</v>
          </cell>
          <cell r="J526">
            <v>0</v>
          </cell>
          <cell r="K526">
            <v>0</v>
          </cell>
          <cell r="L526">
            <v>0</v>
          </cell>
          <cell r="M526" t="e">
            <v>#N/A</v>
          </cell>
          <cell r="N526" t="e">
            <v>#N/A</v>
          </cell>
        </row>
        <row r="527">
          <cell r="A527">
            <v>0</v>
          </cell>
          <cell r="B527">
            <v>0</v>
          </cell>
          <cell r="C527">
            <v>0</v>
          </cell>
          <cell r="D527">
            <v>0</v>
          </cell>
          <cell r="E527">
            <v>0</v>
          </cell>
          <cell r="F527">
            <v>0</v>
          </cell>
          <cell r="G527">
            <v>0</v>
          </cell>
          <cell r="H527">
            <v>0</v>
          </cell>
          <cell r="I527">
            <v>0</v>
          </cell>
          <cell r="J527">
            <v>0</v>
          </cell>
          <cell r="K527">
            <v>0</v>
          </cell>
          <cell r="L527">
            <v>0</v>
          </cell>
          <cell r="M527" t="e">
            <v>#N/A</v>
          </cell>
          <cell r="N527" t="e">
            <v>#N/A</v>
          </cell>
        </row>
        <row r="528">
          <cell r="A528">
            <v>0</v>
          </cell>
          <cell r="B528">
            <v>0</v>
          </cell>
          <cell r="C528">
            <v>0</v>
          </cell>
          <cell r="D528">
            <v>0</v>
          </cell>
          <cell r="E528">
            <v>0</v>
          </cell>
          <cell r="F528">
            <v>0</v>
          </cell>
          <cell r="G528">
            <v>0</v>
          </cell>
          <cell r="H528">
            <v>0</v>
          </cell>
          <cell r="I528">
            <v>0</v>
          </cell>
          <cell r="J528">
            <v>0</v>
          </cell>
          <cell r="K528">
            <v>0</v>
          </cell>
          <cell r="L528">
            <v>0</v>
          </cell>
          <cell r="M528" t="e">
            <v>#N/A</v>
          </cell>
          <cell r="N528" t="e">
            <v>#N/A</v>
          </cell>
        </row>
        <row r="529">
          <cell r="A529">
            <v>0</v>
          </cell>
          <cell r="B529">
            <v>0</v>
          </cell>
          <cell r="C529">
            <v>0</v>
          </cell>
          <cell r="D529">
            <v>0</v>
          </cell>
          <cell r="E529">
            <v>0</v>
          </cell>
          <cell r="F529">
            <v>0</v>
          </cell>
          <cell r="G529">
            <v>0</v>
          </cell>
          <cell r="H529">
            <v>0</v>
          </cell>
          <cell r="I529">
            <v>0</v>
          </cell>
          <cell r="J529">
            <v>0</v>
          </cell>
          <cell r="K529">
            <v>0</v>
          </cell>
          <cell r="L529">
            <v>0</v>
          </cell>
          <cell r="M529" t="e">
            <v>#N/A</v>
          </cell>
          <cell r="N529" t="e">
            <v>#N/A</v>
          </cell>
        </row>
        <row r="530">
          <cell r="A530">
            <v>0</v>
          </cell>
          <cell r="B530">
            <v>0</v>
          </cell>
          <cell r="C530">
            <v>0</v>
          </cell>
          <cell r="D530">
            <v>0</v>
          </cell>
          <cell r="E530">
            <v>0</v>
          </cell>
          <cell r="F530">
            <v>0</v>
          </cell>
          <cell r="G530">
            <v>0</v>
          </cell>
          <cell r="H530">
            <v>0</v>
          </cell>
          <cell r="I530">
            <v>0</v>
          </cell>
          <cell r="J530">
            <v>0</v>
          </cell>
          <cell r="K530">
            <v>0</v>
          </cell>
          <cell r="L530">
            <v>0</v>
          </cell>
          <cell r="M530" t="e">
            <v>#N/A</v>
          </cell>
          <cell r="N530" t="e">
            <v>#N/A</v>
          </cell>
        </row>
        <row r="531">
          <cell r="A531">
            <v>0</v>
          </cell>
          <cell r="B531">
            <v>0</v>
          </cell>
          <cell r="C531">
            <v>0</v>
          </cell>
          <cell r="D531">
            <v>0</v>
          </cell>
          <cell r="E531">
            <v>0</v>
          </cell>
          <cell r="F531">
            <v>0</v>
          </cell>
          <cell r="G531">
            <v>0</v>
          </cell>
          <cell r="H531">
            <v>0</v>
          </cell>
          <cell r="I531">
            <v>0</v>
          </cell>
          <cell r="J531">
            <v>0</v>
          </cell>
          <cell r="K531">
            <v>0</v>
          </cell>
          <cell r="L531">
            <v>0</v>
          </cell>
          <cell r="M531" t="e">
            <v>#N/A</v>
          </cell>
          <cell r="N531" t="e">
            <v>#N/A</v>
          </cell>
        </row>
        <row r="532">
          <cell r="A532">
            <v>0</v>
          </cell>
          <cell r="B532">
            <v>0</v>
          </cell>
          <cell r="C532">
            <v>0</v>
          </cell>
          <cell r="D532">
            <v>0</v>
          </cell>
          <cell r="E532">
            <v>0</v>
          </cell>
          <cell r="F532">
            <v>0</v>
          </cell>
          <cell r="G532">
            <v>0</v>
          </cell>
          <cell r="H532">
            <v>0</v>
          </cell>
          <cell r="I532">
            <v>0</v>
          </cell>
          <cell r="J532">
            <v>0</v>
          </cell>
          <cell r="K532">
            <v>0</v>
          </cell>
          <cell r="L532">
            <v>0</v>
          </cell>
          <cell r="M532" t="e">
            <v>#N/A</v>
          </cell>
          <cell r="N532" t="e">
            <v>#N/A</v>
          </cell>
        </row>
        <row r="533">
          <cell r="A533">
            <v>0</v>
          </cell>
          <cell r="B533">
            <v>0</v>
          </cell>
          <cell r="C533">
            <v>0</v>
          </cell>
          <cell r="D533">
            <v>0</v>
          </cell>
          <cell r="E533">
            <v>0</v>
          </cell>
          <cell r="F533">
            <v>0</v>
          </cell>
          <cell r="G533">
            <v>0</v>
          </cell>
          <cell r="H533">
            <v>0</v>
          </cell>
          <cell r="I533">
            <v>0</v>
          </cell>
          <cell r="J533">
            <v>0</v>
          </cell>
          <cell r="K533">
            <v>0</v>
          </cell>
          <cell r="L533">
            <v>0</v>
          </cell>
          <cell r="M533" t="e">
            <v>#N/A</v>
          </cell>
          <cell r="N533" t="e">
            <v>#N/A</v>
          </cell>
        </row>
        <row r="534">
          <cell r="A534">
            <v>0</v>
          </cell>
          <cell r="B534">
            <v>0</v>
          </cell>
          <cell r="C534">
            <v>0</v>
          </cell>
          <cell r="D534">
            <v>0</v>
          </cell>
          <cell r="E534">
            <v>0</v>
          </cell>
          <cell r="F534">
            <v>0</v>
          </cell>
          <cell r="G534">
            <v>0</v>
          </cell>
          <cell r="H534">
            <v>0</v>
          </cell>
          <cell r="I534">
            <v>0</v>
          </cell>
          <cell r="J534">
            <v>0</v>
          </cell>
          <cell r="K534">
            <v>0</v>
          </cell>
          <cell r="L534">
            <v>0</v>
          </cell>
          <cell r="M534" t="e">
            <v>#N/A</v>
          </cell>
          <cell r="N534" t="e">
            <v>#N/A</v>
          </cell>
        </row>
        <row r="535">
          <cell r="A535">
            <v>0</v>
          </cell>
          <cell r="B535">
            <v>0</v>
          </cell>
          <cell r="C535">
            <v>0</v>
          </cell>
          <cell r="D535">
            <v>0</v>
          </cell>
          <cell r="E535">
            <v>0</v>
          </cell>
          <cell r="F535">
            <v>0</v>
          </cell>
          <cell r="G535">
            <v>0</v>
          </cell>
          <cell r="H535">
            <v>0</v>
          </cell>
          <cell r="I535">
            <v>0</v>
          </cell>
          <cell r="J535">
            <v>0</v>
          </cell>
          <cell r="K535">
            <v>0</v>
          </cell>
          <cell r="L535">
            <v>0</v>
          </cell>
          <cell r="M535" t="e">
            <v>#N/A</v>
          </cell>
          <cell r="N535" t="e">
            <v>#N/A</v>
          </cell>
        </row>
        <row r="536">
          <cell r="A536">
            <v>0</v>
          </cell>
          <cell r="B536">
            <v>0</v>
          </cell>
          <cell r="C536">
            <v>0</v>
          </cell>
          <cell r="D536">
            <v>0</v>
          </cell>
          <cell r="E536">
            <v>0</v>
          </cell>
          <cell r="F536">
            <v>0</v>
          </cell>
          <cell r="G536">
            <v>0</v>
          </cell>
          <cell r="H536">
            <v>0</v>
          </cell>
          <cell r="I536">
            <v>0</v>
          </cell>
          <cell r="J536">
            <v>0</v>
          </cell>
          <cell r="K536">
            <v>0</v>
          </cell>
          <cell r="L536">
            <v>0</v>
          </cell>
          <cell r="M536" t="e">
            <v>#N/A</v>
          </cell>
          <cell r="N536" t="e">
            <v>#N/A</v>
          </cell>
        </row>
        <row r="537">
          <cell r="A537">
            <v>0</v>
          </cell>
          <cell r="B537">
            <v>0</v>
          </cell>
          <cell r="C537">
            <v>0</v>
          </cell>
          <cell r="D537">
            <v>0</v>
          </cell>
          <cell r="E537">
            <v>0</v>
          </cell>
          <cell r="F537">
            <v>0</v>
          </cell>
          <cell r="G537">
            <v>0</v>
          </cell>
          <cell r="H537">
            <v>0</v>
          </cell>
          <cell r="I537">
            <v>0</v>
          </cell>
          <cell r="J537">
            <v>0</v>
          </cell>
          <cell r="K537">
            <v>0</v>
          </cell>
          <cell r="L537">
            <v>0</v>
          </cell>
          <cell r="M537" t="e">
            <v>#N/A</v>
          </cell>
          <cell r="N537" t="e">
            <v>#N/A</v>
          </cell>
        </row>
        <row r="538">
          <cell r="A538">
            <v>0</v>
          </cell>
          <cell r="B538">
            <v>0</v>
          </cell>
          <cell r="C538">
            <v>0</v>
          </cell>
          <cell r="D538">
            <v>0</v>
          </cell>
          <cell r="E538">
            <v>0</v>
          </cell>
          <cell r="F538">
            <v>0</v>
          </cell>
          <cell r="G538">
            <v>0</v>
          </cell>
          <cell r="H538">
            <v>0</v>
          </cell>
          <cell r="I538">
            <v>0</v>
          </cell>
          <cell r="J538">
            <v>0</v>
          </cell>
          <cell r="K538">
            <v>0</v>
          </cell>
          <cell r="L538">
            <v>0</v>
          </cell>
          <cell r="M538" t="e">
            <v>#N/A</v>
          </cell>
          <cell r="N538" t="e">
            <v>#N/A</v>
          </cell>
        </row>
        <row r="539">
          <cell r="A539">
            <v>0</v>
          </cell>
          <cell r="B539">
            <v>0</v>
          </cell>
          <cell r="C539">
            <v>0</v>
          </cell>
          <cell r="D539">
            <v>0</v>
          </cell>
          <cell r="E539">
            <v>0</v>
          </cell>
          <cell r="F539">
            <v>0</v>
          </cell>
          <cell r="G539">
            <v>0</v>
          </cell>
          <cell r="H539">
            <v>0</v>
          </cell>
          <cell r="I539">
            <v>0</v>
          </cell>
          <cell r="J539">
            <v>0</v>
          </cell>
          <cell r="K539">
            <v>0</v>
          </cell>
          <cell r="L539">
            <v>0</v>
          </cell>
          <cell r="M539" t="e">
            <v>#N/A</v>
          </cell>
          <cell r="N539" t="e">
            <v>#N/A</v>
          </cell>
        </row>
        <row r="540">
          <cell r="A540">
            <v>0</v>
          </cell>
          <cell r="B540">
            <v>0</v>
          </cell>
          <cell r="C540">
            <v>0</v>
          </cell>
          <cell r="D540">
            <v>0</v>
          </cell>
          <cell r="E540">
            <v>0</v>
          </cell>
          <cell r="F540">
            <v>0</v>
          </cell>
          <cell r="G540">
            <v>0</v>
          </cell>
          <cell r="H540">
            <v>0</v>
          </cell>
          <cell r="I540">
            <v>0</v>
          </cell>
          <cell r="J540">
            <v>0</v>
          </cell>
          <cell r="K540">
            <v>0</v>
          </cell>
          <cell r="L540">
            <v>0</v>
          </cell>
          <cell r="M540" t="e">
            <v>#N/A</v>
          </cell>
          <cell r="N540" t="e">
            <v>#N/A</v>
          </cell>
        </row>
        <row r="541">
          <cell r="A541">
            <v>0</v>
          </cell>
          <cell r="B541">
            <v>0</v>
          </cell>
          <cell r="C541">
            <v>0</v>
          </cell>
          <cell r="D541">
            <v>0</v>
          </cell>
          <cell r="E541">
            <v>0</v>
          </cell>
          <cell r="F541">
            <v>0</v>
          </cell>
          <cell r="G541">
            <v>0</v>
          </cell>
          <cell r="H541">
            <v>0</v>
          </cell>
          <cell r="I541">
            <v>0</v>
          </cell>
          <cell r="J541">
            <v>0</v>
          </cell>
          <cell r="K541">
            <v>0</v>
          </cell>
          <cell r="L541">
            <v>0</v>
          </cell>
          <cell r="M541" t="e">
            <v>#N/A</v>
          </cell>
          <cell r="N541" t="e">
            <v>#N/A</v>
          </cell>
        </row>
        <row r="542">
          <cell r="A542">
            <v>0</v>
          </cell>
          <cell r="B542">
            <v>0</v>
          </cell>
          <cell r="C542">
            <v>0</v>
          </cell>
          <cell r="D542">
            <v>0</v>
          </cell>
          <cell r="E542">
            <v>0</v>
          </cell>
          <cell r="F542">
            <v>0</v>
          </cell>
          <cell r="G542">
            <v>0</v>
          </cell>
          <cell r="H542">
            <v>0</v>
          </cell>
          <cell r="I542">
            <v>0</v>
          </cell>
          <cell r="J542">
            <v>0</v>
          </cell>
          <cell r="K542">
            <v>0</v>
          </cell>
          <cell r="L542">
            <v>0</v>
          </cell>
          <cell r="M542" t="e">
            <v>#N/A</v>
          </cell>
          <cell r="N542" t="e">
            <v>#N/A</v>
          </cell>
        </row>
        <row r="543">
          <cell r="A543">
            <v>0</v>
          </cell>
          <cell r="B543">
            <v>0</v>
          </cell>
          <cell r="C543">
            <v>0</v>
          </cell>
          <cell r="D543">
            <v>0</v>
          </cell>
          <cell r="E543">
            <v>0</v>
          </cell>
          <cell r="F543">
            <v>0</v>
          </cell>
          <cell r="G543">
            <v>0</v>
          </cell>
          <cell r="H543">
            <v>0</v>
          </cell>
          <cell r="I543">
            <v>0</v>
          </cell>
          <cell r="J543">
            <v>0</v>
          </cell>
          <cell r="K543">
            <v>0</v>
          </cell>
          <cell r="L543">
            <v>0</v>
          </cell>
          <cell r="M543" t="e">
            <v>#N/A</v>
          </cell>
          <cell r="N543" t="e">
            <v>#N/A</v>
          </cell>
        </row>
        <row r="544">
          <cell r="A544">
            <v>0</v>
          </cell>
          <cell r="B544">
            <v>0</v>
          </cell>
          <cell r="C544">
            <v>0</v>
          </cell>
          <cell r="D544">
            <v>0</v>
          </cell>
          <cell r="E544">
            <v>0</v>
          </cell>
          <cell r="F544">
            <v>0</v>
          </cell>
          <cell r="G544">
            <v>0</v>
          </cell>
          <cell r="H544">
            <v>0</v>
          </cell>
          <cell r="I544">
            <v>0</v>
          </cell>
          <cell r="J544">
            <v>0</v>
          </cell>
          <cell r="K544">
            <v>0</v>
          </cell>
          <cell r="L544">
            <v>0</v>
          </cell>
          <cell r="M544" t="e">
            <v>#N/A</v>
          </cell>
          <cell r="N544" t="e">
            <v>#N/A</v>
          </cell>
        </row>
        <row r="545">
          <cell r="A545">
            <v>0</v>
          </cell>
          <cell r="B545">
            <v>0</v>
          </cell>
          <cell r="C545">
            <v>0</v>
          </cell>
          <cell r="D545">
            <v>0</v>
          </cell>
          <cell r="E545">
            <v>0</v>
          </cell>
          <cell r="F545">
            <v>0</v>
          </cell>
          <cell r="G545">
            <v>0</v>
          </cell>
          <cell r="H545">
            <v>0</v>
          </cell>
          <cell r="I545">
            <v>0</v>
          </cell>
          <cell r="J545">
            <v>0</v>
          </cell>
          <cell r="K545">
            <v>0</v>
          </cell>
          <cell r="L545">
            <v>0</v>
          </cell>
          <cell r="M545" t="e">
            <v>#N/A</v>
          </cell>
          <cell r="N545" t="e">
            <v>#N/A</v>
          </cell>
        </row>
        <row r="546">
          <cell r="A546">
            <v>0</v>
          </cell>
          <cell r="B546">
            <v>0</v>
          </cell>
          <cell r="C546">
            <v>0</v>
          </cell>
          <cell r="D546">
            <v>0</v>
          </cell>
          <cell r="E546">
            <v>0</v>
          </cell>
          <cell r="F546">
            <v>0</v>
          </cell>
          <cell r="G546">
            <v>0</v>
          </cell>
          <cell r="H546">
            <v>0</v>
          </cell>
          <cell r="I546">
            <v>0</v>
          </cell>
          <cell r="J546">
            <v>0</v>
          </cell>
          <cell r="K546">
            <v>0</v>
          </cell>
          <cell r="L546">
            <v>0</v>
          </cell>
          <cell r="M546" t="e">
            <v>#N/A</v>
          </cell>
          <cell r="N546" t="e">
            <v>#N/A</v>
          </cell>
        </row>
        <row r="547">
          <cell r="A547">
            <v>0</v>
          </cell>
          <cell r="B547">
            <v>0</v>
          </cell>
          <cell r="C547">
            <v>0</v>
          </cell>
          <cell r="D547">
            <v>0</v>
          </cell>
          <cell r="E547">
            <v>0</v>
          </cell>
          <cell r="F547">
            <v>0</v>
          </cell>
          <cell r="G547">
            <v>0</v>
          </cell>
          <cell r="H547">
            <v>0</v>
          </cell>
          <cell r="I547">
            <v>0</v>
          </cell>
          <cell r="J547">
            <v>0</v>
          </cell>
          <cell r="K547">
            <v>0</v>
          </cell>
          <cell r="L547">
            <v>0</v>
          </cell>
          <cell r="M547" t="e">
            <v>#N/A</v>
          </cell>
          <cell r="N547" t="e">
            <v>#N/A</v>
          </cell>
        </row>
        <row r="548">
          <cell r="A548">
            <v>0</v>
          </cell>
          <cell r="B548">
            <v>0</v>
          </cell>
          <cell r="C548">
            <v>0</v>
          </cell>
          <cell r="D548">
            <v>0</v>
          </cell>
          <cell r="E548">
            <v>0</v>
          </cell>
          <cell r="F548">
            <v>0</v>
          </cell>
          <cell r="G548">
            <v>0</v>
          </cell>
          <cell r="H548">
            <v>0</v>
          </cell>
          <cell r="I548">
            <v>0</v>
          </cell>
          <cell r="J548">
            <v>0</v>
          </cell>
          <cell r="K548">
            <v>0</v>
          </cell>
          <cell r="L548">
            <v>0</v>
          </cell>
          <cell r="M548" t="e">
            <v>#N/A</v>
          </cell>
          <cell r="N548" t="e">
            <v>#N/A</v>
          </cell>
        </row>
        <row r="549">
          <cell r="A549">
            <v>0</v>
          </cell>
          <cell r="B549">
            <v>0</v>
          </cell>
          <cell r="C549">
            <v>0</v>
          </cell>
          <cell r="D549">
            <v>0</v>
          </cell>
          <cell r="E549">
            <v>0</v>
          </cell>
          <cell r="F549">
            <v>0</v>
          </cell>
          <cell r="G549">
            <v>0</v>
          </cell>
          <cell r="H549">
            <v>0</v>
          </cell>
          <cell r="I549">
            <v>0</v>
          </cell>
          <cell r="J549">
            <v>0</v>
          </cell>
          <cell r="K549">
            <v>0</v>
          </cell>
          <cell r="L549">
            <v>0</v>
          </cell>
          <cell r="M549" t="e">
            <v>#N/A</v>
          </cell>
          <cell r="N549" t="e">
            <v>#N/A</v>
          </cell>
        </row>
        <row r="550">
          <cell r="A550">
            <v>0</v>
          </cell>
          <cell r="B550">
            <v>0</v>
          </cell>
          <cell r="C550">
            <v>0</v>
          </cell>
          <cell r="D550">
            <v>0</v>
          </cell>
          <cell r="E550">
            <v>0</v>
          </cell>
          <cell r="F550">
            <v>0</v>
          </cell>
          <cell r="G550">
            <v>0</v>
          </cell>
          <cell r="H550">
            <v>0</v>
          </cell>
          <cell r="I550">
            <v>0</v>
          </cell>
          <cell r="J550">
            <v>0</v>
          </cell>
          <cell r="K550">
            <v>0</v>
          </cell>
          <cell r="L550">
            <v>0</v>
          </cell>
          <cell r="M550" t="e">
            <v>#N/A</v>
          </cell>
          <cell r="N550" t="e">
            <v>#N/A</v>
          </cell>
        </row>
        <row r="551">
          <cell r="A551">
            <v>0</v>
          </cell>
          <cell r="B551">
            <v>0</v>
          </cell>
          <cell r="C551">
            <v>0</v>
          </cell>
          <cell r="D551">
            <v>0</v>
          </cell>
          <cell r="E551">
            <v>0</v>
          </cell>
          <cell r="F551">
            <v>0</v>
          </cell>
          <cell r="G551">
            <v>0</v>
          </cell>
          <cell r="H551">
            <v>0</v>
          </cell>
          <cell r="I551">
            <v>0</v>
          </cell>
          <cell r="J551">
            <v>0</v>
          </cell>
          <cell r="K551">
            <v>0</v>
          </cell>
          <cell r="L551">
            <v>0</v>
          </cell>
          <cell r="M551" t="e">
            <v>#N/A</v>
          </cell>
          <cell r="N551" t="e">
            <v>#N/A</v>
          </cell>
        </row>
        <row r="552">
          <cell r="A552">
            <v>0</v>
          </cell>
          <cell r="B552">
            <v>0</v>
          </cell>
          <cell r="C552">
            <v>0</v>
          </cell>
          <cell r="D552">
            <v>0</v>
          </cell>
          <cell r="E552">
            <v>0</v>
          </cell>
          <cell r="F552">
            <v>0</v>
          </cell>
          <cell r="G552">
            <v>0</v>
          </cell>
          <cell r="H552">
            <v>0</v>
          </cell>
          <cell r="I552">
            <v>0</v>
          </cell>
          <cell r="J552">
            <v>0</v>
          </cell>
          <cell r="K552">
            <v>0</v>
          </cell>
          <cell r="L552">
            <v>0</v>
          </cell>
          <cell r="M552" t="e">
            <v>#N/A</v>
          </cell>
          <cell r="N552" t="e">
            <v>#N/A</v>
          </cell>
        </row>
        <row r="553">
          <cell r="A553">
            <v>0</v>
          </cell>
          <cell r="B553">
            <v>0</v>
          </cell>
          <cell r="C553">
            <v>0</v>
          </cell>
          <cell r="D553">
            <v>0</v>
          </cell>
          <cell r="E553">
            <v>0</v>
          </cell>
          <cell r="F553">
            <v>0</v>
          </cell>
          <cell r="G553">
            <v>0</v>
          </cell>
          <cell r="H553">
            <v>0</v>
          </cell>
          <cell r="I553">
            <v>0</v>
          </cell>
          <cell r="J553">
            <v>0</v>
          </cell>
          <cell r="K553">
            <v>0</v>
          </cell>
          <cell r="L553">
            <v>0</v>
          </cell>
          <cell r="M553" t="e">
            <v>#N/A</v>
          </cell>
          <cell r="N553" t="e">
            <v>#N/A</v>
          </cell>
        </row>
        <row r="554">
          <cell r="A554">
            <v>0</v>
          </cell>
          <cell r="B554">
            <v>0</v>
          </cell>
          <cell r="C554">
            <v>0</v>
          </cell>
          <cell r="D554">
            <v>0</v>
          </cell>
          <cell r="E554">
            <v>0</v>
          </cell>
          <cell r="F554">
            <v>0</v>
          </cell>
          <cell r="G554">
            <v>0</v>
          </cell>
          <cell r="H554">
            <v>0</v>
          </cell>
          <cell r="I554">
            <v>0</v>
          </cell>
          <cell r="J554">
            <v>0</v>
          </cell>
          <cell r="K554">
            <v>0</v>
          </cell>
          <cell r="L554">
            <v>0</v>
          </cell>
          <cell r="M554" t="e">
            <v>#N/A</v>
          </cell>
          <cell r="N554" t="e">
            <v>#N/A</v>
          </cell>
        </row>
        <row r="555">
          <cell r="A555">
            <v>0</v>
          </cell>
          <cell r="B555">
            <v>0</v>
          </cell>
          <cell r="C555">
            <v>0</v>
          </cell>
          <cell r="D555">
            <v>0</v>
          </cell>
          <cell r="E555">
            <v>0</v>
          </cell>
          <cell r="F555">
            <v>0</v>
          </cell>
          <cell r="G555">
            <v>0</v>
          </cell>
          <cell r="H555">
            <v>0</v>
          </cell>
          <cell r="I555">
            <v>0</v>
          </cell>
          <cell r="J555">
            <v>0</v>
          </cell>
          <cell r="K555">
            <v>0</v>
          </cell>
          <cell r="L555">
            <v>0</v>
          </cell>
          <cell r="M555" t="e">
            <v>#N/A</v>
          </cell>
          <cell r="N555" t="e">
            <v>#N/A</v>
          </cell>
        </row>
        <row r="556">
          <cell r="A556">
            <v>0</v>
          </cell>
          <cell r="B556">
            <v>0</v>
          </cell>
          <cell r="C556">
            <v>0</v>
          </cell>
          <cell r="D556">
            <v>0</v>
          </cell>
          <cell r="E556">
            <v>0</v>
          </cell>
          <cell r="F556">
            <v>0</v>
          </cell>
          <cell r="G556">
            <v>0</v>
          </cell>
          <cell r="H556">
            <v>0</v>
          </cell>
          <cell r="I556">
            <v>0</v>
          </cell>
          <cell r="J556">
            <v>0</v>
          </cell>
          <cell r="K556">
            <v>0</v>
          </cell>
          <cell r="L556">
            <v>0</v>
          </cell>
          <cell r="M556" t="e">
            <v>#N/A</v>
          </cell>
          <cell r="N556" t="e">
            <v>#N/A</v>
          </cell>
        </row>
        <row r="557">
          <cell r="A557">
            <v>0</v>
          </cell>
          <cell r="B557">
            <v>0</v>
          </cell>
          <cell r="C557">
            <v>0</v>
          </cell>
          <cell r="D557">
            <v>0</v>
          </cell>
          <cell r="E557">
            <v>0</v>
          </cell>
          <cell r="F557">
            <v>0</v>
          </cell>
          <cell r="G557">
            <v>0</v>
          </cell>
          <cell r="H557">
            <v>0</v>
          </cell>
          <cell r="I557">
            <v>0</v>
          </cell>
          <cell r="J557">
            <v>0</v>
          </cell>
          <cell r="K557">
            <v>0</v>
          </cell>
          <cell r="L557">
            <v>0</v>
          </cell>
          <cell r="M557" t="e">
            <v>#N/A</v>
          </cell>
          <cell r="N557" t="e">
            <v>#N/A</v>
          </cell>
        </row>
        <row r="558">
          <cell r="A558">
            <v>0</v>
          </cell>
          <cell r="B558">
            <v>0</v>
          </cell>
          <cell r="C558">
            <v>0</v>
          </cell>
          <cell r="D558">
            <v>0</v>
          </cell>
          <cell r="E558">
            <v>0</v>
          </cell>
          <cell r="F558">
            <v>0</v>
          </cell>
          <cell r="G558">
            <v>0</v>
          </cell>
          <cell r="H558">
            <v>0</v>
          </cell>
          <cell r="I558">
            <v>0</v>
          </cell>
          <cell r="J558">
            <v>0</v>
          </cell>
          <cell r="K558">
            <v>0</v>
          </cell>
          <cell r="L558">
            <v>0</v>
          </cell>
          <cell r="M558" t="e">
            <v>#N/A</v>
          </cell>
          <cell r="N558" t="e">
            <v>#N/A</v>
          </cell>
        </row>
        <row r="559">
          <cell r="A559">
            <v>0</v>
          </cell>
          <cell r="B559">
            <v>0</v>
          </cell>
          <cell r="C559">
            <v>0</v>
          </cell>
          <cell r="D559">
            <v>0</v>
          </cell>
          <cell r="E559">
            <v>0</v>
          </cell>
          <cell r="F559">
            <v>0</v>
          </cell>
          <cell r="G559">
            <v>0</v>
          </cell>
          <cell r="H559">
            <v>0</v>
          </cell>
          <cell r="I559">
            <v>0</v>
          </cell>
          <cell r="J559">
            <v>0</v>
          </cell>
          <cell r="K559">
            <v>0</v>
          </cell>
          <cell r="L559">
            <v>0</v>
          </cell>
          <cell r="M559" t="e">
            <v>#N/A</v>
          </cell>
          <cell r="N559" t="e">
            <v>#N/A</v>
          </cell>
        </row>
        <row r="560">
          <cell r="A560">
            <v>0</v>
          </cell>
          <cell r="B560">
            <v>0</v>
          </cell>
          <cell r="C560">
            <v>0</v>
          </cell>
          <cell r="D560">
            <v>0</v>
          </cell>
          <cell r="E560">
            <v>0</v>
          </cell>
          <cell r="F560">
            <v>0</v>
          </cell>
          <cell r="G560">
            <v>0</v>
          </cell>
          <cell r="H560">
            <v>0</v>
          </cell>
          <cell r="I560">
            <v>0</v>
          </cell>
          <cell r="J560">
            <v>0</v>
          </cell>
          <cell r="K560">
            <v>0</v>
          </cell>
          <cell r="L560">
            <v>0</v>
          </cell>
          <cell r="M560" t="e">
            <v>#N/A</v>
          </cell>
          <cell r="N560" t="e">
            <v>#N/A</v>
          </cell>
        </row>
        <row r="561">
          <cell r="A561">
            <v>0</v>
          </cell>
          <cell r="B561">
            <v>0</v>
          </cell>
          <cell r="C561">
            <v>0</v>
          </cell>
          <cell r="D561">
            <v>0</v>
          </cell>
          <cell r="E561">
            <v>0</v>
          </cell>
          <cell r="F561">
            <v>0</v>
          </cell>
          <cell r="G561">
            <v>0</v>
          </cell>
          <cell r="H561">
            <v>0</v>
          </cell>
          <cell r="I561">
            <v>0</v>
          </cell>
          <cell r="J561">
            <v>0</v>
          </cell>
          <cell r="K561">
            <v>0</v>
          </cell>
          <cell r="L561">
            <v>0</v>
          </cell>
          <cell r="M561" t="e">
            <v>#N/A</v>
          </cell>
          <cell r="N561" t="e">
            <v>#N/A</v>
          </cell>
        </row>
        <row r="562">
          <cell r="A562">
            <v>0</v>
          </cell>
          <cell r="B562">
            <v>0</v>
          </cell>
          <cell r="C562">
            <v>0</v>
          </cell>
          <cell r="D562">
            <v>0</v>
          </cell>
          <cell r="E562">
            <v>0</v>
          </cell>
          <cell r="F562">
            <v>0</v>
          </cell>
          <cell r="G562">
            <v>0</v>
          </cell>
          <cell r="H562">
            <v>0</v>
          </cell>
          <cell r="I562">
            <v>0</v>
          </cell>
          <cell r="J562">
            <v>0</v>
          </cell>
          <cell r="K562">
            <v>0</v>
          </cell>
          <cell r="L562">
            <v>0</v>
          </cell>
          <cell r="M562" t="e">
            <v>#N/A</v>
          </cell>
          <cell r="N562" t="e">
            <v>#N/A</v>
          </cell>
        </row>
        <row r="563">
          <cell r="A563">
            <v>0</v>
          </cell>
          <cell r="B563">
            <v>0</v>
          </cell>
          <cell r="C563">
            <v>0</v>
          </cell>
          <cell r="D563">
            <v>0</v>
          </cell>
          <cell r="E563">
            <v>0</v>
          </cell>
          <cell r="F563">
            <v>0</v>
          </cell>
          <cell r="G563">
            <v>0</v>
          </cell>
          <cell r="H563">
            <v>0</v>
          </cell>
          <cell r="I563">
            <v>0</v>
          </cell>
          <cell r="J563">
            <v>0</v>
          </cell>
          <cell r="K563">
            <v>0</v>
          </cell>
          <cell r="L563">
            <v>0</v>
          </cell>
          <cell r="M563" t="e">
            <v>#N/A</v>
          </cell>
          <cell r="N563" t="e">
            <v>#N/A</v>
          </cell>
        </row>
        <row r="564">
          <cell r="A564">
            <v>0</v>
          </cell>
          <cell r="B564">
            <v>0</v>
          </cell>
          <cell r="C564">
            <v>0</v>
          </cell>
          <cell r="D564">
            <v>0</v>
          </cell>
          <cell r="E564">
            <v>0</v>
          </cell>
          <cell r="F564">
            <v>0</v>
          </cell>
          <cell r="G564">
            <v>0</v>
          </cell>
          <cell r="H564">
            <v>0</v>
          </cell>
          <cell r="I564">
            <v>0</v>
          </cell>
          <cell r="J564">
            <v>0</v>
          </cell>
          <cell r="K564">
            <v>0</v>
          </cell>
          <cell r="L564">
            <v>0</v>
          </cell>
          <cell r="M564" t="e">
            <v>#N/A</v>
          </cell>
          <cell r="N564" t="e">
            <v>#N/A</v>
          </cell>
        </row>
        <row r="565">
          <cell r="A565">
            <v>0</v>
          </cell>
          <cell r="B565">
            <v>0</v>
          </cell>
          <cell r="C565">
            <v>0</v>
          </cell>
          <cell r="D565">
            <v>0</v>
          </cell>
          <cell r="E565">
            <v>0</v>
          </cell>
          <cell r="F565">
            <v>0</v>
          </cell>
          <cell r="G565">
            <v>0</v>
          </cell>
          <cell r="H565">
            <v>0</v>
          </cell>
          <cell r="I565">
            <v>0</v>
          </cell>
          <cell r="J565">
            <v>0</v>
          </cell>
          <cell r="K565">
            <v>0</v>
          </cell>
          <cell r="L565">
            <v>0</v>
          </cell>
          <cell r="M565" t="e">
            <v>#N/A</v>
          </cell>
          <cell r="N565" t="e">
            <v>#N/A</v>
          </cell>
        </row>
        <row r="566">
          <cell r="A566">
            <v>0</v>
          </cell>
          <cell r="B566">
            <v>0</v>
          </cell>
          <cell r="C566">
            <v>0</v>
          </cell>
          <cell r="D566">
            <v>0</v>
          </cell>
          <cell r="E566">
            <v>0</v>
          </cell>
          <cell r="F566">
            <v>0</v>
          </cell>
          <cell r="G566">
            <v>0</v>
          </cell>
          <cell r="H566">
            <v>0</v>
          </cell>
          <cell r="I566">
            <v>0</v>
          </cell>
          <cell r="J566">
            <v>0</v>
          </cell>
          <cell r="K566">
            <v>0</v>
          </cell>
          <cell r="L566">
            <v>0</v>
          </cell>
          <cell r="M566" t="e">
            <v>#N/A</v>
          </cell>
          <cell r="N566" t="e">
            <v>#N/A</v>
          </cell>
        </row>
        <row r="567">
          <cell r="A567">
            <v>0</v>
          </cell>
          <cell r="B567">
            <v>0</v>
          </cell>
          <cell r="C567">
            <v>0</v>
          </cell>
          <cell r="D567">
            <v>0</v>
          </cell>
          <cell r="E567">
            <v>0</v>
          </cell>
          <cell r="F567">
            <v>0</v>
          </cell>
          <cell r="G567">
            <v>0</v>
          </cell>
          <cell r="H567">
            <v>0</v>
          </cell>
          <cell r="I567">
            <v>0</v>
          </cell>
          <cell r="J567">
            <v>0</v>
          </cell>
          <cell r="K567">
            <v>0</v>
          </cell>
          <cell r="L567">
            <v>0</v>
          </cell>
          <cell r="M567" t="e">
            <v>#N/A</v>
          </cell>
          <cell r="N567" t="e">
            <v>#N/A</v>
          </cell>
        </row>
        <row r="568">
          <cell r="A568">
            <v>0</v>
          </cell>
          <cell r="B568">
            <v>0</v>
          </cell>
          <cell r="C568">
            <v>0</v>
          </cell>
          <cell r="D568">
            <v>0</v>
          </cell>
          <cell r="E568">
            <v>0</v>
          </cell>
          <cell r="F568">
            <v>0</v>
          </cell>
          <cell r="G568">
            <v>0</v>
          </cell>
          <cell r="H568">
            <v>0</v>
          </cell>
          <cell r="I568">
            <v>0</v>
          </cell>
          <cell r="J568">
            <v>0</v>
          </cell>
          <cell r="K568">
            <v>0</v>
          </cell>
          <cell r="L568">
            <v>0</v>
          </cell>
          <cell r="M568" t="e">
            <v>#N/A</v>
          </cell>
          <cell r="N568" t="e">
            <v>#N/A</v>
          </cell>
        </row>
        <row r="569">
          <cell r="A569">
            <v>0</v>
          </cell>
          <cell r="B569">
            <v>0</v>
          </cell>
          <cell r="C569">
            <v>0</v>
          </cell>
          <cell r="D569">
            <v>0</v>
          </cell>
          <cell r="E569">
            <v>0</v>
          </cell>
          <cell r="F569">
            <v>0</v>
          </cell>
          <cell r="G569">
            <v>0</v>
          </cell>
          <cell r="H569">
            <v>0</v>
          </cell>
          <cell r="I569">
            <v>0</v>
          </cell>
          <cell r="J569">
            <v>0</v>
          </cell>
          <cell r="K569">
            <v>0</v>
          </cell>
          <cell r="L569">
            <v>0</v>
          </cell>
          <cell r="M569" t="e">
            <v>#N/A</v>
          </cell>
          <cell r="N569" t="e">
            <v>#N/A</v>
          </cell>
        </row>
        <row r="570">
          <cell r="A570">
            <v>0</v>
          </cell>
          <cell r="B570">
            <v>0</v>
          </cell>
          <cell r="C570">
            <v>0</v>
          </cell>
          <cell r="D570">
            <v>0</v>
          </cell>
          <cell r="E570">
            <v>0</v>
          </cell>
          <cell r="F570">
            <v>0</v>
          </cell>
          <cell r="G570">
            <v>0</v>
          </cell>
          <cell r="H570">
            <v>0</v>
          </cell>
          <cell r="I570">
            <v>0</v>
          </cell>
          <cell r="J570">
            <v>0</v>
          </cell>
          <cell r="K570">
            <v>0</v>
          </cell>
          <cell r="L570">
            <v>0</v>
          </cell>
          <cell r="M570" t="e">
            <v>#N/A</v>
          </cell>
          <cell r="N570" t="e">
            <v>#N/A</v>
          </cell>
        </row>
        <row r="571">
          <cell r="A571">
            <v>0</v>
          </cell>
          <cell r="B571">
            <v>0</v>
          </cell>
          <cell r="C571">
            <v>0</v>
          </cell>
          <cell r="D571">
            <v>0</v>
          </cell>
          <cell r="E571">
            <v>0</v>
          </cell>
          <cell r="F571">
            <v>0</v>
          </cell>
          <cell r="G571">
            <v>0</v>
          </cell>
          <cell r="H571">
            <v>0</v>
          </cell>
          <cell r="I571">
            <v>0</v>
          </cell>
          <cell r="J571">
            <v>0</v>
          </cell>
          <cell r="K571">
            <v>0</v>
          </cell>
          <cell r="L571">
            <v>0</v>
          </cell>
          <cell r="M571" t="e">
            <v>#N/A</v>
          </cell>
          <cell r="N571" t="e">
            <v>#N/A</v>
          </cell>
        </row>
        <row r="572">
          <cell r="A572">
            <v>0</v>
          </cell>
          <cell r="B572">
            <v>0</v>
          </cell>
          <cell r="C572">
            <v>0</v>
          </cell>
          <cell r="D572">
            <v>0</v>
          </cell>
          <cell r="E572">
            <v>0</v>
          </cell>
          <cell r="F572">
            <v>0</v>
          </cell>
          <cell r="G572">
            <v>0</v>
          </cell>
          <cell r="H572">
            <v>0</v>
          </cell>
          <cell r="I572">
            <v>0</v>
          </cell>
          <cell r="J572">
            <v>0</v>
          </cell>
          <cell r="K572">
            <v>0</v>
          </cell>
          <cell r="L572">
            <v>0</v>
          </cell>
          <cell r="M572" t="e">
            <v>#N/A</v>
          </cell>
          <cell r="N572" t="e">
            <v>#N/A</v>
          </cell>
        </row>
        <row r="573">
          <cell r="A573">
            <v>0</v>
          </cell>
          <cell r="B573">
            <v>0</v>
          </cell>
          <cell r="C573">
            <v>0</v>
          </cell>
          <cell r="D573">
            <v>0</v>
          </cell>
          <cell r="E573">
            <v>0</v>
          </cell>
          <cell r="F573">
            <v>0</v>
          </cell>
          <cell r="G573">
            <v>0</v>
          </cell>
          <cell r="H573">
            <v>0</v>
          </cell>
          <cell r="I573">
            <v>0</v>
          </cell>
          <cell r="J573">
            <v>0</v>
          </cell>
          <cell r="K573">
            <v>0</v>
          </cell>
          <cell r="L573">
            <v>0</v>
          </cell>
          <cell r="M573" t="e">
            <v>#N/A</v>
          </cell>
          <cell r="N573" t="e">
            <v>#N/A</v>
          </cell>
        </row>
        <row r="574">
          <cell r="A574">
            <v>0</v>
          </cell>
          <cell r="B574">
            <v>0</v>
          </cell>
          <cell r="C574">
            <v>0</v>
          </cell>
          <cell r="D574">
            <v>0</v>
          </cell>
          <cell r="E574">
            <v>0</v>
          </cell>
          <cell r="F574">
            <v>0</v>
          </cell>
          <cell r="G574">
            <v>0</v>
          </cell>
          <cell r="H574">
            <v>0</v>
          </cell>
          <cell r="I574">
            <v>0</v>
          </cell>
          <cell r="J574">
            <v>0</v>
          </cell>
          <cell r="K574">
            <v>0</v>
          </cell>
          <cell r="L574">
            <v>0</v>
          </cell>
          <cell r="M574" t="e">
            <v>#N/A</v>
          </cell>
          <cell r="N574" t="e">
            <v>#N/A</v>
          </cell>
        </row>
        <row r="575">
          <cell r="A575">
            <v>0</v>
          </cell>
          <cell r="B575">
            <v>0</v>
          </cell>
          <cell r="C575">
            <v>0</v>
          </cell>
          <cell r="D575">
            <v>0</v>
          </cell>
          <cell r="E575">
            <v>0</v>
          </cell>
          <cell r="F575">
            <v>0</v>
          </cell>
          <cell r="G575">
            <v>0</v>
          </cell>
          <cell r="H575">
            <v>0</v>
          </cell>
          <cell r="I575">
            <v>0</v>
          </cell>
          <cell r="J575">
            <v>0</v>
          </cell>
          <cell r="K575">
            <v>0</v>
          </cell>
          <cell r="L575">
            <v>0</v>
          </cell>
          <cell r="M575" t="e">
            <v>#N/A</v>
          </cell>
          <cell r="N575" t="e">
            <v>#N/A</v>
          </cell>
        </row>
        <row r="576">
          <cell r="A576">
            <v>0</v>
          </cell>
          <cell r="B576">
            <v>0</v>
          </cell>
          <cell r="C576">
            <v>0</v>
          </cell>
          <cell r="D576">
            <v>0</v>
          </cell>
          <cell r="E576">
            <v>0</v>
          </cell>
          <cell r="F576">
            <v>0</v>
          </cell>
          <cell r="G576">
            <v>0</v>
          </cell>
          <cell r="H576">
            <v>0</v>
          </cell>
          <cell r="I576">
            <v>0</v>
          </cell>
          <cell r="J576">
            <v>0</v>
          </cell>
          <cell r="K576">
            <v>0</v>
          </cell>
          <cell r="L576">
            <v>0</v>
          </cell>
          <cell r="M576" t="e">
            <v>#N/A</v>
          </cell>
          <cell r="N576" t="e">
            <v>#N/A</v>
          </cell>
        </row>
        <row r="577">
          <cell r="A577">
            <v>0</v>
          </cell>
          <cell r="B577">
            <v>0</v>
          </cell>
          <cell r="C577">
            <v>0</v>
          </cell>
          <cell r="D577">
            <v>0</v>
          </cell>
          <cell r="E577">
            <v>0</v>
          </cell>
          <cell r="F577">
            <v>0</v>
          </cell>
          <cell r="G577">
            <v>0</v>
          </cell>
          <cell r="H577">
            <v>0</v>
          </cell>
          <cell r="I577">
            <v>0</v>
          </cell>
          <cell r="J577">
            <v>0</v>
          </cell>
          <cell r="K577">
            <v>0</v>
          </cell>
          <cell r="L577">
            <v>0</v>
          </cell>
          <cell r="M577" t="e">
            <v>#N/A</v>
          </cell>
          <cell r="N577" t="e">
            <v>#N/A</v>
          </cell>
        </row>
        <row r="578">
          <cell r="A578">
            <v>0</v>
          </cell>
          <cell r="B578">
            <v>0</v>
          </cell>
          <cell r="C578">
            <v>0</v>
          </cell>
          <cell r="D578">
            <v>0</v>
          </cell>
          <cell r="E578">
            <v>0</v>
          </cell>
          <cell r="F578">
            <v>0</v>
          </cell>
          <cell r="G578">
            <v>0</v>
          </cell>
          <cell r="H578">
            <v>0</v>
          </cell>
          <cell r="I578">
            <v>0</v>
          </cell>
          <cell r="J578">
            <v>0</v>
          </cell>
          <cell r="K578">
            <v>0</v>
          </cell>
          <cell r="L578">
            <v>0</v>
          </cell>
          <cell r="M578" t="e">
            <v>#N/A</v>
          </cell>
          <cell r="N578" t="e">
            <v>#N/A</v>
          </cell>
        </row>
        <row r="579">
          <cell r="A579">
            <v>0</v>
          </cell>
          <cell r="B579">
            <v>0</v>
          </cell>
          <cell r="C579">
            <v>0</v>
          </cell>
          <cell r="D579">
            <v>0</v>
          </cell>
          <cell r="E579">
            <v>0</v>
          </cell>
          <cell r="F579">
            <v>0</v>
          </cell>
          <cell r="G579">
            <v>0</v>
          </cell>
          <cell r="H579">
            <v>0</v>
          </cell>
          <cell r="I579">
            <v>0</v>
          </cell>
          <cell r="J579">
            <v>0</v>
          </cell>
          <cell r="K579">
            <v>0</v>
          </cell>
          <cell r="L579">
            <v>0</v>
          </cell>
          <cell r="M579" t="e">
            <v>#N/A</v>
          </cell>
          <cell r="N579" t="e">
            <v>#N/A</v>
          </cell>
        </row>
        <row r="580">
          <cell r="A580">
            <v>0</v>
          </cell>
          <cell r="B580">
            <v>0</v>
          </cell>
          <cell r="C580">
            <v>0</v>
          </cell>
          <cell r="D580">
            <v>0</v>
          </cell>
          <cell r="E580">
            <v>0</v>
          </cell>
          <cell r="F580">
            <v>0</v>
          </cell>
          <cell r="G580">
            <v>0</v>
          </cell>
          <cell r="H580">
            <v>0</v>
          </cell>
          <cell r="I580">
            <v>0</v>
          </cell>
          <cell r="J580">
            <v>0</v>
          </cell>
          <cell r="K580">
            <v>0</v>
          </cell>
          <cell r="L580">
            <v>0</v>
          </cell>
          <cell r="M580" t="e">
            <v>#N/A</v>
          </cell>
          <cell r="N580" t="e">
            <v>#N/A</v>
          </cell>
        </row>
        <row r="581">
          <cell r="A581">
            <v>0</v>
          </cell>
          <cell r="B581">
            <v>0</v>
          </cell>
          <cell r="C581">
            <v>0</v>
          </cell>
          <cell r="D581">
            <v>0</v>
          </cell>
          <cell r="E581">
            <v>0</v>
          </cell>
          <cell r="F581">
            <v>0</v>
          </cell>
          <cell r="G581">
            <v>0</v>
          </cell>
          <cell r="H581">
            <v>0</v>
          </cell>
          <cell r="I581">
            <v>0</v>
          </cell>
          <cell r="J581">
            <v>0</v>
          </cell>
          <cell r="K581">
            <v>0</v>
          </cell>
          <cell r="L581">
            <v>0</v>
          </cell>
          <cell r="M581" t="e">
            <v>#N/A</v>
          </cell>
          <cell r="N581" t="e">
            <v>#N/A</v>
          </cell>
        </row>
        <row r="582">
          <cell r="A582">
            <v>0</v>
          </cell>
          <cell r="B582">
            <v>0</v>
          </cell>
          <cell r="C582">
            <v>0</v>
          </cell>
          <cell r="D582">
            <v>0</v>
          </cell>
          <cell r="E582">
            <v>0</v>
          </cell>
          <cell r="F582">
            <v>0</v>
          </cell>
          <cell r="G582">
            <v>0</v>
          </cell>
          <cell r="H582">
            <v>0</v>
          </cell>
          <cell r="I582">
            <v>0</v>
          </cell>
          <cell r="J582">
            <v>0</v>
          </cell>
          <cell r="K582">
            <v>0</v>
          </cell>
          <cell r="L582">
            <v>0</v>
          </cell>
          <cell r="M582" t="e">
            <v>#N/A</v>
          </cell>
          <cell r="N582" t="e">
            <v>#N/A</v>
          </cell>
        </row>
        <row r="583">
          <cell r="A583">
            <v>0</v>
          </cell>
          <cell r="B583">
            <v>0</v>
          </cell>
          <cell r="C583">
            <v>0</v>
          </cell>
          <cell r="D583">
            <v>0</v>
          </cell>
          <cell r="E583">
            <v>0</v>
          </cell>
          <cell r="F583">
            <v>0</v>
          </cell>
          <cell r="G583">
            <v>0</v>
          </cell>
          <cell r="H583">
            <v>0</v>
          </cell>
          <cell r="I583">
            <v>0</v>
          </cell>
          <cell r="J583">
            <v>0</v>
          </cell>
          <cell r="K583">
            <v>0</v>
          </cell>
          <cell r="L583">
            <v>0</v>
          </cell>
          <cell r="M583" t="e">
            <v>#N/A</v>
          </cell>
          <cell r="N583" t="e">
            <v>#N/A</v>
          </cell>
        </row>
        <row r="584">
          <cell r="A584">
            <v>0</v>
          </cell>
          <cell r="B584">
            <v>0</v>
          </cell>
          <cell r="C584">
            <v>0</v>
          </cell>
          <cell r="D584">
            <v>0</v>
          </cell>
          <cell r="E584">
            <v>0</v>
          </cell>
          <cell r="F584">
            <v>0</v>
          </cell>
          <cell r="G584">
            <v>0</v>
          </cell>
          <cell r="H584">
            <v>0</v>
          </cell>
          <cell r="I584">
            <v>0</v>
          </cell>
          <cell r="J584">
            <v>0</v>
          </cell>
          <cell r="K584">
            <v>0</v>
          </cell>
          <cell r="L584">
            <v>0</v>
          </cell>
          <cell r="M584" t="e">
            <v>#N/A</v>
          </cell>
          <cell r="N584" t="e">
            <v>#N/A</v>
          </cell>
        </row>
        <row r="585">
          <cell r="A585">
            <v>0</v>
          </cell>
          <cell r="B585">
            <v>0</v>
          </cell>
          <cell r="C585">
            <v>0</v>
          </cell>
          <cell r="D585">
            <v>0</v>
          </cell>
          <cell r="E585">
            <v>0</v>
          </cell>
          <cell r="F585">
            <v>0</v>
          </cell>
          <cell r="G585">
            <v>0</v>
          </cell>
          <cell r="H585">
            <v>0</v>
          </cell>
          <cell r="I585">
            <v>0</v>
          </cell>
          <cell r="J585">
            <v>0</v>
          </cell>
          <cell r="K585">
            <v>0</v>
          </cell>
          <cell r="L585">
            <v>0</v>
          </cell>
          <cell r="M585" t="e">
            <v>#N/A</v>
          </cell>
          <cell r="N585" t="e">
            <v>#N/A</v>
          </cell>
        </row>
        <row r="586">
          <cell r="A586">
            <v>0</v>
          </cell>
          <cell r="B586">
            <v>0</v>
          </cell>
          <cell r="C586">
            <v>0</v>
          </cell>
          <cell r="D586">
            <v>0</v>
          </cell>
          <cell r="E586">
            <v>0</v>
          </cell>
          <cell r="F586">
            <v>0</v>
          </cell>
          <cell r="G586">
            <v>0</v>
          </cell>
          <cell r="H586">
            <v>0</v>
          </cell>
          <cell r="I586">
            <v>0</v>
          </cell>
          <cell r="J586">
            <v>0</v>
          </cell>
          <cell r="K586">
            <v>0</v>
          </cell>
          <cell r="L586">
            <v>0</v>
          </cell>
          <cell r="M586" t="e">
            <v>#N/A</v>
          </cell>
          <cell r="N586" t="e">
            <v>#N/A</v>
          </cell>
        </row>
        <row r="587">
          <cell r="A587">
            <v>0</v>
          </cell>
          <cell r="B587">
            <v>0</v>
          </cell>
          <cell r="C587">
            <v>0</v>
          </cell>
          <cell r="D587">
            <v>0</v>
          </cell>
          <cell r="E587">
            <v>0</v>
          </cell>
          <cell r="F587">
            <v>0</v>
          </cell>
          <cell r="G587">
            <v>0</v>
          </cell>
          <cell r="H587">
            <v>0</v>
          </cell>
          <cell r="I587">
            <v>0</v>
          </cell>
          <cell r="J587">
            <v>0</v>
          </cell>
          <cell r="K587">
            <v>0</v>
          </cell>
          <cell r="L587">
            <v>0</v>
          </cell>
          <cell r="M587" t="e">
            <v>#N/A</v>
          </cell>
          <cell r="N587" t="e">
            <v>#N/A</v>
          </cell>
        </row>
        <row r="588">
          <cell r="A588">
            <v>0</v>
          </cell>
          <cell r="B588">
            <v>0</v>
          </cell>
          <cell r="C588">
            <v>0</v>
          </cell>
          <cell r="D588">
            <v>0</v>
          </cell>
          <cell r="E588">
            <v>0</v>
          </cell>
          <cell r="F588">
            <v>0</v>
          </cell>
          <cell r="G588">
            <v>0</v>
          </cell>
          <cell r="H588">
            <v>0</v>
          </cell>
          <cell r="I588">
            <v>0</v>
          </cell>
          <cell r="J588">
            <v>0</v>
          </cell>
          <cell r="K588">
            <v>0</v>
          </cell>
          <cell r="L588">
            <v>0</v>
          </cell>
          <cell r="M588" t="e">
            <v>#N/A</v>
          </cell>
          <cell r="N588" t="e">
            <v>#N/A</v>
          </cell>
        </row>
        <row r="589">
          <cell r="A589">
            <v>0</v>
          </cell>
          <cell r="B589">
            <v>0</v>
          </cell>
          <cell r="C589">
            <v>0</v>
          </cell>
          <cell r="D589">
            <v>0</v>
          </cell>
          <cell r="E589">
            <v>0</v>
          </cell>
          <cell r="F589">
            <v>0</v>
          </cell>
          <cell r="G589">
            <v>0</v>
          </cell>
          <cell r="H589">
            <v>0</v>
          </cell>
          <cell r="I589">
            <v>0</v>
          </cell>
          <cell r="J589">
            <v>0</v>
          </cell>
          <cell r="K589">
            <v>0</v>
          </cell>
          <cell r="L589">
            <v>0</v>
          </cell>
          <cell r="M589" t="e">
            <v>#N/A</v>
          </cell>
          <cell r="N589" t="e">
            <v>#N/A</v>
          </cell>
        </row>
        <row r="590">
          <cell r="A590">
            <v>0</v>
          </cell>
          <cell r="B590">
            <v>0</v>
          </cell>
          <cell r="C590">
            <v>0</v>
          </cell>
          <cell r="D590">
            <v>0</v>
          </cell>
          <cell r="E590">
            <v>0</v>
          </cell>
          <cell r="F590">
            <v>0</v>
          </cell>
          <cell r="G590">
            <v>0</v>
          </cell>
          <cell r="H590">
            <v>0</v>
          </cell>
          <cell r="I590">
            <v>0</v>
          </cell>
          <cell r="J590">
            <v>0</v>
          </cell>
          <cell r="K590">
            <v>0</v>
          </cell>
          <cell r="L590">
            <v>0</v>
          </cell>
          <cell r="M590" t="e">
            <v>#N/A</v>
          </cell>
          <cell r="N590" t="e">
            <v>#N/A</v>
          </cell>
        </row>
        <row r="591">
          <cell r="A591">
            <v>0</v>
          </cell>
          <cell r="B591">
            <v>0</v>
          </cell>
          <cell r="C591">
            <v>0</v>
          </cell>
          <cell r="D591">
            <v>0</v>
          </cell>
          <cell r="E591">
            <v>0</v>
          </cell>
          <cell r="F591">
            <v>0</v>
          </cell>
          <cell r="G591">
            <v>0</v>
          </cell>
          <cell r="H591">
            <v>0</v>
          </cell>
          <cell r="I591">
            <v>0</v>
          </cell>
          <cell r="J591">
            <v>0</v>
          </cell>
          <cell r="K591">
            <v>0</v>
          </cell>
          <cell r="L591">
            <v>0</v>
          </cell>
          <cell r="M591" t="e">
            <v>#N/A</v>
          </cell>
          <cell r="N591" t="e">
            <v>#N/A</v>
          </cell>
        </row>
        <row r="592">
          <cell r="A592">
            <v>0</v>
          </cell>
          <cell r="B592">
            <v>0</v>
          </cell>
          <cell r="C592">
            <v>0</v>
          </cell>
          <cell r="D592">
            <v>0</v>
          </cell>
          <cell r="E592">
            <v>0</v>
          </cell>
          <cell r="F592">
            <v>0</v>
          </cell>
          <cell r="G592">
            <v>0</v>
          </cell>
          <cell r="H592">
            <v>0</v>
          </cell>
          <cell r="I592">
            <v>0</v>
          </cell>
          <cell r="J592">
            <v>0</v>
          </cell>
          <cell r="K592">
            <v>0</v>
          </cell>
          <cell r="L592">
            <v>0</v>
          </cell>
          <cell r="M592" t="e">
            <v>#N/A</v>
          </cell>
          <cell r="N592" t="e">
            <v>#N/A</v>
          </cell>
        </row>
        <row r="593">
          <cell r="A593">
            <v>0</v>
          </cell>
          <cell r="B593">
            <v>0</v>
          </cell>
          <cell r="C593">
            <v>0</v>
          </cell>
          <cell r="D593">
            <v>0</v>
          </cell>
          <cell r="E593">
            <v>0</v>
          </cell>
          <cell r="F593">
            <v>0</v>
          </cell>
          <cell r="G593">
            <v>0</v>
          </cell>
          <cell r="H593">
            <v>0</v>
          </cell>
          <cell r="I593">
            <v>0</v>
          </cell>
          <cell r="J593">
            <v>0</v>
          </cell>
          <cell r="K593">
            <v>0</v>
          </cell>
          <cell r="L593">
            <v>0</v>
          </cell>
          <cell r="M593" t="e">
            <v>#N/A</v>
          </cell>
          <cell r="N593" t="e">
            <v>#N/A</v>
          </cell>
        </row>
        <row r="594">
          <cell r="A594">
            <v>0</v>
          </cell>
          <cell r="B594">
            <v>0</v>
          </cell>
          <cell r="C594">
            <v>0</v>
          </cell>
          <cell r="D594">
            <v>0</v>
          </cell>
          <cell r="E594">
            <v>0</v>
          </cell>
          <cell r="F594">
            <v>0</v>
          </cell>
          <cell r="G594">
            <v>0</v>
          </cell>
          <cell r="H594">
            <v>0</v>
          </cell>
          <cell r="I594">
            <v>0</v>
          </cell>
          <cell r="J594">
            <v>0</v>
          </cell>
          <cell r="K594">
            <v>0</v>
          </cell>
          <cell r="L594">
            <v>0</v>
          </cell>
          <cell r="M594" t="e">
            <v>#N/A</v>
          </cell>
          <cell r="N594" t="e">
            <v>#N/A</v>
          </cell>
        </row>
        <row r="595">
          <cell r="A595">
            <v>0</v>
          </cell>
          <cell r="B595">
            <v>0</v>
          </cell>
          <cell r="C595">
            <v>0</v>
          </cell>
          <cell r="D595">
            <v>0</v>
          </cell>
          <cell r="E595">
            <v>0</v>
          </cell>
          <cell r="F595">
            <v>0</v>
          </cell>
          <cell r="G595">
            <v>0</v>
          </cell>
          <cell r="H595">
            <v>0</v>
          </cell>
          <cell r="I595">
            <v>0</v>
          </cell>
          <cell r="J595">
            <v>0</v>
          </cell>
          <cell r="K595">
            <v>0</v>
          </cell>
          <cell r="L595">
            <v>0</v>
          </cell>
          <cell r="M595" t="e">
            <v>#N/A</v>
          </cell>
          <cell r="N595" t="e">
            <v>#N/A</v>
          </cell>
        </row>
        <row r="596">
          <cell r="A596">
            <v>0</v>
          </cell>
          <cell r="B596">
            <v>0</v>
          </cell>
          <cell r="C596">
            <v>0</v>
          </cell>
          <cell r="D596">
            <v>0</v>
          </cell>
          <cell r="E596">
            <v>0</v>
          </cell>
          <cell r="F596">
            <v>0</v>
          </cell>
          <cell r="G596">
            <v>0</v>
          </cell>
          <cell r="H596">
            <v>0</v>
          </cell>
          <cell r="I596">
            <v>0</v>
          </cell>
          <cell r="J596">
            <v>0</v>
          </cell>
          <cell r="K596">
            <v>0</v>
          </cell>
          <cell r="L596">
            <v>0</v>
          </cell>
          <cell r="M596" t="e">
            <v>#N/A</v>
          </cell>
          <cell r="N596" t="e">
            <v>#N/A</v>
          </cell>
        </row>
        <row r="597">
          <cell r="A597">
            <v>0</v>
          </cell>
          <cell r="B597">
            <v>0</v>
          </cell>
          <cell r="C597">
            <v>0</v>
          </cell>
          <cell r="D597">
            <v>0</v>
          </cell>
          <cell r="E597">
            <v>0</v>
          </cell>
          <cell r="F597">
            <v>0</v>
          </cell>
          <cell r="G597">
            <v>0</v>
          </cell>
          <cell r="H597">
            <v>0</v>
          </cell>
          <cell r="I597">
            <v>0</v>
          </cell>
          <cell r="J597">
            <v>0</v>
          </cell>
          <cell r="K597">
            <v>0</v>
          </cell>
          <cell r="L597">
            <v>0</v>
          </cell>
          <cell r="M597" t="e">
            <v>#N/A</v>
          </cell>
          <cell r="N597" t="e">
            <v>#N/A</v>
          </cell>
        </row>
        <row r="598">
          <cell r="A598">
            <v>0</v>
          </cell>
          <cell r="B598">
            <v>0</v>
          </cell>
          <cell r="C598">
            <v>0</v>
          </cell>
          <cell r="D598">
            <v>0</v>
          </cell>
          <cell r="E598">
            <v>0</v>
          </cell>
          <cell r="F598">
            <v>0</v>
          </cell>
          <cell r="G598">
            <v>0</v>
          </cell>
          <cell r="H598">
            <v>0</v>
          </cell>
          <cell r="I598">
            <v>0</v>
          </cell>
          <cell r="J598">
            <v>0</v>
          </cell>
          <cell r="K598">
            <v>0</v>
          </cell>
          <cell r="L598">
            <v>0</v>
          </cell>
          <cell r="M598" t="e">
            <v>#N/A</v>
          </cell>
          <cell r="N598" t="e">
            <v>#N/A</v>
          </cell>
        </row>
        <row r="599">
          <cell r="A599">
            <v>0</v>
          </cell>
          <cell r="B599">
            <v>0</v>
          </cell>
          <cell r="C599">
            <v>0</v>
          </cell>
          <cell r="D599">
            <v>0</v>
          </cell>
          <cell r="E599">
            <v>0</v>
          </cell>
          <cell r="F599">
            <v>0</v>
          </cell>
          <cell r="G599">
            <v>0</v>
          </cell>
          <cell r="H599">
            <v>0</v>
          </cell>
          <cell r="I599">
            <v>0</v>
          </cell>
          <cell r="J599">
            <v>0</v>
          </cell>
          <cell r="K599">
            <v>0</v>
          </cell>
          <cell r="L599">
            <v>0</v>
          </cell>
          <cell r="M599" t="e">
            <v>#N/A</v>
          </cell>
          <cell r="N599" t="e">
            <v>#N/A</v>
          </cell>
        </row>
        <row r="600">
          <cell r="A600">
            <v>0</v>
          </cell>
          <cell r="B600">
            <v>0</v>
          </cell>
          <cell r="C600">
            <v>0</v>
          </cell>
          <cell r="D600">
            <v>0</v>
          </cell>
          <cell r="E600">
            <v>0</v>
          </cell>
          <cell r="F600">
            <v>0</v>
          </cell>
          <cell r="G600">
            <v>0</v>
          </cell>
          <cell r="H600">
            <v>0</v>
          </cell>
          <cell r="I600">
            <v>0</v>
          </cell>
          <cell r="J600">
            <v>0</v>
          </cell>
          <cell r="K600">
            <v>0</v>
          </cell>
          <cell r="L600">
            <v>0</v>
          </cell>
          <cell r="M600" t="e">
            <v>#N/A</v>
          </cell>
          <cell r="N600" t="e">
            <v>#N/A</v>
          </cell>
        </row>
        <row r="601">
          <cell r="A601">
            <v>0</v>
          </cell>
          <cell r="B601">
            <v>0</v>
          </cell>
          <cell r="C601">
            <v>0</v>
          </cell>
          <cell r="D601">
            <v>0</v>
          </cell>
          <cell r="E601">
            <v>0</v>
          </cell>
          <cell r="F601">
            <v>0</v>
          </cell>
          <cell r="G601">
            <v>0</v>
          </cell>
          <cell r="H601">
            <v>0</v>
          </cell>
          <cell r="I601">
            <v>0</v>
          </cell>
          <cell r="J601">
            <v>0</v>
          </cell>
          <cell r="K601">
            <v>0</v>
          </cell>
          <cell r="L601">
            <v>0</v>
          </cell>
          <cell r="M601" t="e">
            <v>#N/A</v>
          </cell>
          <cell r="N601" t="e">
            <v>#N/A</v>
          </cell>
        </row>
        <row r="602">
          <cell r="A602">
            <v>0</v>
          </cell>
          <cell r="B602">
            <v>0</v>
          </cell>
          <cell r="C602">
            <v>0</v>
          </cell>
          <cell r="D602">
            <v>0</v>
          </cell>
          <cell r="E602">
            <v>0</v>
          </cell>
          <cell r="F602">
            <v>0</v>
          </cell>
          <cell r="G602">
            <v>0</v>
          </cell>
          <cell r="H602">
            <v>0</v>
          </cell>
          <cell r="I602">
            <v>0</v>
          </cell>
          <cell r="J602">
            <v>0</v>
          </cell>
          <cell r="K602">
            <v>0</v>
          </cell>
          <cell r="L602">
            <v>0</v>
          </cell>
          <cell r="M602" t="e">
            <v>#N/A</v>
          </cell>
          <cell r="N602" t="e">
            <v>#N/A</v>
          </cell>
        </row>
        <row r="603">
          <cell r="A603">
            <v>0</v>
          </cell>
          <cell r="B603">
            <v>0</v>
          </cell>
          <cell r="C603">
            <v>0</v>
          </cell>
          <cell r="D603">
            <v>0</v>
          </cell>
          <cell r="E603">
            <v>0</v>
          </cell>
          <cell r="F603">
            <v>0</v>
          </cell>
          <cell r="G603">
            <v>0</v>
          </cell>
          <cell r="H603">
            <v>0</v>
          </cell>
          <cell r="I603">
            <v>0</v>
          </cell>
          <cell r="J603">
            <v>0</v>
          </cell>
          <cell r="K603">
            <v>0</v>
          </cell>
          <cell r="L603">
            <v>0</v>
          </cell>
          <cell r="M603" t="e">
            <v>#N/A</v>
          </cell>
          <cell r="N603" t="e">
            <v>#N/A</v>
          </cell>
        </row>
      </sheetData>
      <sheetData sheetId="6"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Обеспеченность услугой по переработке ТБО на свалке</v>
          </cell>
          <cell r="K3" t="str">
            <v>Накопление ТБО всего в год вывозимых ГП Чукоткоммунхоз, м3</v>
          </cell>
          <cell r="L3" t="str">
            <v>Объем ТБО для переработки на свалке вывозимый потребителем самостоятельно, м3 в год</v>
          </cell>
          <cell r="M3" t="str">
            <v>Итого объем ТБО перерабатываемый на свалке в год, м3</v>
          </cell>
        </row>
        <row r="4">
          <cell r="A4">
            <v>0</v>
          </cell>
          <cell r="B4">
            <v>0</v>
          </cell>
          <cell r="C4">
            <v>0</v>
          </cell>
          <cell r="D4">
            <v>0</v>
          </cell>
          <cell r="E4">
            <v>0</v>
          </cell>
          <cell r="F4">
            <v>0</v>
          </cell>
          <cell r="G4">
            <v>0</v>
          </cell>
          <cell r="H4">
            <v>0</v>
          </cell>
          <cell r="I4">
            <v>0</v>
          </cell>
          <cell r="J4">
            <v>0</v>
          </cell>
          <cell r="K4" t="e">
            <v>#N/A</v>
          </cell>
          <cell r="L4">
            <v>0</v>
          </cell>
          <cell r="M4" t="e">
            <v>#N/A</v>
          </cell>
        </row>
        <row r="5">
          <cell r="A5">
            <v>0</v>
          </cell>
          <cell r="B5">
            <v>0</v>
          </cell>
          <cell r="C5">
            <v>0</v>
          </cell>
          <cell r="D5">
            <v>0</v>
          </cell>
          <cell r="E5">
            <v>0</v>
          </cell>
          <cell r="F5">
            <v>0</v>
          </cell>
          <cell r="G5">
            <v>0</v>
          </cell>
          <cell r="H5">
            <v>0</v>
          </cell>
          <cell r="I5">
            <v>0</v>
          </cell>
          <cell r="J5">
            <v>0</v>
          </cell>
          <cell r="K5" t="e">
            <v>#N/A</v>
          </cell>
          <cell r="L5">
            <v>0</v>
          </cell>
          <cell r="M5" t="e">
            <v>#N/A</v>
          </cell>
        </row>
        <row r="6">
          <cell r="A6">
            <v>0</v>
          </cell>
          <cell r="B6">
            <v>0</v>
          </cell>
          <cell r="C6">
            <v>0</v>
          </cell>
          <cell r="D6">
            <v>0</v>
          </cell>
          <cell r="E6">
            <v>0</v>
          </cell>
          <cell r="F6">
            <v>0</v>
          </cell>
          <cell r="G6">
            <v>0</v>
          </cell>
          <cell r="H6">
            <v>0</v>
          </cell>
          <cell r="I6">
            <v>0</v>
          </cell>
          <cell r="J6">
            <v>0</v>
          </cell>
          <cell r="K6" t="e">
            <v>#N/A</v>
          </cell>
          <cell r="L6">
            <v>0</v>
          </cell>
          <cell r="M6" t="e">
            <v>#N/A</v>
          </cell>
        </row>
        <row r="7">
          <cell r="A7">
            <v>0</v>
          </cell>
          <cell r="B7">
            <v>0</v>
          </cell>
          <cell r="C7">
            <v>0</v>
          </cell>
          <cell r="D7">
            <v>0</v>
          </cell>
          <cell r="E7">
            <v>0</v>
          </cell>
          <cell r="F7">
            <v>0</v>
          </cell>
          <cell r="G7">
            <v>0</v>
          </cell>
          <cell r="H7">
            <v>0</v>
          </cell>
          <cell r="I7">
            <v>0</v>
          </cell>
          <cell r="J7">
            <v>0</v>
          </cell>
          <cell r="K7" t="e">
            <v>#N/A</v>
          </cell>
          <cell r="L7">
            <v>0</v>
          </cell>
          <cell r="M7" t="e">
            <v>#N/A</v>
          </cell>
        </row>
        <row r="8">
          <cell r="A8">
            <v>0</v>
          </cell>
          <cell r="B8">
            <v>0</v>
          </cell>
          <cell r="C8">
            <v>0</v>
          </cell>
          <cell r="D8">
            <v>0</v>
          </cell>
          <cell r="E8">
            <v>0</v>
          </cell>
          <cell r="F8">
            <v>0</v>
          </cell>
          <cell r="G8">
            <v>0</v>
          </cell>
          <cell r="H8">
            <v>0</v>
          </cell>
          <cell r="I8">
            <v>0</v>
          </cell>
          <cell r="J8">
            <v>0</v>
          </cell>
          <cell r="K8" t="e">
            <v>#N/A</v>
          </cell>
          <cell r="L8">
            <v>0</v>
          </cell>
          <cell r="M8" t="e">
            <v>#N/A</v>
          </cell>
        </row>
        <row r="9">
          <cell r="A9">
            <v>0</v>
          </cell>
          <cell r="B9">
            <v>0</v>
          </cell>
          <cell r="C9">
            <v>0</v>
          </cell>
          <cell r="D9">
            <v>0</v>
          </cell>
          <cell r="E9">
            <v>0</v>
          </cell>
          <cell r="F9">
            <v>0</v>
          </cell>
          <cell r="G9">
            <v>0</v>
          </cell>
          <cell r="H9">
            <v>0</v>
          </cell>
          <cell r="I9">
            <v>0</v>
          </cell>
          <cell r="J9">
            <v>0</v>
          </cell>
          <cell r="K9" t="e">
            <v>#N/A</v>
          </cell>
          <cell r="L9">
            <v>0</v>
          </cell>
          <cell r="M9" t="e">
            <v>#N/A</v>
          </cell>
        </row>
        <row r="10">
          <cell r="A10">
            <v>0</v>
          </cell>
          <cell r="B10">
            <v>0</v>
          </cell>
          <cell r="C10">
            <v>0</v>
          </cell>
          <cell r="D10">
            <v>0</v>
          </cell>
          <cell r="E10">
            <v>0</v>
          </cell>
          <cell r="F10">
            <v>0</v>
          </cell>
          <cell r="G10">
            <v>0</v>
          </cell>
          <cell r="H10">
            <v>0</v>
          </cell>
          <cell r="I10">
            <v>0</v>
          </cell>
          <cell r="J10">
            <v>0</v>
          </cell>
          <cell r="K10" t="e">
            <v>#N/A</v>
          </cell>
          <cell r="L10">
            <v>0</v>
          </cell>
          <cell r="M10" t="e">
            <v>#N/A</v>
          </cell>
        </row>
        <row r="11">
          <cell r="A11">
            <v>0</v>
          </cell>
          <cell r="B11">
            <v>0</v>
          </cell>
          <cell r="C11">
            <v>0</v>
          </cell>
          <cell r="D11">
            <v>0</v>
          </cell>
          <cell r="E11">
            <v>0</v>
          </cell>
          <cell r="F11">
            <v>0</v>
          </cell>
          <cell r="G11">
            <v>0</v>
          </cell>
          <cell r="H11">
            <v>0</v>
          </cell>
          <cell r="I11">
            <v>0</v>
          </cell>
          <cell r="J11">
            <v>0</v>
          </cell>
          <cell r="K11" t="e">
            <v>#N/A</v>
          </cell>
          <cell r="L11">
            <v>0</v>
          </cell>
          <cell r="M11" t="e">
            <v>#N/A</v>
          </cell>
        </row>
        <row r="12">
          <cell r="A12">
            <v>0</v>
          </cell>
          <cell r="B12">
            <v>0</v>
          </cell>
          <cell r="C12">
            <v>0</v>
          </cell>
          <cell r="D12">
            <v>0</v>
          </cell>
          <cell r="E12">
            <v>0</v>
          </cell>
          <cell r="F12">
            <v>0</v>
          </cell>
          <cell r="G12">
            <v>0</v>
          </cell>
          <cell r="H12">
            <v>0</v>
          </cell>
          <cell r="I12">
            <v>0</v>
          </cell>
          <cell r="J12">
            <v>0</v>
          </cell>
          <cell r="K12" t="e">
            <v>#N/A</v>
          </cell>
          <cell r="L12">
            <v>0</v>
          </cell>
          <cell r="M12" t="e">
            <v>#N/A</v>
          </cell>
        </row>
        <row r="13">
          <cell r="A13">
            <v>0</v>
          </cell>
          <cell r="B13">
            <v>0</v>
          </cell>
          <cell r="C13">
            <v>0</v>
          </cell>
          <cell r="D13">
            <v>0</v>
          </cell>
          <cell r="E13">
            <v>0</v>
          </cell>
          <cell r="F13">
            <v>0</v>
          </cell>
          <cell r="G13">
            <v>0</v>
          </cell>
          <cell r="H13">
            <v>0</v>
          </cell>
          <cell r="I13">
            <v>0</v>
          </cell>
          <cell r="J13">
            <v>0</v>
          </cell>
          <cell r="K13" t="e">
            <v>#N/A</v>
          </cell>
          <cell r="L13">
            <v>0</v>
          </cell>
          <cell r="M13" t="e">
            <v>#N/A</v>
          </cell>
        </row>
        <row r="14">
          <cell r="A14">
            <v>0</v>
          </cell>
          <cell r="B14">
            <v>0</v>
          </cell>
          <cell r="C14">
            <v>0</v>
          </cell>
          <cell r="D14">
            <v>0</v>
          </cell>
          <cell r="E14">
            <v>0</v>
          </cell>
          <cell r="F14">
            <v>0</v>
          </cell>
          <cell r="G14">
            <v>0</v>
          </cell>
          <cell r="H14">
            <v>0</v>
          </cell>
          <cell r="I14">
            <v>0</v>
          </cell>
          <cell r="J14">
            <v>0</v>
          </cell>
          <cell r="K14" t="e">
            <v>#N/A</v>
          </cell>
          <cell r="L14">
            <v>0</v>
          </cell>
          <cell r="M14" t="e">
            <v>#N/A</v>
          </cell>
        </row>
        <row r="15">
          <cell r="A15">
            <v>0</v>
          </cell>
          <cell r="B15">
            <v>0</v>
          </cell>
          <cell r="C15">
            <v>0</v>
          </cell>
          <cell r="D15">
            <v>0</v>
          </cell>
          <cell r="E15">
            <v>0</v>
          </cell>
          <cell r="F15">
            <v>0</v>
          </cell>
          <cell r="G15">
            <v>0</v>
          </cell>
          <cell r="H15">
            <v>0</v>
          </cell>
          <cell r="I15">
            <v>0</v>
          </cell>
          <cell r="J15">
            <v>0</v>
          </cell>
          <cell r="K15" t="e">
            <v>#N/A</v>
          </cell>
          <cell r="L15">
            <v>0</v>
          </cell>
          <cell r="M15" t="e">
            <v>#N/A</v>
          </cell>
        </row>
        <row r="16">
          <cell r="A16">
            <v>0</v>
          </cell>
          <cell r="B16">
            <v>0</v>
          </cell>
          <cell r="C16">
            <v>0</v>
          </cell>
          <cell r="D16">
            <v>0</v>
          </cell>
          <cell r="E16">
            <v>0</v>
          </cell>
          <cell r="F16">
            <v>0</v>
          </cell>
          <cell r="G16">
            <v>0</v>
          </cell>
          <cell r="H16">
            <v>0</v>
          </cell>
          <cell r="I16">
            <v>0</v>
          </cell>
          <cell r="J16">
            <v>0</v>
          </cell>
          <cell r="K16" t="e">
            <v>#N/A</v>
          </cell>
          <cell r="L16">
            <v>0</v>
          </cell>
          <cell r="M16" t="e">
            <v>#N/A</v>
          </cell>
        </row>
        <row r="17">
          <cell r="A17">
            <v>0</v>
          </cell>
          <cell r="B17">
            <v>0</v>
          </cell>
          <cell r="C17">
            <v>0</v>
          </cell>
          <cell r="D17">
            <v>0</v>
          </cell>
          <cell r="E17">
            <v>0</v>
          </cell>
          <cell r="F17">
            <v>0</v>
          </cell>
          <cell r="G17">
            <v>0</v>
          </cell>
          <cell r="H17">
            <v>0</v>
          </cell>
          <cell r="I17">
            <v>0</v>
          </cell>
          <cell r="J17">
            <v>0</v>
          </cell>
          <cell r="K17" t="e">
            <v>#N/A</v>
          </cell>
          <cell r="L17">
            <v>0</v>
          </cell>
          <cell r="M17" t="e">
            <v>#N/A</v>
          </cell>
        </row>
        <row r="18">
          <cell r="A18">
            <v>0</v>
          </cell>
          <cell r="B18">
            <v>0</v>
          </cell>
          <cell r="C18">
            <v>0</v>
          </cell>
          <cell r="D18">
            <v>0</v>
          </cell>
          <cell r="E18">
            <v>0</v>
          </cell>
          <cell r="F18">
            <v>0</v>
          </cell>
          <cell r="G18">
            <v>0</v>
          </cell>
          <cell r="H18">
            <v>0</v>
          </cell>
          <cell r="I18">
            <v>0</v>
          </cell>
          <cell r="J18">
            <v>0</v>
          </cell>
          <cell r="K18" t="e">
            <v>#N/A</v>
          </cell>
          <cell r="L18">
            <v>0</v>
          </cell>
          <cell r="M18" t="e">
            <v>#N/A</v>
          </cell>
        </row>
        <row r="19">
          <cell r="A19">
            <v>0</v>
          </cell>
          <cell r="B19">
            <v>0</v>
          </cell>
          <cell r="C19">
            <v>0</v>
          </cell>
          <cell r="D19">
            <v>0</v>
          </cell>
          <cell r="E19">
            <v>0</v>
          </cell>
          <cell r="F19">
            <v>0</v>
          </cell>
          <cell r="G19">
            <v>0</v>
          </cell>
          <cell r="H19">
            <v>0</v>
          </cell>
          <cell r="I19">
            <v>0</v>
          </cell>
          <cell r="J19">
            <v>0</v>
          </cell>
          <cell r="K19" t="e">
            <v>#N/A</v>
          </cell>
          <cell r="L19">
            <v>0</v>
          </cell>
          <cell r="M19" t="e">
            <v>#N/A</v>
          </cell>
        </row>
        <row r="20">
          <cell r="A20">
            <v>0</v>
          </cell>
          <cell r="B20">
            <v>0</v>
          </cell>
          <cell r="C20">
            <v>0</v>
          </cell>
          <cell r="D20">
            <v>0</v>
          </cell>
          <cell r="E20">
            <v>0</v>
          </cell>
          <cell r="F20">
            <v>0</v>
          </cell>
          <cell r="G20">
            <v>0</v>
          </cell>
          <cell r="H20">
            <v>0</v>
          </cell>
          <cell r="I20">
            <v>0</v>
          </cell>
          <cell r="J20">
            <v>0</v>
          </cell>
          <cell r="K20" t="e">
            <v>#N/A</v>
          </cell>
          <cell r="L20">
            <v>0</v>
          </cell>
          <cell r="M20" t="e">
            <v>#N/A</v>
          </cell>
        </row>
        <row r="21">
          <cell r="A21">
            <v>0</v>
          </cell>
          <cell r="B21">
            <v>0</v>
          </cell>
          <cell r="C21">
            <v>0</v>
          </cell>
          <cell r="D21">
            <v>0</v>
          </cell>
          <cell r="E21">
            <v>0</v>
          </cell>
          <cell r="F21">
            <v>0</v>
          </cell>
          <cell r="G21">
            <v>0</v>
          </cell>
          <cell r="H21">
            <v>0</v>
          </cell>
          <cell r="I21">
            <v>0</v>
          </cell>
          <cell r="J21">
            <v>0</v>
          </cell>
          <cell r="K21" t="e">
            <v>#N/A</v>
          </cell>
          <cell r="L21">
            <v>0</v>
          </cell>
          <cell r="M21" t="e">
            <v>#N/A</v>
          </cell>
        </row>
        <row r="22">
          <cell r="A22">
            <v>0</v>
          </cell>
          <cell r="B22">
            <v>0</v>
          </cell>
          <cell r="C22">
            <v>0</v>
          </cell>
          <cell r="D22">
            <v>0</v>
          </cell>
          <cell r="E22">
            <v>0</v>
          </cell>
          <cell r="F22">
            <v>0</v>
          </cell>
          <cell r="G22">
            <v>0</v>
          </cell>
          <cell r="H22">
            <v>0</v>
          </cell>
          <cell r="I22">
            <v>0</v>
          </cell>
          <cell r="J22">
            <v>0</v>
          </cell>
          <cell r="K22" t="e">
            <v>#N/A</v>
          </cell>
          <cell r="L22">
            <v>0</v>
          </cell>
          <cell r="M22" t="e">
            <v>#N/A</v>
          </cell>
        </row>
        <row r="23">
          <cell r="A23">
            <v>0</v>
          </cell>
          <cell r="B23">
            <v>0</v>
          </cell>
          <cell r="C23">
            <v>0</v>
          </cell>
          <cell r="D23">
            <v>0</v>
          </cell>
          <cell r="E23">
            <v>0</v>
          </cell>
          <cell r="F23">
            <v>0</v>
          </cell>
          <cell r="G23">
            <v>0</v>
          </cell>
          <cell r="H23">
            <v>0</v>
          </cell>
          <cell r="I23">
            <v>0</v>
          </cell>
          <cell r="J23">
            <v>0</v>
          </cell>
          <cell r="K23" t="e">
            <v>#N/A</v>
          </cell>
          <cell r="L23">
            <v>0</v>
          </cell>
          <cell r="M23" t="e">
            <v>#N/A</v>
          </cell>
        </row>
        <row r="24">
          <cell r="A24">
            <v>0</v>
          </cell>
          <cell r="B24">
            <v>0</v>
          </cell>
          <cell r="C24">
            <v>0</v>
          </cell>
          <cell r="D24">
            <v>0</v>
          </cell>
          <cell r="E24">
            <v>0</v>
          </cell>
          <cell r="F24">
            <v>0</v>
          </cell>
          <cell r="G24">
            <v>0</v>
          </cell>
          <cell r="H24">
            <v>0</v>
          </cell>
          <cell r="I24">
            <v>0</v>
          </cell>
          <cell r="J24">
            <v>0</v>
          </cell>
          <cell r="K24" t="e">
            <v>#N/A</v>
          </cell>
          <cell r="L24">
            <v>0</v>
          </cell>
          <cell r="M24" t="e">
            <v>#N/A</v>
          </cell>
        </row>
        <row r="25">
          <cell r="A25">
            <v>0</v>
          </cell>
          <cell r="B25">
            <v>0</v>
          </cell>
          <cell r="C25">
            <v>0</v>
          </cell>
          <cell r="D25">
            <v>0</v>
          </cell>
          <cell r="E25">
            <v>0</v>
          </cell>
          <cell r="F25">
            <v>0</v>
          </cell>
          <cell r="G25">
            <v>0</v>
          </cell>
          <cell r="H25">
            <v>0</v>
          </cell>
          <cell r="I25">
            <v>0</v>
          </cell>
          <cell r="J25">
            <v>0</v>
          </cell>
          <cell r="K25" t="e">
            <v>#N/A</v>
          </cell>
          <cell r="L25">
            <v>0</v>
          </cell>
          <cell r="M25" t="e">
            <v>#N/A</v>
          </cell>
        </row>
        <row r="26">
          <cell r="A26">
            <v>0</v>
          </cell>
          <cell r="B26">
            <v>0</v>
          </cell>
          <cell r="C26">
            <v>0</v>
          </cell>
          <cell r="D26">
            <v>0</v>
          </cell>
          <cell r="E26">
            <v>0</v>
          </cell>
          <cell r="F26">
            <v>0</v>
          </cell>
          <cell r="G26">
            <v>0</v>
          </cell>
          <cell r="H26">
            <v>0</v>
          </cell>
          <cell r="I26">
            <v>0</v>
          </cell>
          <cell r="J26">
            <v>0</v>
          </cell>
          <cell r="K26" t="e">
            <v>#N/A</v>
          </cell>
          <cell r="L26">
            <v>0</v>
          </cell>
          <cell r="M26" t="e">
            <v>#N/A</v>
          </cell>
        </row>
        <row r="27">
          <cell r="A27">
            <v>0</v>
          </cell>
          <cell r="B27">
            <v>0</v>
          </cell>
          <cell r="C27">
            <v>0</v>
          </cell>
          <cell r="D27">
            <v>0</v>
          </cell>
          <cell r="E27">
            <v>0</v>
          </cell>
          <cell r="F27">
            <v>0</v>
          </cell>
          <cell r="G27">
            <v>0</v>
          </cell>
          <cell r="H27">
            <v>0</v>
          </cell>
          <cell r="I27">
            <v>0</v>
          </cell>
          <cell r="J27">
            <v>0</v>
          </cell>
          <cell r="K27" t="e">
            <v>#N/A</v>
          </cell>
          <cell r="L27">
            <v>0</v>
          </cell>
          <cell r="M27" t="e">
            <v>#N/A</v>
          </cell>
        </row>
        <row r="28">
          <cell r="A28">
            <v>0</v>
          </cell>
          <cell r="B28">
            <v>0</v>
          </cell>
          <cell r="C28">
            <v>0</v>
          </cell>
          <cell r="D28">
            <v>0</v>
          </cell>
          <cell r="E28">
            <v>0</v>
          </cell>
          <cell r="F28">
            <v>0</v>
          </cell>
          <cell r="G28">
            <v>0</v>
          </cell>
          <cell r="H28">
            <v>0</v>
          </cell>
          <cell r="I28">
            <v>0</v>
          </cell>
          <cell r="J28">
            <v>0</v>
          </cell>
          <cell r="K28" t="e">
            <v>#N/A</v>
          </cell>
          <cell r="L28">
            <v>0</v>
          </cell>
          <cell r="M28" t="e">
            <v>#N/A</v>
          </cell>
        </row>
        <row r="29">
          <cell r="A29">
            <v>0</v>
          </cell>
          <cell r="B29">
            <v>0</v>
          </cell>
          <cell r="C29">
            <v>0</v>
          </cell>
          <cell r="D29">
            <v>0</v>
          </cell>
          <cell r="E29">
            <v>0</v>
          </cell>
          <cell r="F29">
            <v>0</v>
          </cell>
          <cell r="G29">
            <v>0</v>
          </cell>
          <cell r="H29">
            <v>0</v>
          </cell>
          <cell r="I29">
            <v>0</v>
          </cell>
          <cell r="J29">
            <v>0</v>
          </cell>
          <cell r="K29" t="e">
            <v>#N/A</v>
          </cell>
          <cell r="L29">
            <v>0</v>
          </cell>
          <cell r="M29" t="e">
            <v>#N/A</v>
          </cell>
        </row>
        <row r="30">
          <cell r="A30">
            <v>0</v>
          </cell>
          <cell r="B30">
            <v>0</v>
          </cell>
          <cell r="C30">
            <v>0</v>
          </cell>
          <cell r="D30">
            <v>0</v>
          </cell>
          <cell r="E30">
            <v>0</v>
          </cell>
          <cell r="F30">
            <v>0</v>
          </cell>
          <cell r="G30">
            <v>0</v>
          </cell>
          <cell r="H30">
            <v>0</v>
          </cell>
          <cell r="I30">
            <v>0</v>
          </cell>
          <cell r="J30">
            <v>0</v>
          </cell>
          <cell r="K30" t="e">
            <v>#N/A</v>
          </cell>
          <cell r="L30">
            <v>0</v>
          </cell>
          <cell r="M30" t="e">
            <v>#N/A</v>
          </cell>
        </row>
        <row r="31">
          <cell r="A31">
            <v>0</v>
          </cell>
          <cell r="B31">
            <v>0</v>
          </cell>
          <cell r="C31">
            <v>0</v>
          </cell>
          <cell r="D31">
            <v>0</v>
          </cell>
          <cell r="E31">
            <v>0</v>
          </cell>
          <cell r="F31">
            <v>0</v>
          </cell>
          <cell r="G31">
            <v>0</v>
          </cell>
          <cell r="H31">
            <v>0</v>
          </cell>
          <cell r="I31">
            <v>0</v>
          </cell>
          <cell r="J31">
            <v>0</v>
          </cell>
          <cell r="K31" t="e">
            <v>#N/A</v>
          </cell>
          <cell r="L31">
            <v>0</v>
          </cell>
          <cell r="M31" t="e">
            <v>#N/A</v>
          </cell>
        </row>
        <row r="32">
          <cell r="A32">
            <v>0</v>
          </cell>
          <cell r="B32">
            <v>0</v>
          </cell>
          <cell r="C32">
            <v>0</v>
          </cell>
          <cell r="D32">
            <v>0</v>
          </cell>
          <cell r="E32">
            <v>0</v>
          </cell>
          <cell r="F32">
            <v>0</v>
          </cell>
          <cell r="G32">
            <v>0</v>
          </cell>
          <cell r="H32">
            <v>0</v>
          </cell>
          <cell r="I32">
            <v>0</v>
          </cell>
          <cell r="J32">
            <v>0</v>
          </cell>
          <cell r="K32" t="e">
            <v>#N/A</v>
          </cell>
          <cell r="L32">
            <v>0</v>
          </cell>
          <cell r="M32" t="e">
            <v>#N/A</v>
          </cell>
        </row>
        <row r="33">
          <cell r="A33">
            <v>0</v>
          </cell>
          <cell r="B33">
            <v>0</v>
          </cell>
          <cell r="C33">
            <v>0</v>
          </cell>
          <cell r="D33">
            <v>0</v>
          </cell>
          <cell r="E33">
            <v>0</v>
          </cell>
          <cell r="F33">
            <v>0</v>
          </cell>
          <cell r="G33">
            <v>0</v>
          </cell>
          <cell r="H33">
            <v>0</v>
          </cell>
          <cell r="I33">
            <v>0</v>
          </cell>
          <cell r="J33">
            <v>0</v>
          </cell>
          <cell r="K33" t="e">
            <v>#N/A</v>
          </cell>
          <cell r="L33">
            <v>0</v>
          </cell>
          <cell r="M33" t="e">
            <v>#N/A</v>
          </cell>
        </row>
        <row r="34">
          <cell r="A34">
            <v>0</v>
          </cell>
          <cell r="B34">
            <v>0</v>
          </cell>
          <cell r="C34">
            <v>0</v>
          </cell>
          <cell r="D34">
            <v>0</v>
          </cell>
          <cell r="E34">
            <v>0</v>
          </cell>
          <cell r="F34">
            <v>0</v>
          </cell>
          <cell r="G34">
            <v>0</v>
          </cell>
          <cell r="H34">
            <v>0</v>
          </cell>
          <cell r="I34">
            <v>0</v>
          </cell>
          <cell r="J34">
            <v>0</v>
          </cell>
          <cell r="K34" t="e">
            <v>#N/A</v>
          </cell>
          <cell r="L34">
            <v>0</v>
          </cell>
          <cell r="M34" t="e">
            <v>#N/A</v>
          </cell>
        </row>
        <row r="35">
          <cell r="A35">
            <v>0</v>
          </cell>
          <cell r="B35">
            <v>0</v>
          </cell>
          <cell r="C35">
            <v>0</v>
          </cell>
          <cell r="D35">
            <v>0</v>
          </cell>
          <cell r="E35">
            <v>0</v>
          </cell>
          <cell r="F35">
            <v>0</v>
          </cell>
          <cell r="G35">
            <v>0</v>
          </cell>
          <cell r="H35">
            <v>0</v>
          </cell>
          <cell r="I35">
            <v>0</v>
          </cell>
          <cell r="J35">
            <v>0</v>
          </cell>
          <cell r="K35" t="e">
            <v>#N/A</v>
          </cell>
          <cell r="L35">
            <v>0</v>
          </cell>
          <cell r="M35" t="e">
            <v>#N/A</v>
          </cell>
        </row>
        <row r="36">
          <cell r="A36">
            <v>0</v>
          </cell>
          <cell r="B36">
            <v>0</v>
          </cell>
          <cell r="C36">
            <v>0</v>
          </cell>
          <cell r="D36">
            <v>0</v>
          </cell>
          <cell r="E36">
            <v>0</v>
          </cell>
          <cell r="F36">
            <v>0</v>
          </cell>
          <cell r="G36">
            <v>0</v>
          </cell>
          <cell r="H36">
            <v>0</v>
          </cell>
          <cell r="I36">
            <v>0</v>
          </cell>
          <cell r="J36">
            <v>0</v>
          </cell>
          <cell r="K36" t="e">
            <v>#N/A</v>
          </cell>
          <cell r="L36">
            <v>0</v>
          </cell>
          <cell r="M36" t="e">
            <v>#N/A</v>
          </cell>
        </row>
        <row r="37">
          <cell r="A37">
            <v>0</v>
          </cell>
          <cell r="B37">
            <v>0</v>
          </cell>
          <cell r="C37">
            <v>0</v>
          </cell>
          <cell r="D37">
            <v>0</v>
          </cell>
          <cell r="E37">
            <v>0</v>
          </cell>
          <cell r="F37">
            <v>0</v>
          </cell>
          <cell r="G37">
            <v>0</v>
          </cell>
          <cell r="H37">
            <v>0</v>
          </cell>
          <cell r="I37">
            <v>0</v>
          </cell>
          <cell r="J37">
            <v>0</v>
          </cell>
          <cell r="K37" t="e">
            <v>#N/A</v>
          </cell>
          <cell r="L37">
            <v>0</v>
          </cell>
          <cell r="M37" t="e">
            <v>#N/A</v>
          </cell>
        </row>
        <row r="38">
          <cell r="A38">
            <v>0</v>
          </cell>
          <cell r="B38">
            <v>0</v>
          </cell>
          <cell r="C38">
            <v>0</v>
          </cell>
          <cell r="D38">
            <v>0</v>
          </cell>
          <cell r="E38">
            <v>0</v>
          </cell>
          <cell r="F38">
            <v>0</v>
          </cell>
          <cell r="G38">
            <v>0</v>
          </cell>
          <cell r="H38">
            <v>0</v>
          </cell>
          <cell r="I38">
            <v>0</v>
          </cell>
          <cell r="J38">
            <v>0</v>
          </cell>
          <cell r="K38" t="e">
            <v>#N/A</v>
          </cell>
          <cell r="L38">
            <v>0</v>
          </cell>
          <cell r="M38" t="e">
            <v>#N/A</v>
          </cell>
        </row>
        <row r="39">
          <cell r="A39">
            <v>0</v>
          </cell>
          <cell r="B39">
            <v>0</v>
          </cell>
          <cell r="C39">
            <v>0</v>
          </cell>
          <cell r="D39">
            <v>0</v>
          </cell>
          <cell r="E39">
            <v>0</v>
          </cell>
          <cell r="F39">
            <v>0</v>
          </cell>
          <cell r="G39">
            <v>0</v>
          </cell>
          <cell r="H39">
            <v>0</v>
          </cell>
          <cell r="I39">
            <v>0</v>
          </cell>
          <cell r="J39">
            <v>0</v>
          </cell>
          <cell r="K39" t="e">
            <v>#N/A</v>
          </cell>
          <cell r="L39">
            <v>0</v>
          </cell>
          <cell r="M39" t="e">
            <v>#N/A</v>
          </cell>
        </row>
        <row r="40">
          <cell r="A40">
            <v>0</v>
          </cell>
          <cell r="B40">
            <v>0</v>
          </cell>
          <cell r="C40">
            <v>0</v>
          </cell>
          <cell r="D40">
            <v>0</v>
          </cell>
          <cell r="E40">
            <v>0</v>
          </cell>
          <cell r="F40">
            <v>0</v>
          </cell>
          <cell r="G40">
            <v>0</v>
          </cell>
          <cell r="H40">
            <v>0</v>
          </cell>
          <cell r="I40">
            <v>0</v>
          </cell>
          <cell r="J40">
            <v>0</v>
          </cell>
          <cell r="K40" t="e">
            <v>#N/A</v>
          </cell>
          <cell r="L40">
            <v>0</v>
          </cell>
          <cell r="M40" t="e">
            <v>#N/A</v>
          </cell>
        </row>
        <row r="41">
          <cell r="A41">
            <v>0</v>
          </cell>
          <cell r="B41">
            <v>0</v>
          </cell>
          <cell r="C41">
            <v>0</v>
          </cell>
          <cell r="D41">
            <v>0</v>
          </cell>
          <cell r="E41">
            <v>0</v>
          </cell>
          <cell r="F41">
            <v>0</v>
          </cell>
          <cell r="G41">
            <v>0</v>
          </cell>
          <cell r="H41">
            <v>0</v>
          </cell>
          <cell r="I41">
            <v>0</v>
          </cell>
          <cell r="J41">
            <v>0</v>
          </cell>
          <cell r="K41" t="e">
            <v>#N/A</v>
          </cell>
          <cell r="L41">
            <v>0</v>
          </cell>
          <cell r="M41" t="e">
            <v>#N/A</v>
          </cell>
        </row>
        <row r="42">
          <cell r="A42">
            <v>0</v>
          </cell>
          <cell r="B42">
            <v>0</v>
          </cell>
          <cell r="C42">
            <v>0</v>
          </cell>
          <cell r="D42">
            <v>0</v>
          </cell>
          <cell r="E42">
            <v>0</v>
          </cell>
          <cell r="F42">
            <v>0</v>
          </cell>
          <cell r="G42">
            <v>0</v>
          </cell>
          <cell r="H42">
            <v>0</v>
          </cell>
          <cell r="I42">
            <v>0</v>
          </cell>
          <cell r="J42">
            <v>0</v>
          </cell>
          <cell r="K42" t="e">
            <v>#N/A</v>
          </cell>
          <cell r="L42">
            <v>0</v>
          </cell>
          <cell r="M42" t="e">
            <v>#N/A</v>
          </cell>
        </row>
        <row r="43">
          <cell r="A43">
            <v>0</v>
          </cell>
          <cell r="B43">
            <v>0</v>
          </cell>
          <cell r="C43">
            <v>0</v>
          </cell>
          <cell r="D43">
            <v>0</v>
          </cell>
          <cell r="E43">
            <v>0</v>
          </cell>
          <cell r="F43">
            <v>0</v>
          </cell>
          <cell r="G43">
            <v>0</v>
          </cell>
          <cell r="H43">
            <v>0</v>
          </cell>
          <cell r="I43">
            <v>0</v>
          </cell>
          <cell r="J43">
            <v>0</v>
          </cell>
          <cell r="K43" t="e">
            <v>#N/A</v>
          </cell>
          <cell r="L43">
            <v>0</v>
          </cell>
          <cell r="M43" t="e">
            <v>#N/A</v>
          </cell>
        </row>
        <row r="44">
          <cell r="A44">
            <v>0</v>
          </cell>
          <cell r="B44">
            <v>0</v>
          </cell>
          <cell r="C44">
            <v>0</v>
          </cell>
          <cell r="D44">
            <v>0</v>
          </cell>
          <cell r="E44">
            <v>0</v>
          </cell>
          <cell r="F44">
            <v>0</v>
          </cell>
          <cell r="G44">
            <v>0</v>
          </cell>
          <cell r="H44">
            <v>0</v>
          </cell>
          <cell r="I44">
            <v>0</v>
          </cell>
          <cell r="J44">
            <v>0</v>
          </cell>
          <cell r="K44" t="e">
            <v>#N/A</v>
          </cell>
          <cell r="L44">
            <v>0</v>
          </cell>
          <cell r="M44" t="e">
            <v>#N/A</v>
          </cell>
        </row>
        <row r="45">
          <cell r="A45">
            <v>0</v>
          </cell>
          <cell r="B45">
            <v>0</v>
          </cell>
          <cell r="C45">
            <v>0</v>
          </cell>
          <cell r="D45">
            <v>0</v>
          </cell>
          <cell r="E45">
            <v>0</v>
          </cell>
          <cell r="F45">
            <v>0</v>
          </cell>
          <cell r="G45">
            <v>0</v>
          </cell>
          <cell r="H45">
            <v>0</v>
          </cell>
          <cell r="I45">
            <v>0</v>
          </cell>
          <cell r="J45">
            <v>0</v>
          </cell>
          <cell r="K45" t="e">
            <v>#N/A</v>
          </cell>
          <cell r="L45">
            <v>0</v>
          </cell>
          <cell r="M45" t="e">
            <v>#N/A</v>
          </cell>
        </row>
        <row r="46">
          <cell r="A46">
            <v>0</v>
          </cell>
          <cell r="B46">
            <v>0</v>
          </cell>
          <cell r="C46">
            <v>0</v>
          </cell>
          <cell r="D46">
            <v>0</v>
          </cell>
          <cell r="E46">
            <v>0</v>
          </cell>
          <cell r="F46">
            <v>0</v>
          </cell>
          <cell r="G46">
            <v>0</v>
          </cell>
          <cell r="H46">
            <v>0</v>
          </cell>
          <cell r="I46">
            <v>0</v>
          </cell>
          <cell r="J46">
            <v>0</v>
          </cell>
          <cell r="K46" t="e">
            <v>#N/A</v>
          </cell>
          <cell r="L46">
            <v>0</v>
          </cell>
          <cell r="M46" t="e">
            <v>#N/A</v>
          </cell>
        </row>
        <row r="47">
          <cell r="A47">
            <v>0</v>
          </cell>
          <cell r="B47">
            <v>0</v>
          </cell>
          <cell r="C47">
            <v>0</v>
          </cell>
          <cell r="D47">
            <v>0</v>
          </cell>
          <cell r="E47">
            <v>0</v>
          </cell>
          <cell r="F47">
            <v>0</v>
          </cell>
          <cell r="G47">
            <v>0</v>
          </cell>
          <cell r="H47">
            <v>0</v>
          </cell>
          <cell r="I47">
            <v>0</v>
          </cell>
          <cell r="J47">
            <v>0</v>
          </cell>
          <cell r="K47" t="e">
            <v>#N/A</v>
          </cell>
          <cell r="L47">
            <v>0</v>
          </cell>
          <cell r="M47" t="e">
            <v>#N/A</v>
          </cell>
        </row>
        <row r="48">
          <cell r="A48">
            <v>0</v>
          </cell>
          <cell r="B48">
            <v>0</v>
          </cell>
          <cell r="C48">
            <v>0</v>
          </cell>
          <cell r="D48">
            <v>0</v>
          </cell>
          <cell r="E48">
            <v>0</v>
          </cell>
          <cell r="F48">
            <v>0</v>
          </cell>
          <cell r="G48">
            <v>0</v>
          </cell>
          <cell r="H48">
            <v>0</v>
          </cell>
          <cell r="I48">
            <v>0</v>
          </cell>
          <cell r="J48">
            <v>0</v>
          </cell>
          <cell r="K48" t="e">
            <v>#N/A</v>
          </cell>
          <cell r="L48">
            <v>0</v>
          </cell>
          <cell r="M48" t="e">
            <v>#N/A</v>
          </cell>
        </row>
        <row r="49">
          <cell r="A49">
            <v>0</v>
          </cell>
          <cell r="B49">
            <v>0</v>
          </cell>
          <cell r="C49">
            <v>0</v>
          </cell>
          <cell r="D49">
            <v>0</v>
          </cell>
          <cell r="E49">
            <v>0</v>
          </cell>
          <cell r="F49">
            <v>0</v>
          </cell>
          <cell r="G49">
            <v>0</v>
          </cell>
          <cell r="H49">
            <v>0</v>
          </cell>
          <cell r="I49">
            <v>0</v>
          </cell>
          <cell r="J49">
            <v>0</v>
          </cell>
          <cell r="K49" t="e">
            <v>#N/A</v>
          </cell>
          <cell r="L49">
            <v>0</v>
          </cell>
          <cell r="M49" t="e">
            <v>#N/A</v>
          </cell>
        </row>
        <row r="50">
          <cell r="A50">
            <v>0</v>
          </cell>
          <cell r="B50">
            <v>0</v>
          </cell>
          <cell r="C50">
            <v>0</v>
          </cell>
          <cell r="D50">
            <v>0</v>
          </cell>
          <cell r="E50">
            <v>0</v>
          </cell>
          <cell r="F50">
            <v>0</v>
          </cell>
          <cell r="G50">
            <v>0</v>
          </cell>
          <cell r="H50">
            <v>0</v>
          </cell>
          <cell r="I50">
            <v>0</v>
          </cell>
          <cell r="J50">
            <v>0</v>
          </cell>
          <cell r="K50" t="e">
            <v>#N/A</v>
          </cell>
          <cell r="L50">
            <v>0</v>
          </cell>
          <cell r="M50" t="e">
            <v>#N/A</v>
          </cell>
        </row>
        <row r="51">
          <cell r="A51">
            <v>0</v>
          </cell>
          <cell r="B51">
            <v>0</v>
          </cell>
          <cell r="C51">
            <v>0</v>
          </cell>
          <cell r="D51">
            <v>0</v>
          </cell>
          <cell r="E51">
            <v>0</v>
          </cell>
          <cell r="F51">
            <v>0</v>
          </cell>
          <cell r="G51">
            <v>0</v>
          </cell>
          <cell r="H51">
            <v>0</v>
          </cell>
          <cell r="I51">
            <v>0</v>
          </cell>
          <cell r="J51">
            <v>0</v>
          </cell>
          <cell r="K51" t="e">
            <v>#N/A</v>
          </cell>
          <cell r="L51">
            <v>0</v>
          </cell>
          <cell r="M51" t="e">
            <v>#N/A</v>
          </cell>
        </row>
        <row r="52">
          <cell r="A52">
            <v>0</v>
          </cell>
          <cell r="B52">
            <v>0</v>
          </cell>
          <cell r="C52">
            <v>0</v>
          </cell>
          <cell r="D52">
            <v>0</v>
          </cell>
          <cell r="E52">
            <v>0</v>
          </cell>
          <cell r="F52">
            <v>0</v>
          </cell>
          <cell r="G52">
            <v>0</v>
          </cell>
          <cell r="H52">
            <v>0</v>
          </cell>
          <cell r="I52">
            <v>0</v>
          </cell>
          <cell r="J52">
            <v>0</v>
          </cell>
          <cell r="K52" t="e">
            <v>#N/A</v>
          </cell>
          <cell r="L52">
            <v>0</v>
          </cell>
          <cell r="M52" t="e">
            <v>#N/A</v>
          </cell>
        </row>
        <row r="53">
          <cell r="A53">
            <v>0</v>
          </cell>
          <cell r="B53">
            <v>0</v>
          </cell>
          <cell r="C53">
            <v>0</v>
          </cell>
          <cell r="D53">
            <v>0</v>
          </cell>
          <cell r="E53">
            <v>0</v>
          </cell>
          <cell r="F53">
            <v>0</v>
          </cell>
          <cell r="G53">
            <v>0</v>
          </cell>
          <cell r="H53">
            <v>0</v>
          </cell>
          <cell r="I53">
            <v>0</v>
          </cell>
          <cell r="J53">
            <v>0</v>
          </cell>
          <cell r="K53" t="e">
            <v>#N/A</v>
          </cell>
          <cell r="L53">
            <v>0</v>
          </cell>
          <cell r="M53" t="e">
            <v>#N/A</v>
          </cell>
        </row>
        <row r="54">
          <cell r="A54">
            <v>0</v>
          </cell>
          <cell r="B54">
            <v>0</v>
          </cell>
          <cell r="C54">
            <v>0</v>
          </cell>
          <cell r="D54">
            <v>0</v>
          </cell>
          <cell r="E54">
            <v>0</v>
          </cell>
          <cell r="F54">
            <v>0</v>
          </cell>
          <cell r="G54">
            <v>0</v>
          </cell>
          <cell r="H54">
            <v>0</v>
          </cell>
          <cell r="I54">
            <v>0</v>
          </cell>
          <cell r="J54">
            <v>0</v>
          </cell>
          <cell r="K54" t="e">
            <v>#N/A</v>
          </cell>
          <cell r="L54">
            <v>0</v>
          </cell>
          <cell r="M54" t="e">
            <v>#N/A</v>
          </cell>
        </row>
        <row r="55">
          <cell r="A55">
            <v>0</v>
          </cell>
          <cell r="B55">
            <v>0</v>
          </cell>
          <cell r="C55">
            <v>0</v>
          </cell>
          <cell r="D55">
            <v>0</v>
          </cell>
          <cell r="E55">
            <v>0</v>
          </cell>
          <cell r="F55">
            <v>0</v>
          </cell>
          <cell r="G55">
            <v>0</v>
          </cell>
          <cell r="H55">
            <v>0</v>
          </cell>
          <cell r="I55">
            <v>0</v>
          </cell>
          <cell r="J55">
            <v>0</v>
          </cell>
          <cell r="K55" t="e">
            <v>#N/A</v>
          </cell>
          <cell r="L55">
            <v>0</v>
          </cell>
          <cell r="M55" t="e">
            <v>#N/A</v>
          </cell>
        </row>
        <row r="56">
          <cell r="A56">
            <v>0</v>
          </cell>
          <cell r="B56">
            <v>0</v>
          </cell>
          <cell r="C56">
            <v>0</v>
          </cell>
          <cell r="D56">
            <v>0</v>
          </cell>
          <cell r="E56">
            <v>0</v>
          </cell>
          <cell r="F56">
            <v>0</v>
          </cell>
          <cell r="G56">
            <v>0</v>
          </cell>
          <cell r="H56">
            <v>0</v>
          </cell>
          <cell r="I56">
            <v>0</v>
          </cell>
          <cell r="J56">
            <v>0</v>
          </cell>
          <cell r="K56" t="e">
            <v>#N/A</v>
          </cell>
          <cell r="L56">
            <v>0</v>
          </cell>
          <cell r="M56" t="e">
            <v>#N/A</v>
          </cell>
        </row>
        <row r="57">
          <cell r="A57">
            <v>0</v>
          </cell>
          <cell r="B57">
            <v>0</v>
          </cell>
          <cell r="C57">
            <v>0</v>
          </cell>
          <cell r="D57">
            <v>0</v>
          </cell>
          <cell r="E57">
            <v>0</v>
          </cell>
          <cell r="F57">
            <v>0</v>
          </cell>
          <cell r="G57">
            <v>0</v>
          </cell>
          <cell r="H57">
            <v>0</v>
          </cell>
          <cell r="I57">
            <v>0</v>
          </cell>
          <cell r="J57">
            <v>0</v>
          </cell>
          <cell r="K57" t="e">
            <v>#N/A</v>
          </cell>
          <cell r="L57">
            <v>0</v>
          </cell>
          <cell r="M57" t="e">
            <v>#N/A</v>
          </cell>
        </row>
        <row r="58">
          <cell r="A58">
            <v>0</v>
          </cell>
          <cell r="B58">
            <v>0</v>
          </cell>
          <cell r="C58">
            <v>0</v>
          </cell>
          <cell r="D58">
            <v>0</v>
          </cell>
          <cell r="E58">
            <v>0</v>
          </cell>
          <cell r="F58">
            <v>0</v>
          </cell>
          <cell r="G58">
            <v>0</v>
          </cell>
          <cell r="H58">
            <v>0</v>
          </cell>
          <cell r="I58">
            <v>0</v>
          </cell>
          <cell r="J58">
            <v>0</v>
          </cell>
          <cell r="K58" t="e">
            <v>#N/A</v>
          </cell>
          <cell r="L58">
            <v>0</v>
          </cell>
          <cell r="M58" t="e">
            <v>#N/A</v>
          </cell>
        </row>
        <row r="59">
          <cell r="A59">
            <v>0</v>
          </cell>
          <cell r="B59">
            <v>0</v>
          </cell>
          <cell r="C59">
            <v>0</v>
          </cell>
          <cell r="D59">
            <v>0</v>
          </cell>
          <cell r="E59">
            <v>0</v>
          </cell>
          <cell r="F59">
            <v>0</v>
          </cell>
          <cell r="G59">
            <v>0</v>
          </cell>
          <cell r="H59">
            <v>0</v>
          </cell>
          <cell r="I59">
            <v>0</v>
          </cell>
          <cell r="J59">
            <v>0</v>
          </cell>
          <cell r="K59" t="e">
            <v>#N/A</v>
          </cell>
          <cell r="L59">
            <v>0</v>
          </cell>
          <cell r="M59" t="e">
            <v>#N/A</v>
          </cell>
        </row>
        <row r="60">
          <cell r="A60">
            <v>0</v>
          </cell>
          <cell r="B60">
            <v>0</v>
          </cell>
          <cell r="C60">
            <v>0</v>
          </cell>
          <cell r="D60">
            <v>0</v>
          </cell>
          <cell r="E60">
            <v>0</v>
          </cell>
          <cell r="F60">
            <v>0</v>
          </cell>
          <cell r="G60">
            <v>0</v>
          </cell>
          <cell r="H60">
            <v>0</v>
          </cell>
          <cell r="I60">
            <v>0</v>
          </cell>
          <cell r="J60">
            <v>0</v>
          </cell>
          <cell r="K60" t="e">
            <v>#N/A</v>
          </cell>
          <cell r="L60">
            <v>0</v>
          </cell>
          <cell r="M60" t="e">
            <v>#N/A</v>
          </cell>
        </row>
        <row r="61">
          <cell r="A61">
            <v>0</v>
          </cell>
          <cell r="B61">
            <v>0</v>
          </cell>
          <cell r="C61">
            <v>0</v>
          </cell>
          <cell r="D61">
            <v>0</v>
          </cell>
          <cell r="E61">
            <v>0</v>
          </cell>
          <cell r="F61">
            <v>0</v>
          </cell>
          <cell r="G61">
            <v>0</v>
          </cell>
          <cell r="H61">
            <v>0</v>
          </cell>
          <cell r="I61">
            <v>0</v>
          </cell>
          <cell r="J61">
            <v>0</v>
          </cell>
          <cell r="K61" t="e">
            <v>#N/A</v>
          </cell>
          <cell r="L61">
            <v>0</v>
          </cell>
          <cell r="M61" t="e">
            <v>#N/A</v>
          </cell>
        </row>
        <row r="62">
          <cell r="A62">
            <v>0</v>
          </cell>
          <cell r="B62">
            <v>0</v>
          </cell>
          <cell r="C62">
            <v>0</v>
          </cell>
          <cell r="D62">
            <v>0</v>
          </cell>
          <cell r="E62">
            <v>0</v>
          </cell>
          <cell r="F62">
            <v>0</v>
          </cell>
          <cell r="G62">
            <v>0</v>
          </cell>
          <cell r="H62">
            <v>0</v>
          </cell>
          <cell r="I62">
            <v>0</v>
          </cell>
          <cell r="J62">
            <v>0</v>
          </cell>
          <cell r="K62" t="e">
            <v>#N/A</v>
          </cell>
          <cell r="L62">
            <v>0</v>
          </cell>
          <cell r="M62" t="e">
            <v>#N/A</v>
          </cell>
        </row>
        <row r="63">
          <cell r="A63">
            <v>0</v>
          </cell>
          <cell r="B63">
            <v>0</v>
          </cell>
          <cell r="C63">
            <v>0</v>
          </cell>
          <cell r="D63">
            <v>0</v>
          </cell>
          <cell r="E63">
            <v>0</v>
          </cell>
          <cell r="F63">
            <v>0</v>
          </cell>
          <cell r="G63">
            <v>0</v>
          </cell>
          <cell r="H63">
            <v>0</v>
          </cell>
          <cell r="I63">
            <v>0</v>
          </cell>
          <cell r="J63">
            <v>0</v>
          </cell>
          <cell r="K63" t="e">
            <v>#N/A</v>
          </cell>
          <cell r="L63">
            <v>0</v>
          </cell>
          <cell r="M63" t="e">
            <v>#N/A</v>
          </cell>
        </row>
        <row r="64">
          <cell r="A64">
            <v>0</v>
          </cell>
          <cell r="B64">
            <v>0</v>
          </cell>
          <cell r="C64">
            <v>0</v>
          </cell>
          <cell r="D64">
            <v>0</v>
          </cell>
          <cell r="E64">
            <v>0</v>
          </cell>
          <cell r="F64">
            <v>0</v>
          </cell>
          <cell r="G64">
            <v>0</v>
          </cell>
          <cell r="H64">
            <v>0</v>
          </cell>
          <cell r="I64">
            <v>0</v>
          </cell>
          <cell r="J64">
            <v>0</v>
          </cell>
          <cell r="K64" t="e">
            <v>#N/A</v>
          </cell>
          <cell r="L64">
            <v>0</v>
          </cell>
          <cell r="M64" t="e">
            <v>#N/A</v>
          </cell>
        </row>
        <row r="65">
          <cell r="A65">
            <v>0</v>
          </cell>
          <cell r="B65">
            <v>0</v>
          </cell>
          <cell r="C65">
            <v>0</v>
          </cell>
          <cell r="D65">
            <v>0</v>
          </cell>
          <cell r="E65">
            <v>0</v>
          </cell>
          <cell r="F65">
            <v>0</v>
          </cell>
          <cell r="G65">
            <v>0</v>
          </cell>
          <cell r="H65">
            <v>0</v>
          </cell>
          <cell r="I65">
            <v>0</v>
          </cell>
          <cell r="J65">
            <v>0</v>
          </cell>
          <cell r="K65" t="e">
            <v>#N/A</v>
          </cell>
          <cell r="L65">
            <v>0</v>
          </cell>
          <cell r="M65" t="e">
            <v>#N/A</v>
          </cell>
        </row>
        <row r="66">
          <cell r="A66">
            <v>0</v>
          </cell>
          <cell r="B66">
            <v>0</v>
          </cell>
          <cell r="C66">
            <v>0</v>
          </cell>
          <cell r="D66">
            <v>0</v>
          </cell>
          <cell r="E66">
            <v>0</v>
          </cell>
          <cell r="F66">
            <v>0</v>
          </cell>
          <cell r="G66">
            <v>0</v>
          </cell>
          <cell r="H66">
            <v>0</v>
          </cell>
          <cell r="I66">
            <v>0</v>
          </cell>
          <cell r="J66">
            <v>0</v>
          </cell>
          <cell r="K66" t="e">
            <v>#N/A</v>
          </cell>
          <cell r="L66">
            <v>0</v>
          </cell>
          <cell r="M66" t="e">
            <v>#N/A</v>
          </cell>
        </row>
        <row r="67">
          <cell r="A67">
            <v>0</v>
          </cell>
          <cell r="B67">
            <v>0</v>
          </cell>
          <cell r="C67">
            <v>0</v>
          </cell>
          <cell r="D67">
            <v>0</v>
          </cell>
          <cell r="E67">
            <v>0</v>
          </cell>
          <cell r="F67">
            <v>0</v>
          </cell>
          <cell r="G67">
            <v>0</v>
          </cell>
          <cell r="H67">
            <v>0</v>
          </cell>
          <cell r="I67">
            <v>0</v>
          </cell>
          <cell r="J67">
            <v>0</v>
          </cell>
          <cell r="K67" t="e">
            <v>#N/A</v>
          </cell>
          <cell r="L67">
            <v>0</v>
          </cell>
          <cell r="M67" t="e">
            <v>#N/A</v>
          </cell>
        </row>
        <row r="68">
          <cell r="A68">
            <v>0</v>
          </cell>
          <cell r="B68">
            <v>0</v>
          </cell>
          <cell r="C68">
            <v>0</v>
          </cell>
          <cell r="D68">
            <v>0</v>
          </cell>
          <cell r="E68">
            <v>0</v>
          </cell>
          <cell r="F68">
            <v>0</v>
          </cell>
          <cell r="G68">
            <v>0</v>
          </cell>
          <cell r="H68">
            <v>0</v>
          </cell>
          <cell r="I68">
            <v>0</v>
          </cell>
          <cell r="J68">
            <v>0</v>
          </cell>
          <cell r="K68" t="e">
            <v>#N/A</v>
          </cell>
          <cell r="L68">
            <v>0</v>
          </cell>
          <cell r="M68" t="e">
            <v>#N/A</v>
          </cell>
        </row>
        <row r="69">
          <cell r="A69">
            <v>0</v>
          </cell>
          <cell r="B69">
            <v>0</v>
          </cell>
          <cell r="C69">
            <v>0</v>
          </cell>
          <cell r="D69">
            <v>0</v>
          </cell>
          <cell r="E69">
            <v>0</v>
          </cell>
          <cell r="F69">
            <v>0</v>
          </cell>
          <cell r="G69">
            <v>0</v>
          </cell>
          <cell r="H69">
            <v>0</v>
          </cell>
          <cell r="I69">
            <v>0</v>
          </cell>
          <cell r="J69">
            <v>0</v>
          </cell>
          <cell r="K69" t="e">
            <v>#N/A</v>
          </cell>
          <cell r="L69">
            <v>0</v>
          </cell>
          <cell r="M69" t="e">
            <v>#N/A</v>
          </cell>
        </row>
        <row r="70">
          <cell r="A70">
            <v>0</v>
          </cell>
          <cell r="B70">
            <v>0</v>
          </cell>
          <cell r="C70">
            <v>0</v>
          </cell>
          <cell r="D70">
            <v>0</v>
          </cell>
          <cell r="E70">
            <v>0</v>
          </cell>
          <cell r="F70">
            <v>0</v>
          </cell>
          <cell r="G70">
            <v>0</v>
          </cell>
          <cell r="H70">
            <v>0</v>
          </cell>
          <cell r="I70">
            <v>0</v>
          </cell>
          <cell r="J70">
            <v>0</v>
          </cell>
          <cell r="K70" t="e">
            <v>#N/A</v>
          </cell>
          <cell r="L70">
            <v>0</v>
          </cell>
          <cell r="M70" t="e">
            <v>#N/A</v>
          </cell>
        </row>
        <row r="71">
          <cell r="A71">
            <v>0</v>
          </cell>
          <cell r="B71">
            <v>0</v>
          </cell>
          <cell r="C71">
            <v>0</v>
          </cell>
          <cell r="D71">
            <v>0</v>
          </cell>
          <cell r="E71">
            <v>0</v>
          </cell>
          <cell r="F71">
            <v>0</v>
          </cell>
          <cell r="G71">
            <v>0</v>
          </cell>
          <cell r="H71">
            <v>0</v>
          </cell>
          <cell r="I71">
            <v>0</v>
          </cell>
          <cell r="J71">
            <v>0</v>
          </cell>
          <cell r="K71" t="e">
            <v>#N/A</v>
          </cell>
          <cell r="L71">
            <v>0</v>
          </cell>
          <cell r="M71" t="e">
            <v>#N/A</v>
          </cell>
        </row>
        <row r="72">
          <cell r="A72">
            <v>0</v>
          </cell>
          <cell r="B72">
            <v>0</v>
          </cell>
          <cell r="C72">
            <v>0</v>
          </cell>
          <cell r="D72">
            <v>0</v>
          </cell>
          <cell r="E72">
            <v>0</v>
          </cell>
          <cell r="F72">
            <v>0</v>
          </cell>
          <cell r="G72">
            <v>0</v>
          </cell>
          <cell r="H72">
            <v>0</v>
          </cell>
          <cell r="I72">
            <v>0</v>
          </cell>
          <cell r="J72">
            <v>0</v>
          </cell>
          <cell r="K72" t="e">
            <v>#N/A</v>
          </cell>
          <cell r="L72">
            <v>0</v>
          </cell>
          <cell r="M72" t="e">
            <v>#N/A</v>
          </cell>
        </row>
        <row r="73">
          <cell r="A73">
            <v>0</v>
          </cell>
          <cell r="B73">
            <v>0</v>
          </cell>
          <cell r="C73">
            <v>0</v>
          </cell>
          <cell r="D73">
            <v>0</v>
          </cell>
          <cell r="E73">
            <v>0</v>
          </cell>
          <cell r="F73">
            <v>0</v>
          </cell>
          <cell r="G73">
            <v>0</v>
          </cell>
          <cell r="H73">
            <v>0</v>
          </cell>
          <cell r="I73">
            <v>0</v>
          </cell>
          <cell r="J73">
            <v>0</v>
          </cell>
          <cell r="K73" t="e">
            <v>#N/A</v>
          </cell>
          <cell r="L73">
            <v>0</v>
          </cell>
          <cell r="M73" t="e">
            <v>#N/A</v>
          </cell>
        </row>
        <row r="74">
          <cell r="A74">
            <v>0</v>
          </cell>
          <cell r="B74">
            <v>0</v>
          </cell>
          <cell r="C74">
            <v>0</v>
          </cell>
          <cell r="D74">
            <v>0</v>
          </cell>
          <cell r="E74">
            <v>0</v>
          </cell>
          <cell r="F74">
            <v>0</v>
          </cell>
          <cell r="G74">
            <v>0</v>
          </cell>
          <cell r="H74">
            <v>0</v>
          </cell>
          <cell r="I74">
            <v>0</v>
          </cell>
          <cell r="J74">
            <v>0</v>
          </cell>
          <cell r="K74" t="e">
            <v>#N/A</v>
          </cell>
          <cell r="L74">
            <v>0</v>
          </cell>
          <cell r="M74" t="e">
            <v>#N/A</v>
          </cell>
        </row>
        <row r="75">
          <cell r="A75">
            <v>0</v>
          </cell>
          <cell r="B75">
            <v>0</v>
          </cell>
          <cell r="C75">
            <v>0</v>
          </cell>
          <cell r="D75">
            <v>0</v>
          </cell>
          <cell r="E75">
            <v>0</v>
          </cell>
          <cell r="F75">
            <v>0</v>
          </cell>
          <cell r="G75">
            <v>0</v>
          </cell>
          <cell r="H75">
            <v>0</v>
          </cell>
          <cell r="I75">
            <v>0</v>
          </cell>
          <cell r="J75">
            <v>0</v>
          </cell>
          <cell r="K75" t="e">
            <v>#N/A</v>
          </cell>
          <cell r="L75">
            <v>0</v>
          </cell>
          <cell r="M75" t="e">
            <v>#N/A</v>
          </cell>
        </row>
        <row r="76">
          <cell r="A76">
            <v>0</v>
          </cell>
          <cell r="B76">
            <v>0</v>
          </cell>
          <cell r="C76">
            <v>0</v>
          </cell>
          <cell r="D76">
            <v>0</v>
          </cell>
          <cell r="E76">
            <v>0</v>
          </cell>
          <cell r="F76">
            <v>0</v>
          </cell>
          <cell r="G76">
            <v>0</v>
          </cell>
          <cell r="H76">
            <v>0</v>
          </cell>
          <cell r="I76">
            <v>0</v>
          </cell>
          <cell r="J76">
            <v>0</v>
          </cell>
          <cell r="K76" t="e">
            <v>#N/A</v>
          </cell>
          <cell r="L76">
            <v>0</v>
          </cell>
          <cell r="M76" t="e">
            <v>#N/A</v>
          </cell>
        </row>
        <row r="77">
          <cell r="A77">
            <v>0</v>
          </cell>
          <cell r="B77">
            <v>0</v>
          </cell>
          <cell r="C77">
            <v>0</v>
          </cell>
          <cell r="D77">
            <v>0</v>
          </cell>
          <cell r="E77">
            <v>0</v>
          </cell>
          <cell r="F77">
            <v>0</v>
          </cell>
          <cell r="G77">
            <v>0</v>
          </cell>
          <cell r="H77">
            <v>0</v>
          </cell>
          <cell r="I77">
            <v>0</v>
          </cell>
          <cell r="J77">
            <v>0</v>
          </cell>
          <cell r="K77" t="e">
            <v>#N/A</v>
          </cell>
          <cell r="L77">
            <v>0</v>
          </cell>
          <cell r="M77" t="e">
            <v>#N/A</v>
          </cell>
        </row>
        <row r="78">
          <cell r="A78">
            <v>0</v>
          </cell>
          <cell r="B78">
            <v>0</v>
          </cell>
          <cell r="C78">
            <v>0</v>
          </cell>
          <cell r="D78">
            <v>0</v>
          </cell>
          <cell r="E78">
            <v>0</v>
          </cell>
          <cell r="F78">
            <v>0</v>
          </cell>
          <cell r="G78">
            <v>0</v>
          </cell>
          <cell r="H78">
            <v>0</v>
          </cell>
          <cell r="I78">
            <v>0</v>
          </cell>
          <cell r="J78">
            <v>0</v>
          </cell>
          <cell r="K78" t="e">
            <v>#N/A</v>
          </cell>
          <cell r="L78">
            <v>0</v>
          </cell>
          <cell r="M78" t="e">
            <v>#N/A</v>
          </cell>
        </row>
        <row r="79">
          <cell r="A79">
            <v>0</v>
          </cell>
          <cell r="B79">
            <v>0</v>
          </cell>
          <cell r="C79">
            <v>0</v>
          </cell>
          <cell r="D79">
            <v>0</v>
          </cell>
          <cell r="E79">
            <v>0</v>
          </cell>
          <cell r="F79">
            <v>0</v>
          </cell>
          <cell r="G79">
            <v>0</v>
          </cell>
          <cell r="H79">
            <v>0</v>
          </cell>
          <cell r="I79">
            <v>0</v>
          </cell>
          <cell r="J79">
            <v>0</v>
          </cell>
          <cell r="K79" t="e">
            <v>#N/A</v>
          </cell>
          <cell r="L79">
            <v>0</v>
          </cell>
          <cell r="M79" t="e">
            <v>#N/A</v>
          </cell>
        </row>
        <row r="80">
          <cell r="A80">
            <v>0</v>
          </cell>
          <cell r="B80">
            <v>0</v>
          </cell>
          <cell r="C80">
            <v>0</v>
          </cell>
          <cell r="D80">
            <v>0</v>
          </cell>
          <cell r="E80">
            <v>0</v>
          </cell>
          <cell r="F80">
            <v>0</v>
          </cell>
          <cell r="G80">
            <v>0</v>
          </cell>
          <cell r="H80">
            <v>0</v>
          </cell>
          <cell r="I80">
            <v>0</v>
          </cell>
          <cell r="J80">
            <v>0</v>
          </cell>
          <cell r="K80" t="e">
            <v>#N/A</v>
          </cell>
          <cell r="L80">
            <v>0</v>
          </cell>
          <cell r="M80" t="e">
            <v>#N/A</v>
          </cell>
        </row>
        <row r="81">
          <cell r="A81">
            <v>0</v>
          </cell>
          <cell r="B81">
            <v>0</v>
          </cell>
          <cell r="C81">
            <v>0</v>
          </cell>
          <cell r="D81">
            <v>0</v>
          </cell>
          <cell r="E81">
            <v>0</v>
          </cell>
          <cell r="F81">
            <v>0</v>
          </cell>
          <cell r="G81">
            <v>0</v>
          </cell>
          <cell r="H81">
            <v>0</v>
          </cell>
          <cell r="I81">
            <v>0</v>
          </cell>
          <cell r="J81">
            <v>0</v>
          </cell>
          <cell r="K81" t="e">
            <v>#N/A</v>
          </cell>
          <cell r="L81">
            <v>0</v>
          </cell>
          <cell r="M81" t="e">
            <v>#N/A</v>
          </cell>
        </row>
        <row r="82">
          <cell r="A82">
            <v>0</v>
          </cell>
          <cell r="B82">
            <v>0</v>
          </cell>
          <cell r="C82">
            <v>0</v>
          </cell>
          <cell r="D82">
            <v>0</v>
          </cell>
          <cell r="E82">
            <v>0</v>
          </cell>
          <cell r="F82">
            <v>0</v>
          </cell>
          <cell r="G82">
            <v>0</v>
          </cell>
          <cell r="H82">
            <v>0</v>
          </cell>
          <cell r="I82">
            <v>0</v>
          </cell>
          <cell r="J82">
            <v>0</v>
          </cell>
          <cell r="K82" t="e">
            <v>#N/A</v>
          </cell>
          <cell r="L82">
            <v>0</v>
          </cell>
          <cell r="M82" t="e">
            <v>#N/A</v>
          </cell>
        </row>
        <row r="83">
          <cell r="A83">
            <v>0</v>
          </cell>
          <cell r="B83">
            <v>0</v>
          </cell>
          <cell r="C83">
            <v>0</v>
          </cell>
          <cell r="D83">
            <v>0</v>
          </cell>
          <cell r="E83">
            <v>0</v>
          </cell>
          <cell r="F83">
            <v>0</v>
          </cell>
          <cell r="G83">
            <v>0</v>
          </cell>
          <cell r="H83">
            <v>0</v>
          </cell>
          <cell r="I83">
            <v>0</v>
          </cell>
          <cell r="J83">
            <v>0</v>
          </cell>
          <cell r="K83" t="e">
            <v>#N/A</v>
          </cell>
          <cell r="L83">
            <v>0</v>
          </cell>
          <cell r="M83" t="e">
            <v>#N/A</v>
          </cell>
        </row>
        <row r="84">
          <cell r="A84">
            <v>0</v>
          </cell>
          <cell r="B84">
            <v>0</v>
          </cell>
          <cell r="C84">
            <v>0</v>
          </cell>
          <cell r="D84">
            <v>0</v>
          </cell>
          <cell r="E84">
            <v>0</v>
          </cell>
          <cell r="F84">
            <v>0</v>
          </cell>
          <cell r="G84">
            <v>0</v>
          </cell>
          <cell r="H84">
            <v>0</v>
          </cell>
          <cell r="I84">
            <v>0</v>
          </cell>
          <cell r="J84">
            <v>0</v>
          </cell>
          <cell r="K84" t="e">
            <v>#N/A</v>
          </cell>
          <cell r="L84">
            <v>0</v>
          </cell>
          <cell r="M84" t="e">
            <v>#N/A</v>
          </cell>
        </row>
        <row r="85">
          <cell r="A85">
            <v>0</v>
          </cell>
          <cell r="B85">
            <v>0</v>
          </cell>
          <cell r="C85">
            <v>0</v>
          </cell>
          <cell r="D85">
            <v>0</v>
          </cell>
          <cell r="E85">
            <v>0</v>
          </cell>
          <cell r="F85">
            <v>0</v>
          </cell>
          <cell r="G85">
            <v>0</v>
          </cell>
          <cell r="H85">
            <v>0</v>
          </cell>
          <cell r="I85">
            <v>0</v>
          </cell>
          <cell r="J85">
            <v>0</v>
          </cell>
          <cell r="K85" t="e">
            <v>#N/A</v>
          </cell>
          <cell r="L85">
            <v>0</v>
          </cell>
          <cell r="M85" t="e">
            <v>#N/A</v>
          </cell>
        </row>
        <row r="86">
          <cell r="A86">
            <v>0</v>
          </cell>
          <cell r="B86">
            <v>0</v>
          </cell>
          <cell r="C86">
            <v>0</v>
          </cell>
          <cell r="D86">
            <v>0</v>
          </cell>
          <cell r="E86">
            <v>0</v>
          </cell>
          <cell r="F86">
            <v>0</v>
          </cell>
          <cell r="G86">
            <v>0</v>
          </cell>
          <cell r="H86">
            <v>0</v>
          </cell>
          <cell r="I86">
            <v>0</v>
          </cell>
          <cell r="J86">
            <v>0</v>
          </cell>
          <cell r="K86" t="e">
            <v>#N/A</v>
          </cell>
          <cell r="L86">
            <v>0</v>
          </cell>
          <cell r="M86" t="e">
            <v>#N/A</v>
          </cell>
        </row>
        <row r="87">
          <cell r="A87">
            <v>0</v>
          </cell>
          <cell r="B87">
            <v>0</v>
          </cell>
          <cell r="C87">
            <v>0</v>
          </cell>
          <cell r="D87">
            <v>0</v>
          </cell>
          <cell r="E87">
            <v>0</v>
          </cell>
          <cell r="F87">
            <v>0</v>
          </cell>
          <cell r="G87">
            <v>0</v>
          </cell>
          <cell r="H87">
            <v>0</v>
          </cell>
          <cell r="I87">
            <v>0</v>
          </cell>
          <cell r="J87">
            <v>0</v>
          </cell>
          <cell r="K87" t="e">
            <v>#N/A</v>
          </cell>
          <cell r="L87">
            <v>0</v>
          </cell>
          <cell r="M87" t="e">
            <v>#N/A</v>
          </cell>
        </row>
        <row r="88">
          <cell r="A88">
            <v>0</v>
          </cell>
          <cell r="B88">
            <v>0</v>
          </cell>
          <cell r="C88">
            <v>0</v>
          </cell>
          <cell r="D88">
            <v>0</v>
          </cell>
          <cell r="E88">
            <v>0</v>
          </cell>
          <cell r="F88">
            <v>0</v>
          </cell>
          <cell r="G88">
            <v>0</v>
          </cell>
          <cell r="H88">
            <v>0</v>
          </cell>
          <cell r="I88">
            <v>0</v>
          </cell>
          <cell r="J88">
            <v>0</v>
          </cell>
          <cell r="K88" t="e">
            <v>#N/A</v>
          </cell>
          <cell r="L88">
            <v>0</v>
          </cell>
          <cell r="M88" t="e">
            <v>#N/A</v>
          </cell>
        </row>
        <row r="89">
          <cell r="A89">
            <v>0</v>
          </cell>
          <cell r="B89">
            <v>0</v>
          </cell>
          <cell r="C89">
            <v>0</v>
          </cell>
          <cell r="D89">
            <v>0</v>
          </cell>
          <cell r="E89">
            <v>0</v>
          </cell>
          <cell r="F89">
            <v>0</v>
          </cell>
          <cell r="G89">
            <v>0</v>
          </cell>
          <cell r="H89">
            <v>0</v>
          </cell>
          <cell r="I89">
            <v>0</v>
          </cell>
          <cell r="J89">
            <v>0</v>
          </cell>
          <cell r="K89" t="e">
            <v>#N/A</v>
          </cell>
          <cell r="L89">
            <v>0</v>
          </cell>
          <cell r="M89" t="e">
            <v>#N/A</v>
          </cell>
        </row>
        <row r="90">
          <cell r="A90">
            <v>0</v>
          </cell>
          <cell r="B90">
            <v>0</v>
          </cell>
          <cell r="C90">
            <v>0</v>
          </cell>
          <cell r="D90">
            <v>0</v>
          </cell>
          <cell r="E90">
            <v>0</v>
          </cell>
          <cell r="F90">
            <v>0</v>
          </cell>
          <cell r="G90">
            <v>0</v>
          </cell>
          <cell r="H90">
            <v>0</v>
          </cell>
          <cell r="I90">
            <v>0</v>
          </cell>
          <cell r="J90">
            <v>0</v>
          </cell>
          <cell r="K90" t="e">
            <v>#N/A</v>
          </cell>
          <cell r="L90">
            <v>0</v>
          </cell>
          <cell r="M90" t="e">
            <v>#N/A</v>
          </cell>
        </row>
        <row r="91">
          <cell r="A91">
            <v>0</v>
          </cell>
          <cell r="B91">
            <v>0</v>
          </cell>
          <cell r="C91">
            <v>0</v>
          </cell>
          <cell r="D91">
            <v>0</v>
          </cell>
          <cell r="E91">
            <v>0</v>
          </cell>
          <cell r="F91">
            <v>0</v>
          </cell>
          <cell r="G91">
            <v>0</v>
          </cell>
          <cell r="H91">
            <v>0</v>
          </cell>
          <cell r="I91">
            <v>0</v>
          </cell>
          <cell r="J91">
            <v>0</v>
          </cell>
          <cell r="K91" t="e">
            <v>#N/A</v>
          </cell>
          <cell r="L91">
            <v>0</v>
          </cell>
          <cell r="M91" t="e">
            <v>#N/A</v>
          </cell>
        </row>
        <row r="92">
          <cell r="A92">
            <v>0</v>
          </cell>
          <cell r="B92">
            <v>0</v>
          </cell>
          <cell r="C92">
            <v>0</v>
          </cell>
          <cell r="D92">
            <v>0</v>
          </cell>
          <cell r="E92">
            <v>0</v>
          </cell>
          <cell r="F92">
            <v>0</v>
          </cell>
          <cell r="G92">
            <v>0</v>
          </cell>
          <cell r="H92">
            <v>0</v>
          </cell>
          <cell r="I92">
            <v>0</v>
          </cell>
          <cell r="J92">
            <v>0</v>
          </cell>
          <cell r="K92" t="e">
            <v>#N/A</v>
          </cell>
          <cell r="L92">
            <v>0</v>
          </cell>
          <cell r="M92" t="e">
            <v>#N/A</v>
          </cell>
        </row>
        <row r="93">
          <cell r="A93">
            <v>0</v>
          </cell>
          <cell r="B93">
            <v>0</v>
          </cell>
          <cell r="C93">
            <v>0</v>
          </cell>
          <cell r="D93">
            <v>0</v>
          </cell>
          <cell r="E93">
            <v>0</v>
          </cell>
          <cell r="F93">
            <v>0</v>
          </cell>
          <cell r="G93">
            <v>0</v>
          </cell>
          <cell r="H93">
            <v>0</v>
          </cell>
          <cell r="I93">
            <v>0</v>
          </cell>
          <cell r="J93">
            <v>0</v>
          </cell>
          <cell r="K93" t="e">
            <v>#N/A</v>
          </cell>
          <cell r="L93">
            <v>0</v>
          </cell>
          <cell r="M93" t="e">
            <v>#N/A</v>
          </cell>
        </row>
        <row r="94">
          <cell r="A94">
            <v>0</v>
          </cell>
          <cell r="B94">
            <v>0</v>
          </cell>
          <cell r="C94">
            <v>0</v>
          </cell>
          <cell r="D94">
            <v>0</v>
          </cell>
          <cell r="E94">
            <v>0</v>
          </cell>
          <cell r="F94">
            <v>0</v>
          </cell>
          <cell r="G94">
            <v>0</v>
          </cell>
          <cell r="H94">
            <v>0</v>
          </cell>
          <cell r="I94">
            <v>0</v>
          </cell>
          <cell r="J94">
            <v>0</v>
          </cell>
          <cell r="K94" t="e">
            <v>#N/A</v>
          </cell>
          <cell r="L94">
            <v>0</v>
          </cell>
          <cell r="M94" t="e">
            <v>#N/A</v>
          </cell>
        </row>
        <row r="95">
          <cell r="A95">
            <v>0</v>
          </cell>
          <cell r="B95">
            <v>0</v>
          </cell>
          <cell r="C95">
            <v>0</v>
          </cell>
          <cell r="D95">
            <v>0</v>
          </cell>
          <cell r="E95">
            <v>0</v>
          </cell>
          <cell r="F95">
            <v>0</v>
          </cell>
          <cell r="G95">
            <v>0</v>
          </cell>
          <cell r="H95">
            <v>0</v>
          </cell>
          <cell r="I95">
            <v>0</v>
          </cell>
          <cell r="J95">
            <v>0</v>
          </cell>
          <cell r="K95" t="e">
            <v>#N/A</v>
          </cell>
          <cell r="L95">
            <v>0</v>
          </cell>
          <cell r="M95" t="e">
            <v>#N/A</v>
          </cell>
        </row>
        <row r="96">
          <cell r="A96">
            <v>0</v>
          </cell>
          <cell r="B96">
            <v>0</v>
          </cell>
          <cell r="C96">
            <v>0</v>
          </cell>
          <cell r="D96">
            <v>0</v>
          </cell>
          <cell r="E96">
            <v>0</v>
          </cell>
          <cell r="F96">
            <v>0</v>
          </cell>
          <cell r="G96">
            <v>0</v>
          </cell>
          <cell r="H96">
            <v>0</v>
          </cell>
          <cell r="I96">
            <v>0</v>
          </cell>
          <cell r="J96">
            <v>0</v>
          </cell>
          <cell r="K96" t="e">
            <v>#N/A</v>
          </cell>
          <cell r="L96">
            <v>0</v>
          </cell>
          <cell r="M96" t="e">
            <v>#N/A</v>
          </cell>
        </row>
        <row r="97">
          <cell r="A97">
            <v>0</v>
          </cell>
          <cell r="B97">
            <v>0</v>
          </cell>
          <cell r="C97">
            <v>0</v>
          </cell>
          <cell r="D97">
            <v>0</v>
          </cell>
          <cell r="E97">
            <v>0</v>
          </cell>
          <cell r="F97">
            <v>0</v>
          </cell>
          <cell r="G97">
            <v>0</v>
          </cell>
          <cell r="H97">
            <v>0</v>
          </cell>
          <cell r="I97">
            <v>0</v>
          </cell>
          <cell r="J97">
            <v>0</v>
          </cell>
          <cell r="K97" t="e">
            <v>#N/A</v>
          </cell>
          <cell r="L97">
            <v>0</v>
          </cell>
          <cell r="M97" t="e">
            <v>#N/A</v>
          </cell>
        </row>
        <row r="98">
          <cell r="A98">
            <v>0</v>
          </cell>
          <cell r="B98">
            <v>0</v>
          </cell>
          <cell r="C98">
            <v>0</v>
          </cell>
          <cell r="D98">
            <v>0</v>
          </cell>
          <cell r="E98">
            <v>0</v>
          </cell>
          <cell r="F98">
            <v>0</v>
          </cell>
          <cell r="G98">
            <v>0</v>
          </cell>
          <cell r="H98">
            <v>0</v>
          </cell>
          <cell r="I98">
            <v>0</v>
          </cell>
          <cell r="J98">
            <v>0</v>
          </cell>
          <cell r="K98" t="e">
            <v>#N/A</v>
          </cell>
          <cell r="L98">
            <v>0</v>
          </cell>
          <cell r="M98" t="e">
            <v>#N/A</v>
          </cell>
        </row>
        <row r="99">
          <cell r="A99">
            <v>0</v>
          </cell>
          <cell r="B99">
            <v>0</v>
          </cell>
          <cell r="C99">
            <v>0</v>
          </cell>
          <cell r="D99">
            <v>0</v>
          </cell>
          <cell r="E99">
            <v>0</v>
          </cell>
          <cell r="F99">
            <v>0</v>
          </cell>
          <cell r="G99">
            <v>0</v>
          </cell>
          <cell r="H99">
            <v>0</v>
          </cell>
          <cell r="I99">
            <v>0</v>
          </cell>
          <cell r="J99">
            <v>0</v>
          </cell>
          <cell r="K99" t="e">
            <v>#N/A</v>
          </cell>
          <cell r="L99">
            <v>0</v>
          </cell>
          <cell r="M99" t="e">
            <v>#N/A</v>
          </cell>
        </row>
        <row r="100">
          <cell r="A100">
            <v>0</v>
          </cell>
          <cell r="B100">
            <v>0</v>
          </cell>
          <cell r="C100">
            <v>0</v>
          </cell>
          <cell r="D100">
            <v>0</v>
          </cell>
          <cell r="E100">
            <v>0</v>
          </cell>
          <cell r="F100">
            <v>0</v>
          </cell>
          <cell r="G100">
            <v>0</v>
          </cell>
          <cell r="H100">
            <v>0</v>
          </cell>
          <cell r="I100">
            <v>0</v>
          </cell>
          <cell r="J100">
            <v>0</v>
          </cell>
          <cell r="K100" t="e">
            <v>#N/A</v>
          </cell>
          <cell r="L100">
            <v>0</v>
          </cell>
          <cell r="M100" t="e">
            <v>#N/A</v>
          </cell>
        </row>
        <row r="101">
          <cell r="A101">
            <v>0</v>
          </cell>
          <cell r="B101">
            <v>0</v>
          </cell>
          <cell r="C101">
            <v>0</v>
          </cell>
          <cell r="D101">
            <v>0</v>
          </cell>
          <cell r="E101">
            <v>0</v>
          </cell>
          <cell r="F101">
            <v>0</v>
          </cell>
          <cell r="G101">
            <v>0</v>
          </cell>
          <cell r="H101">
            <v>0</v>
          </cell>
          <cell r="I101">
            <v>0</v>
          </cell>
          <cell r="J101">
            <v>0</v>
          </cell>
          <cell r="K101" t="e">
            <v>#N/A</v>
          </cell>
          <cell r="L101">
            <v>0</v>
          </cell>
          <cell r="M101" t="e">
            <v>#N/A</v>
          </cell>
        </row>
        <row r="102">
          <cell r="A102">
            <v>0</v>
          </cell>
          <cell r="B102">
            <v>0</v>
          </cell>
          <cell r="C102">
            <v>0</v>
          </cell>
          <cell r="D102">
            <v>0</v>
          </cell>
          <cell r="E102">
            <v>0</v>
          </cell>
          <cell r="F102">
            <v>0</v>
          </cell>
          <cell r="G102">
            <v>0</v>
          </cell>
          <cell r="H102">
            <v>0</v>
          </cell>
          <cell r="I102">
            <v>0</v>
          </cell>
          <cell r="J102">
            <v>0</v>
          </cell>
          <cell r="K102" t="e">
            <v>#N/A</v>
          </cell>
          <cell r="L102">
            <v>0</v>
          </cell>
          <cell r="M102" t="e">
            <v>#N/A</v>
          </cell>
        </row>
        <row r="103">
          <cell r="A103">
            <v>0</v>
          </cell>
          <cell r="B103">
            <v>0</v>
          </cell>
          <cell r="C103">
            <v>0</v>
          </cell>
          <cell r="D103">
            <v>0</v>
          </cell>
          <cell r="E103">
            <v>0</v>
          </cell>
          <cell r="F103">
            <v>0</v>
          </cell>
          <cell r="G103">
            <v>0</v>
          </cell>
          <cell r="H103">
            <v>0</v>
          </cell>
          <cell r="I103">
            <v>0</v>
          </cell>
          <cell r="J103">
            <v>0</v>
          </cell>
          <cell r="K103" t="e">
            <v>#N/A</v>
          </cell>
          <cell r="L103">
            <v>0</v>
          </cell>
          <cell r="M103" t="e">
            <v>#N/A</v>
          </cell>
        </row>
        <row r="104">
          <cell r="A104">
            <v>0</v>
          </cell>
          <cell r="B104">
            <v>0</v>
          </cell>
          <cell r="C104">
            <v>0</v>
          </cell>
          <cell r="D104">
            <v>0</v>
          </cell>
          <cell r="E104">
            <v>0</v>
          </cell>
          <cell r="F104">
            <v>0</v>
          </cell>
          <cell r="G104">
            <v>0</v>
          </cell>
          <cell r="H104">
            <v>0</v>
          </cell>
          <cell r="I104">
            <v>0</v>
          </cell>
          <cell r="J104">
            <v>0</v>
          </cell>
          <cell r="K104" t="e">
            <v>#N/A</v>
          </cell>
          <cell r="L104">
            <v>0</v>
          </cell>
          <cell r="M104" t="e">
            <v>#N/A</v>
          </cell>
        </row>
        <row r="105">
          <cell r="A105">
            <v>0</v>
          </cell>
          <cell r="B105">
            <v>0</v>
          </cell>
          <cell r="C105">
            <v>0</v>
          </cell>
          <cell r="D105">
            <v>0</v>
          </cell>
          <cell r="E105">
            <v>0</v>
          </cell>
          <cell r="F105">
            <v>0</v>
          </cell>
          <cell r="G105">
            <v>0</v>
          </cell>
          <cell r="H105">
            <v>0</v>
          </cell>
          <cell r="I105">
            <v>0</v>
          </cell>
          <cell r="J105">
            <v>0</v>
          </cell>
          <cell r="K105" t="e">
            <v>#N/A</v>
          </cell>
          <cell r="L105">
            <v>0</v>
          </cell>
          <cell r="M105" t="e">
            <v>#N/A</v>
          </cell>
        </row>
        <row r="106">
          <cell r="A106">
            <v>0</v>
          </cell>
          <cell r="B106">
            <v>0</v>
          </cell>
          <cell r="C106">
            <v>0</v>
          </cell>
          <cell r="D106">
            <v>0</v>
          </cell>
          <cell r="E106">
            <v>0</v>
          </cell>
          <cell r="F106">
            <v>0</v>
          </cell>
          <cell r="G106">
            <v>0</v>
          </cell>
          <cell r="H106">
            <v>0</v>
          </cell>
          <cell r="I106">
            <v>0</v>
          </cell>
          <cell r="J106">
            <v>0</v>
          </cell>
          <cell r="K106" t="e">
            <v>#N/A</v>
          </cell>
          <cell r="L106">
            <v>0</v>
          </cell>
          <cell r="M106" t="e">
            <v>#N/A</v>
          </cell>
        </row>
        <row r="107">
          <cell r="A107">
            <v>0</v>
          </cell>
          <cell r="B107">
            <v>0</v>
          </cell>
          <cell r="C107">
            <v>0</v>
          </cell>
          <cell r="D107">
            <v>0</v>
          </cell>
          <cell r="E107">
            <v>0</v>
          </cell>
          <cell r="F107">
            <v>0</v>
          </cell>
          <cell r="G107">
            <v>0</v>
          </cell>
          <cell r="H107">
            <v>0</v>
          </cell>
          <cell r="I107">
            <v>0</v>
          </cell>
          <cell r="J107">
            <v>0</v>
          </cell>
          <cell r="K107" t="e">
            <v>#N/A</v>
          </cell>
          <cell r="L107">
            <v>0</v>
          </cell>
          <cell r="M107" t="e">
            <v>#N/A</v>
          </cell>
        </row>
        <row r="108">
          <cell r="A108">
            <v>0</v>
          </cell>
          <cell r="B108">
            <v>0</v>
          </cell>
          <cell r="C108">
            <v>0</v>
          </cell>
          <cell r="D108">
            <v>0</v>
          </cell>
          <cell r="E108">
            <v>0</v>
          </cell>
          <cell r="F108">
            <v>0</v>
          </cell>
          <cell r="G108">
            <v>0</v>
          </cell>
          <cell r="H108">
            <v>0</v>
          </cell>
          <cell r="I108">
            <v>0</v>
          </cell>
          <cell r="J108">
            <v>0</v>
          </cell>
          <cell r="K108" t="e">
            <v>#N/A</v>
          </cell>
          <cell r="L108">
            <v>0</v>
          </cell>
          <cell r="M108" t="e">
            <v>#N/A</v>
          </cell>
        </row>
        <row r="109">
          <cell r="A109">
            <v>0</v>
          </cell>
          <cell r="B109">
            <v>0</v>
          </cell>
          <cell r="C109">
            <v>0</v>
          </cell>
          <cell r="D109">
            <v>0</v>
          </cell>
          <cell r="E109">
            <v>0</v>
          </cell>
          <cell r="F109">
            <v>0</v>
          </cell>
          <cell r="G109">
            <v>0</v>
          </cell>
          <cell r="H109">
            <v>0</v>
          </cell>
          <cell r="I109">
            <v>0</v>
          </cell>
          <cell r="J109">
            <v>0</v>
          </cell>
          <cell r="K109" t="e">
            <v>#N/A</v>
          </cell>
          <cell r="L109">
            <v>0</v>
          </cell>
          <cell r="M109" t="e">
            <v>#N/A</v>
          </cell>
        </row>
        <row r="110">
          <cell r="A110">
            <v>0</v>
          </cell>
          <cell r="B110">
            <v>0</v>
          </cell>
          <cell r="C110">
            <v>0</v>
          </cell>
          <cell r="D110">
            <v>0</v>
          </cell>
          <cell r="E110">
            <v>0</v>
          </cell>
          <cell r="F110">
            <v>0</v>
          </cell>
          <cell r="G110">
            <v>0</v>
          </cell>
          <cell r="H110">
            <v>0</v>
          </cell>
          <cell r="I110">
            <v>0</v>
          </cell>
          <cell r="J110">
            <v>0</v>
          </cell>
          <cell r="K110" t="e">
            <v>#N/A</v>
          </cell>
          <cell r="L110">
            <v>0</v>
          </cell>
          <cell r="M110" t="e">
            <v>#N/A</v>
          </cell>
        </row>
        <row r="111">
          <cell r="A111">
            <v>0</v>
          </cell>
          <cell r="B111">
            <v>0</v>
          </cell>
          <cell r="C111">
            <v>0</v>
          </cell>
          <cell r="D111">
            <v>0</v>
          </cell>
          <cell r="E111">
            <v>0</v>
          </cell>
          <cell r="F111">
            <v>0</v>
          </cell>
          <cell r="G111">
            <v>0</v>
          </cell>
          <cell r="H111">
            <v>0</v>
          </cell>
          <cell r="I111">
            <v>0</v>
          </cell>
          <cell r="J111">
            <v>0</v>
          </cell>
          <cell r="K111" t="e">
            <v>#N/A</v>
          </cell>
          <cell r="L111">
            <v>0</v>
          </cell>
          <cell r="M111" t="e">
            <v>#N/A</v>
          </cell>
        </row>
        <row r="112">
          <cell r="A112">
            <v>0</v>
          </cell>
          <cell r="B112">
            <v>0</v>
          </cell>
          <cell r="C112">
            <v>0</v>
          </cell>
          <cell r="D112">
            <v>0</v>
          </cell>
          <cell r="E112">
            <v>0</v>
          </cell>
          <cell r="F112">
            <v>0</v>
          </cell>
          <cell r="G112">
            <v>0</v>
          </cell>
          <cell r="H112">
            <v>0</v>
          </cell>
          <cell r="I112">
            <v>0</v>
          </cell>
          <cell r="J112">
            <v>0</v>
          </cell>
          <cell r="K112" t="e">
            <v>#N/A</v>
          </cell>
          <cell r="L112">
            <v>0</v>
          </cell>
          <cell r="M112" t="e">
            <v>#N/A</v>
          </cell>
        </row>
        <row r="113">
          <cell r="A113">
            <v>0</v>
          </cell>
          <cell r="B113">
            <v>0</v>
          </cell>
          <cell r="C113">
            <v>0</v>
          </cell>
          <cell r="D113">
            <v>0</v>
          </cell>
          <cell r="E113">
            <v>0</v>
          </cell>
          <cell r="F113">
            <v>0</v>
          </cell>
          <cell r="G113">
            <v>0</v>
          </cell>
          <cell r="H113">
            <v>0</v>
          </cell>
          <cell r="I113">
            <v>0</v>
          </cell>
          <cell r="J113">
            <v>0</v>
          </cell>
          <cell r="K113" t="e">
            <v>#N/A</v>
          </cell>
          <cell r="L113">
            <v>0</v>
          </cell>
          <cell r="M113" t="e">
            <v>#N/A</v>
          </cell>
        </row>
        <row r="114">
          <cell r="A114">
            <v>0</v>
          </cell>
          <cell r="B114">
            <v>0</v>
          </cell>
          <cell r="C114">
            <v>0</v>
          </cell>
          <cell r="D114">
            <v>0</v>
          </cell>
          <cell r="E114">
            <v>0</v>
          </cell>
          <cell r="F114">
            <v>0</v>
          </cell>
          <cell r="G114">
            <v>0</v>
          </cell>
          <cell r="H114">
            <v>0</v>
          </cell>
          <cell r="I114">
            <v>0</v>
          </cell>
          <cell r="J114">
            <v>0</v>
          </cell>
          <cell r="K114" t="e">
            <v>#N/A</v>
          </cell>
          <cell r="L114">
            <v>0</v>
          </cell>
          <cell r="M114" t="e">
            <v>#N/A</v>
          </cell>
        </row>
        <row r="115">
          <cell r="A115">
            <v>0</v>
          </cell>
          <cell r="B115">
            <v>0</v>
          </cell>
          <cell r="C115">
            <v>0</v>
          </cell>
          <cell r="D115">
            <v>0</v>
          </cell>
          <cell r="E115">
            <v>0</v>
          </cell>
          <cell r="F115">
            <v>0</v>
          </cell>
          <cell r="G115">
            <v>0</v>
          </cell>
          <cell r="H115">
            <v>0</v>
          </cell>
          <cell r="I115">
            <v>0</v>
          </cell>
          <cell r="J115">
            <v>0</v>
          </cell>
          <cell r="K115" t="e">
            <v>#N/A</v>
          </cell>
          <cell r="L115">
            <v>0</v>
          </cell>
          <cell r="M115" t="e">
            <v>#N/A</v>
          </cell>
        </row>
        <row r="116">
          <cell r="A116">
            <v>0</v>
          </cell>
          <cell r="B116">
            <v>0</v>
          </cell>
          <cell r="C116">
            <v>0</v>
          </cell>
          <cell r="D116">
            <v>0</v>
          </cell>
          <cell r="E116">
            <v>0</v>
          </cell>
          <cell r="F116">
            <v>0</v>
          </cell>
          <cell r="G116">
            <v>0</v>
          </cell>
          <cell r="H116">
            <v>0</v>
          </cell>
          <cell r="I116">
            <v>0</v>
          </cell>
          <cell r="J116">
            <v>0</v>
          </cell>
          <cell r="K116" t="e">
            <v>#N/A</v>
          </cell>
          <cell r="L116">
            <v>0</v>
          </cell>
          <cell r="M116" t="e">
            <v>#N/A</v>
          </cell>
        </row>
        <row r="117">
          <cell r="A117">
            <v>0</v>
          </cell>
          <cell r="B117">
            <v>0</v>
          </cell>
          <cell r="C117">
            <v>0</v>
          </cell>
          <cell r="D117">
            <v>0</v>
          </cell>
          <cell r="E117">
            <v>0</v>
          </cell>
          <cell r="F117">
            <v>0</v>
          </cell>
          <cell r="G117">
            <v>0</v>
          </cell>
          <cell r="H117">
            <v>0</v>
          </cell>
          <cell r="I117">
            <v>0</v>
          </cell>
          <cell r="J117">
            <v>0</v>
          </cell>
          <cell r="K117" t="e">
            <v>#N/A</v>
          </cell>
          <cell r="L117">
            <v>0</v>
          </cell>
          <cell r="M117" t="e">
            <v>#N/A</v>
          </cell>
        </row>
        <row r="118">
          <cell r="A118">
            <v>0</v>
          </cell>
          <cell r="B118">
            <v>0</v>
          </cell>
          <cell r="C118">
            <v>0</v>
          </cell>
          <cell r="D118">
            <v>0</v>
          </cell>
          <cell r="E118">
            <v>0</v>
          </cell>
          <cell r="F118">
            <v>0</v>
          </cell>
          <cell r="G118">
            <v>0</v>
          </cell>
          <cell r="H118">
            <v>0</v>
          </cell>
          <cell r="I118">
            <v>0</v>
          </cell>
          <cell r="J118">
            <v>0</v>
          </cell>
          <cell r="K118" t="e">
            <v>#N/A</v>
          </cell>
          <cell r="L118">
            <v>0</v>
          </cell>
          <cell r="M118" t="e">
            <v>#N/A</v>
          </cell>
        </row>
        <row r="119">
          <cell r="A119">
            <v>0</v>
          </cell>
          <cell r="B119">
            <v>0</v>
          </cell>
          <cell r="C119">
            <v>0</v>
          </cell>
          <cell r="D119">
            <v>0</v>
          </cell>
          <cell r="E119">
            <v>0</v>
          </cell>
          <cell r="F119">
            <v>0</v>
          </cell>
          <cell r="G119">
            <v>0</v>
          </cell>
          <cell r="H119">
            <v>0</v>
          </cell>
          <cell r="I119">
            <v>0</v>
          </cell>
          <cell r="J119">
            <v>0</v>
          </cell>
          <cell r="K119" t="e">
            <v>#N/A</v>
          </cell>
          <cell r="L119">
            <v>0</v>
          </cell>
          <cell r="M119" t="e">
            <v>#N/A</v>
          </cell>
        </row>
        <row r="120">
          <cell r="A120">
            <v>0</v>
          </cell>
          <cell r="B120">
            <v>0</v>
          </cell>
          <cell r="C120">
            <v>0</v>
          </cell>
          <cell r="D120">
            <v>0</v>
          </cell>
          <cell r="E120">
            <v>0</v>
          </cell>
          <cell r="F120">
            <v>0</v>
          </cell>
          <cell r="G120">
            <v>0</v>
          </cell>
          <cell r="H120">
            <v>0</v>
          </cell>
          <cell r="I120">
            <v>0</v>
          </cell>
          <cell r="J120">
            <v>0</v>
          </cell>
          <cell r="K120" t="e">
            <v>#N/A</v>
          </cell>
          <cell r="L120">
            <v>0</v>
          </cell>
          <cell r="M120" t="e">
            <v>#N/A</v>
          </cell>
        </row>
        <row r="121">
          <cell r="A121">
            <v>0</v>
          </cell>
          <cell r="B121">
            <v>0</v>
          </cell>
          <cell r="C121">
            <v>0</v>
          </cell>
          <cell r="D121">
            <v>0</v>
          </cell>
          <cell r="E121">
            <v>0</v>
          </cell>
          <cell r="F121">
            <v>0</v>
          </cell>
          <cell r="G121">
            <v>0</v>
          </cell>
          <cell r="H121">
            <v>0</v>
          </cell>
          <cell r="I121">
            <v>0</v>
          </cell>
          <cell r="J121">
            <v>0</v>
          </cell>
          <cell r="K121" t="e">
            <v>#N/A</v>
          </cell>
          <cell r="L121">
            <v>0</v>
          </cell>
          <cell r="M121" t="e">
            <v>#N/A</v>
          </cell>
        </row>
        <row r="122">
          <cell r="A122">
            <v>0</v>
          </cell>
          <cell r="B122">
            <v>0</v>
          </cell>
          <cell r="C122">
            <v>0</v>
          </cell>
          <cell r="D122">
            <v>0</v>
          </cell>
          <cell r="E122">
            <v>0</v>
          </cell>
          <cell r="F122">
            <v>0</v>
          </cell>
          <cell r="G122">
            <v>0</v>
          </cell>
          <cell r="H122">
            <v>0</v>
          </cell>
          <cell r="I122">
            <v>0</v>
          </cell>
          <cell r="J122">
            <v>0</v>
          </cell>
          <cell r="K122" t="e">
            <v>#N/A</v>
          </cell>
          <cell r="L122">
            <v>0</v>
          </cell>
          <cell r="M122" t="e">
            <v>#N/A</v>
          </cell>
        </row>
        <row r="123">
          <cell r="A123">
            <v>0</v>
          </cell>
          <cell r="B123">
            <v>0</v>
          </cell>
          <cell r="C123">
            <v>0</v>
          </cell>
          <cell r="D123">
            <v>0</v>
          </cell>
          <cell r="E123">
            <v>0</v>
          </cell>
          <cell r="F123">
            <v>0</v>
          </cell>
          <cell r="G123">
            <v>0</v>
          </cell>
          <cell r="H123">
            <v>0</v>
          </cell>
          <cell r="I123">
            <v>0</v>
          </cell>
          <cell r="J123">
            <v>0</v>
          </cell>
          <cell r="K123" t="e">
            <v>#N/A</v>
          </cell>
          <cell r="L123">
            <v>0</v>
          </cell>
          <cell r="M123" t="e">
            <v>#N/A</v>
          </cell>
        </row>
        <row r="124">
          <cell r="A124">
            <v>0</v>
          </cell>
          <cell r="B124">
            <v>0</v>
          </cell>
          <cell r="C124">
            <v>0</v>
          </cell>
          <cell r="D124">
            <v>0</v>
          </cell>
          <cell r="E124">
            <v>0</v>
          </cell>
          <cell r="F124">
            <v>0</v>
          </cell>
          <cell r="G124">
            <v>0</v>
          </cell>
          <cell r="H124">
            <v>0</v>
          </cell>
          <cell r="I124">
            <v>0</v>
          </cell>
          <cell r="J124">
            <v>0</v>
          </cell>
          <cell r="K124" t="e">
            <v>#N/A</v>
          </cell>
          <cell r="L124">
            <v>0</v>
          </cell>
          <cell r="M124" t="e">
            <v>#N/A</v>
          </cell>
        </row>
        <row r="125">
          <cell r="A125">
            <v>0</v>
          </cell>
          <cell r="B125">
            <v>0</v>
          </cell>
          <cell r="C125">
            <v>0</v>
          </cell>
          <cell r="D125">
            <v>0</v>
          </cell>
          <cell r="E125">
            <v>0</v>
          </cell>
          <cell r="F125">
            <v>0</v>
          </cell>
          <cell r="G125">
            <v>0</v>
          </cell>
          <cell r="H125">
            <v>0</v>
          </cell>
          <cell r="I125">
            <v>0</v>
          </cell>
          <cell r="J125">
            <v>0</v>
          </cell>
          <cell r="K125" t="e">
            <v>#N/A</v>
          </cell>
          <cell r="L125">
            <v>0</v>
          </cell>
          <cell r="M125" t="e">
            <v>#N/A</v>
          </cell>
        </row>
        <row r="126">
          <cell r="A126">
            <v>0</v>
          </cell>
          <cell r="B126">
            <v>0</v>
          </cell>
          <cell r="C126">
            <v>0</v>
          </cell>
          <cell r="D126">
            <v>0</v>
          </cell>
          <cell r="E126">
            <v>0</v>
          </cell>
          <cell r="F126">
            <v>0</v>
          </cell>
          <cell r="G126">
            <v>0</v>
          </cell>
          <cell r="H126">
            <v>0</v>
          </cell>
          <cell r="I126">
            <v>0</v>
          </cell>
          <cell r="J126">
            <v>0</v>
          </cell>
          <cell r="K126" t="e">
            <v>#N/A</v>
          </cell>
          <cell r="L126">
            <v>0</v>
          </cell>
          <cell r="M126" t="e">
            <v>#N/A</v>
          </cell>
        </row>
        <row r="127">
          <cell r="A127">
            <v>0</v>
          </cell>
          <cell r="B127">
            <v>0</v>
          </cell>
          <cell r="C127">
            <v>0</v>
          </cell>
          <cell r="D127">
            <v>0</v>
          </cell>
          <cell r="E127">
            <v>0</v>
          </cell>
          <cell r="F127">
            <v>0</v>
          </cell>
          <cell r="G127">
            <v>0</v>
          </cell>
          <cell r="H127">
            <v>0</v>
          </cell>
          <cell r="I127">
            <v>0</v>
          </cell>
          <cell r="J127">
            <v>0</v>
          </cell>
          <cell r="K127" t="e">
            <v>#N/A</v>
          </cell>
          <cell r="L127">
            <v>0</v>
          </cell>
          <cell r="M127" t="e">
            <v>#N/A</v>
          </cell>
        </row>
        <row r="128">
          <cell r="A128">
            <v>0</v>
          </cell>
          <cell r="B128">
            <v>0</v>
          </cell>
          <cell r="C128">
            <v>0</v>
          </cell>
          <cell r="D128">
            <v>0</v>
          </cell>
          <cell r="E128">
            <v>0</v>
          </cell>
          <cell r="F128">
            <v>0</v>
          </cell>
          <cell r="G128">
            <v>0</v>
          </cell>
          <cell r="H128">
            <v>0</v>
          </cell>
          <cell r="I128">
            <v>0</v>
          </cell>
          <cell r="J128">
            <v>0</v>
          </cell>
          <cell r="K128" t="e">
            <v>#N/A</v>
          </cell>
          <cell r="L128">
            <v>0</v>
          </cell>
          <cell r="M128" t="e">
            <v>#N/A</v>
          </cell>
        </row>
        <row r="129">
          <cell r="A129">
            <v>0</v>
          </cell>
          <cell r="B129">
            <v>0</v>
          </cell>
          <cell r="C129">
            <v>0</v>
          </cell>
          <cell r="D129">
            <v>0</v>
          </cell>
          <cell r="E129">
            <v>0</v>
          </cell>
          <cell r="F129">
            <v>0</v>
          </cell>
          <cell r="G129">
            <v>0</v>
          </cell>
          <cell r="H129">
            <v>0</v>
          </cell>
          <cell r="I129">
            <v>0</v>
          </cell>
          <cell r="J129">
            <v>0</v>
          </cell>
          <cell r="K129" t="e">
            <v>#N/A</v>
          </cell>
          <cell r="L129">
            <v>0</v>
          </cell>
          <cell r="M129" t="e">
            <v>#N/A</v>
          </cell>
        </row>
        <row r="130">
          <cell r="A130">
            <v>0</v>
          </cell>
          <cell r="B130">
            <v>0</v>
          </cell>
          <cell r="C130">
            <v>0</v>
          </cell>
          <cell r="D130">
            <v>0</v>
          </cell>
          <cell r="E130">
            <v>0</v>
          </cell>
          <cell r="F130">
            <v>0</v>
          </cell>
          <cell r="G130">
            <v>0</v>
          </cell>
          <cell r="H130">
            <v>0</v>
          </cell>
          <cell r="I130">
            <v>0</v>
          </cell>
          <cell r="J130">
            <v>0</v>
          </cell>
          <cell r="K130" t="e">
            <v>#N/A</v>
          </cell>
          <cell r="L130">
            <v>0</v>
          </cell>
          <cell r="M130" t="e">
            <v>#N/A</v>
          </cell>
        </row>
        <row r="131">
          <cell r="A131">
            <v>0</v>
          </cell>
          <cell r="B131">
            <v>0</v>
          </cell>
          <cell r="C131">
            <v>0</v>
          </cell>
          <cell r="D131">
            <v>0</v>
          </cell>
          <cell r="E131">
            <v>0</v>
          </cell>
          <cell r="F131">
            <v>0</v>
          </cell>
          <cell r="G131">
            <v>0</v>
          </cell>
          <cell r="H131">
            <v>0</v>
          </cell>
          <cell r="I131">
            <v>0</v>
          </cell>
          <cell r="J131">
            <v>0</v>
          </cell>
          <cell r="K131" t="e">
            <v>#N/A</v>
          </cell>
          <cell r="L131">
            <v>0</v>
          </cell>
          <cell r="M131" t="e">
            <v>#N/A</v>
          </cell>
        </row>
        <row r="132">
          <cell r="A132">
            <v>0</v>
          </cell>
          <cell r="B132">
            <v>0</v>
          </cell>
          <cell r="C132">
            <v>0</v>
          </cell>
          <cell r="D132">
            <v>0</v>
          </cell>
          <cell r="E132">
            <v>0</v>
          </cell>
          <cell r="F132">
            <v>0</v>
          </cell>
          <cell r="G132">
            <v>0</v>
          </cell>
          <cell r="H132">
            <v>0</v>
          </cell>
          <cell r="I132">
            <v>0</v>
          </cell>
          <cell r="J132">
            <v>0</v>
          </cell>
          <cell r="K132" t="e">
            <v>#N/A</v>
          </cell>
          <cell r="L132">
            <v>0</v>
          </cell>
          <cell r="M132" t="e">
            <v>#N/A</v>
          </cell>
        </row>
        <row r="133">
          <cell r="A133">
            <v>0</v>
          </cell>
          <cell r="B133">
            <v>0</v>
          </cell>
          <cell r="C133">
            <v>0</v>
          </cell>
          <cell r="D133">
            <v>0</v>
          </cell>
          <cell r="E133">
            <v>0</v>
          </cell>
          <cell r="F133">
            <v>0</v>
          </cell>
          <cell r="G133">
            <v>0</v>
          </cell>
          <cell r="H133">
            <v>0</v>
          </cell>
          <cell r="I133">
            <v>0</v>
          </cell>
          <cell r="J133">
            <v>0</v>
          </cell>
          <cell r="K133" t="e">
            <v>#N/A</v>
          </cell>
          <cell r="L133">
            <v>0</v>
          </cell>
          <cell r="M133" t="e">
            <v>#N/A</v>
          </cell>
        </row>
        <row r="134">
          <cell r="A134">
            <v>0</v>
          </cell>
          <cell r="B134">
            <v>0</v>
          </cell>
          <cell r="C134">
            <v>0</v>
          </cell>
          <cell r="D134">
            <v>0</v>
          </cell>
          <cell r="E134">
            <v>0</v>
          </cell>
          <cell r="F134">
            <v>0</v>
          </cell>
          <cell r="G134">
            <v>0</v>
          </cell>
          <cell r="H134">
            <v>0</v>
          </cell>
          <cell r="I134">
            <v>0</v>
          </cell>
          <cell r="J134">
            <v>0</v>
          </cell>
          <cell r="K134" t="e">
            <v>#N/A</v>
          </cell>
          <cell r="L134">
            <v>0</v>
          </cell>
          <cell r="M134" t="e">
            <v>#N/A</v>
          </cell>
        </row>
        <row r="135">
          <cell r="A135">
            <v>0</v>
          </cell>
          <cell r="B135">
            <v>0</v>
          </cell>
          <cell r="C135">
            <v>0</v>
          </cell>
          <cell r="D135">
            <v>0</v>
          </cell>
          <cell r="E135">
            <v>0</v>
          </cell>
          <cell r="F135">
            <v>0</v>
          </cell>
          <cell r="G135">
            <v>0</v>
          </cell>
          <cell r="H135">
            <v>0</v>
          </cell>
          <cell r="I135">
            <v>0</v>
          </cell>
          <cell r="J135">
            <v>0</v>
          </cell>
          <cell r="K135" t="e">
            <v>#N/A</v>
          </cell>
          <cell r="L135">
            <v>0</v>
          </cell>
          <cell r="M135" t="e">
            <v>#N/A</v>
          </cell>
        </row>
        <row r="136">
          <cell r="A136">
            <v>0</v>
          </cell>
          <cell r="B136">
            <v>0</v>
          </cell>
          <cell r="C136">
            <v>0</v>
          </cell>
          <cell r="D136">
            <v>0</v>
          </cell>
          <cell r="E136">
            <v>0</v>
          </cell>
          <cell r="F136">
            <v>0</v>
          </cell>
          <cell r="G136">
            <v>0</v>
          </cell>
          <cell r="H136">
            <v>0</v>
          </cell>
          <cell r="I136">
            <v>0</v>
          </cell>
          <cell r="J136">
            <v>0</v>
          </cell>
          <cell r="K136" t="e">
            <v>#N/A</v>
          </cell>
          <cell r="L136">
            <v>0</v>
          </cell>
          <cell r="M136" t="e">
            <v>#N/A</v>
          </cell>
        </row>
        <row r="137">
          <cell r="A137">
            <v>0</v>
          </cell>
          <cell r="B137">
            <v>0</v>
          </cell>
          <cell r="C137">
            <v>0</v>
          </cell>
          <cell r="D137">
            <v>0</v>
          </cell>
          <cell r="E137">
            <v>0</v>
          </cell>
          <cell r="F137">
            <v>0</v>
          </cell>
          <cell r="G137">
            <v>0</v>
          </cell>
          <cell r="H137">
            <v>0</v>
          </cell>
          <cell r="I137">
            <v>0</v>
          </cell>
          <cell r="J137">
            <v>0</v>
          </cell>
          <cell r="K137" t="e">
            <v>#N/A</v>
          </cell>
          <cell r="L137">
            <v>0</v>
          </cell>
          <cell r="M137" t="e">
            <v>#N/A</v>
          </cell>
        </row>
        <row r="138">
          <cell r="A138">
            <v>0</v>
          </cell>
          <cell r="B138">
            <v>0</v>
          </cell>
          <cell r="C138">
            <v>0</v>
          </cell>
          <cell r="D138">
            <v>0</v>
          </cell>
          <cell r="E138">
            <v>0</v>
          </cell>
          <cell r="F138">
            <v>0</v>
          </cell>
          <cell r="G138">
            <v>0</v>
          </cell>
          <cell r="H138">
            <v>0</v>
          </cell>
          <cell r="I138">
            <v>0</v>
          </cell>
          <cell r="J138">
            <v>0</v>
          </cell>
          <cell r="K138" t="e">
            <v>#N/A</v>
          </cell>
          <cell r="L138">
            <v>0</v>
          </cell>
          <cell r="M138" t="e">
            <v>#N/A</v>
          </cell>
        </row>
        <row r="139">
          <cell r="A139">
            <v>0</v>
          </cell>
          <cell r="B139">
            <v>0</v>
          </cell>
          <cell r="C139">
            <v>0</v>
          </cell>
          <cell r="D139">
            <v>0</v>
          </cell>
          <cell r="E139">
            <v>0</v>
          </cell>
          <cell r="F139">
            <v>0</v>
          </cell>
          <cell r="G139">
            <v>0</v>
          </cell>
          <cell r="H139">
            <v>0</v>
          </cell>
          <cell r="I139">
            <v>0</v>
          </cell>
          <cell r="J139">
            <v>0</v>
          </cell>
          <cell r="K139" t="e">
            <v>#N/A</v>
          </cell>
          <cell r="L139">
            <v>0</v>
          </cell>
          <cell r="M139" t="e">
            <v>#N/A</v>
          </cell>
        </row>
        <row r="140">
          <cell r="A140">
            <v>0</v>
          </cell>
          <cell r="B140">
            <v>0</v>
          </cell>
          <cell r="C140">
            <v>0</v>
          </cell>
          <cell r="D140">
            <v>0</v>
          </cell>
          <cell r="E140">
            <v>0</v>
          </cell>
          <cell r="F140">
            <v>0</v>
          </cell>
          <cell r="G140">
            <v>0</v>
          </cell>
          <cell r="H140">
            <v>0</v>
          </cell>
          <cell r="I140">
            <v>0</v>
          </cell>
          <cell r="J140">
            <v>0</v>
          </cell>
          <cell r="K140" t="e">
            <v>#N/A</v>
          </cell>
          <cell r="L140">
            <v>0</v>
          </cell>
          <cell r="M140" t="e">
            <v>#N/A</v>
          </cell>
        </row>
        <row r="141">
          <cell r="A141">
            <v>0</v>
          </cell>
          <cell r="B141">
            <v>0</v>
          </cell>
          <cell r="C141">
            <v>0</v>
          </cell>
          <cell r="D141">
            <v>0</v>
          </cell>
          <cell r="E141">
            <v>0</v>
          </cell>
          <cell r="F141">
            <v>0</v>
          </cell>
          <cell r="G141">
            <v>0</v>
          </cell>
          <cell r="H141">
            <v>0</v>
          </cell>
          <cell r="I141">
            <v>0</v>
          </cell>
          <cell r="J141">
            <v>0</v>
          </cell>
          <cell r="K141" t="e">
            <v>#N/A</v>
          </cell>
          <cell r="L141">
            <v>0</v>
          </cell>
          <cell r="M141" t="e">
            <v>#N/A</v>
          </cell>
        </row>
        <row r="142">
          <cell r="A142">
            <v>0</v>
          </cell>
          <cell r="B142">
            <v>0</v>
          </cell>
          <cell r="C142">
            <v>0</v>
          </cell>
          <cell r="D142">
            <v>0</v>
          </cell>
          <cell r="E142">
            <v>0</v>
          </cell>
          <cell r="F142">
            <v>0</v>
          </cell>
          <cell r="G142">
            <v>0</v>
          </cell>
          <cell r="H142">
            <v>0</v>
          </cell>
          <cell r="I142">
            <v>0</v>
          </cell>
          <cell r="J142">
            <v>0</v>
          </cell>
          <cell r="K142" t="e">
            <v>#N/A</v>
          </cell>
          <cell r="L142">
            <v>0</v>
          </cell>
          <cell r="M142" t="e">
            <v>#N/A</v>
          </cell>
        </row>
        <row r="143">
          <cell r="A143">
            <v>0</v>
          </cell>
          <cell r="B143">
            <v>0</v>
          </cell>
          <cell r="C143">
            <v>0</v>
          </cell>
          <cell r="D143">
            <v>0</v>
          </cell>
          <cell r="E143">
            <v>0</v>
          </cell>
          <cell r="F143">
            <v>0</v>
          </cell>
          <cell r="G143">
            <v>0</v>
          </cell>
          <cell r="H143">
            <v>0</v>
          </cell>
          <cell r="I143">
            <v>0</v>
          </cell>
          <cell r="J143">
            <v>0</v>
          </cell>
          <cell r="K143" t="e">
            <v>#N/A</v>
          </cell>
          <cell r="L143">
            <v>0</v>
          </cell>
          <cell r="M143" t="e">
            <v>#N/A</v>
          </cell>
        </row>
        <row r="144">
          <cell r="A144">
            <v>0</v>
          </cell>
          <cell r="B144">
            <v>0</v>
          </cell>
          <cell r="C144">
            <v>0</v>
          </cell>
          <cell r="D144">
            <v>0</v>
          </cell>
          <cell r="E144">
            <v>0</v>
          </cell>
          <cell r="F144">
            <v>0</v>
          </cell>
          <cell r="G144">
            <v>0</v>
          </cell>
          <cell r="H144">
            <v>0</v>
          </cell>
          <cell r="I144">
            <v>0</v>
          </cell>
          <cell r="J144">
            <v>0</v>
          </cell>
          <cell r="K144" t="e">
            <v>#N/A</v>
          </cell>
          <cell r="L144">
            <v>0</v>
          </cell>
          <cell r="M144" t="e">
            <v>#N/A</v>
          </cell>
        </row>
        <row r="145">
          <cell r="A145">
            <v>0</v>
          </cell>
          <cell r="B145">
            <v>0</v>
          </cell>
          <cell r="C145">
            <v>0</v>
          </cell>
          <cell r="D145">
            <v>0</v>
          </cell>
          <cell r="E145">
            <v>0</v>
          </cell>
          <cell r="F145">
            <v>0</v>
          </cell>
          <cell r="G145">
            <v>0</v>
          </cell>
          <cell r="H145">
            <v>0</v>
          </cell>
          <cell r="I145">
            <v>0</v>
          </cell>
          <cell r="J145">
            <v>0</v>
          </cell>
          <cell r="K145" t="e">
            <v>#N/A</v>
          </cell>
          <cell r="L145">
            <v>0</v>
          </cell>
          <cell r="M145" t="e">
            <v>#N/A</v>
          </cell>
        </row>
        <row r="146">
          <cell r="A146">
            <v>0</v>
          </cell>
          <cell r="B146">
            <v>0</v>
          </cell>
          <cell r="C146">
            <v>0</v>
          </cell>
          <cell r="D146">
            <v>0</v>
          </cell>
          <cell r="E146">
            <v>0</v>
          </cell>
          <cell r="F146">
            <v>0</v>
          </cell>
          <cell r="G146">
            <v>0</v>
          </cell>
          <cell r="H146">
            <v>0</v>
          </cell>
          <cell r="I146">
            <v>0</v>
          </cell>
          <cell r="J146">
            <v>0</v>
          </cell>
          <cell r="K146" t="e">
            <v>#N/A</v>
          </cell>
          <cell r="L146">
            <v>0</v>
          </cell>
          <cell r="M146" t="e">
            <v>#N/A</v>
          </cell>
        </row>
        <row r="147">
          <cell r="A147">
            <v>0</v>
          </cell>
          <cell r="B147">
            <v>0</v>
          </cell>
          <cell r="C147">
            <v>0</v>
          </cell>
          <cell r="D147">
            <v>0</v>
          </cell>
          <cell r="E147">
            <v>0</v>
          </cell>
          <cell r="F147">
            <v>0</v>
          </cell>
          <cell r="G147">
            <v>0</v>
          </cell>
          <cell r="H147">
            <v>0</v>
          </cell>
          <cell r="I147">
            <v>0</v>
          </cell>
          <cell r="J147">
            <v>0</v>
          </cell>
          <cell r="K147" t="e">
            <v>#N/A</v>
          </cell>
          <cell r="L147">
            <v>0</v>
          </cell>
          <cell r="M147" t="e">
            <v>#N/A</v>
          </cell>
        </row>
        <row r="148">
          <cell r="A148">
            <v>0</v>
          </cell>
          <cell r="B148">
            <v>0</v>
          </cell>
          <cell r="C148">
            <v>0</v>
          </cell>
          <cell r="D148">
            <v>0</v>
          </cell>
          <cell r="E148">
            <v>0</v>
          </cell>
          <cell r="F148">
            <v>0</v>
          </cell>
          <cell r="G148">
            <v>0</v>
          </cell>
          <cell r="H148">
            <v>0</v>
          </cell>
          <cell r="I148">
            <v>0</v>
          </cell>
          <cell r="J148">
            <v>0</v>
          </cell>
          <cell r="K148" t="e">
            <v>#N/A</v>
          </cell>
          <cell r="L148">
            <v>0</v>
          </cell>
          <cell r="M148" t="e">
            <v>#N/A</v>
          </cell>
        </row>
        <row r="149">
          <cell r="A149">
            <v>0</v>
          </cell>
          <cell r="B149">
            <v>0</v>
          </cell>
          <cell r="C149">
            <v>0</v>
          </cell>
          <cell r="D149">
            <v>0</v>
          </cell>
          <cell r="E149">
            <v>0</v>
          </cell>
          <cell r="F149">
            <v>0</v>
          </cell>
          <cell r="G149">
            <v>0</v>
          </cell>
          <cell r="H149">
            <v>0</v>
          </cell>
          <cell r="I149">
            <v>0</v>
          </cell>
          <cell r="J149">
            <v>0</v>
          </cell>
          <cell r="K149" t="e">
            <v>#N/A</v>
          </cell>
          <cell r="L149">
            <v>0</v>
          </cell>
          <cell r="M149" t="e">
            <v>#N/A</v>
          </cell>
        </row>
        <row r="150">
          <cell r="A150">
            <v>0</v>
          </cell>
          <cell r="B150">
            <v>0</v>
          </cell>
          <cell r="C150">
            <v>0</v>
          </cell>
          <cell r="D150">
            <v>0</v>
          </cell>
          <cell r="E150">
            <v>0</v>
          </cell>
          <cell r="F150">
            <v>0</v>
          </cell>
          <cell r="G150">
            <v>0</v>
          </cell>
          <cell r="H150">
            <v>0</v>
          </cell>
          <cell r="I150">
            <v>0</v>
          </cell>
          <cell r="J150">
            <v>0</v>
          </cell>
          <cell r="K150" t="e">
            <v>#N/A</v>
          </cell>
          <cell r="L150">
            <v>0</v>
          </cell>
          <cell r="M150" t="e">
            <v>#N/A</v>
          </cell>
        </row>
        <row r="151">
          <cell r="A151">
            <v>0</v>
          </cell>
          <cell r="B151">
            <v>0</v>
          </cell>
          <cell r="C151">
            <v>0</v>
          </cell>
          <cell r="D151">
            <v>0</v>
          </cell>
          <cell r="E151">
            <v>0</v>
          </cell>
          <cell r="F151">
            <v>0</v>
          </cell>
          <cell r="G151">
            <v>0</v>
          </cell>
          <cell r="H151">
            <v>0</v>
          </cell>
          <cell r="I151">
            <v>0</v>
          </cell>
          <cell r="J151">
            <v>0</v>
          </cell>
          <cell r="K151" t="e">
            <v>#N/A</v>
          </cell>
          <cell r="L151">
            <v>0</v>
          </cell>
          <cell r="M151" t="e">
            <v>#N/A</v>
          </cell>
        </row>
        <row r="152">
          <cell r="A152">
            <v>0</v>
          </cell>
          <cell r="B152">
            <v>0</v>
          </cell>
          <cell r="C152">
            <v>0</v>
          </cell>
          <cell r="D152">
            <v>0</v>
          </cell>
          <cell r="E152">
            <v>0</v>
          </cell>
          <cell r="F152">
            <v>0</v>
          </cell>
          <cell r="G152">
            <v>0</v>
          </cell>
          <cell r="H152">
            <v>0</v>
          </cell>
          <cell r="I152">
            <v>0</v>
          </cell>
          <cell r="J152">
            <v>0</v>
          </cell>
          <cell r="K152" t="e">
            <v>#N/A</v>
          </cell>
          <cell r="L152">
            <v>0</v>
          </cell>
          <cell r="M152" t="e">
            <v>#N/A</v>
          </cell>
        </row>
        <row r="153">
          <cell r="A153">
            <v>0</v>
          </cell>
          <cell r="B153">
            <v>0</v>
          </cell>
          <cell r="C153">
            <v>0</v>
          </cell>
          <cell r="D153">
            <v>0</v>
          </cell>
          <cell r="E153">
            <v>0</v>
          </cell>
          <cell r="F153">
            <v>0</v>
          </cell>
          <cell r="G153">
            <v>0</v>
          </cell>
          <cell r="H153">
            <v>0</v>
          </cell>
          <cell r="I153">
            <v>0</v>
          </cell>
          <cell r="J153">
            <v>0</v>
          </cell>
          <cell r="K153" t="e">
            <v>#N/A</v>
          </cell>
          <cell r="L153">
            <v>0</v>
          </cell>
          <cell r="M153" t="e">
            <v>#N/A</v>
          </cell>
        </row>
        <row r="154">
          <cell r="A154">
            <v>0</v>
          </cell>
          <cell r="B154">
            <v>0</v>
          </cell>
          <cell r="C154">
            <v>0</v>
          </cell>
          <cell r="D154">
            <v>0</v>
          </cell>
          <cell r="E154">
            <v>0</v>
          </cell>
          <cell r="F154">
            <v>0</v>
          </cell>
          <cell r="G154">
            <v>0</v>
          </cell>
          <cell r="H154">
            <v>0</v>
          </cell>
          <cell r="I154">
            <v>0</v>
          </cell>
          <cell r="J154">
            <v>0</v>
          </cell>
          <cell r="K154" t="e">
            <v>#N/A</v>
          </cell>
          <cell r="L154">
            <v>0</v>
          </cell>
          <cell r="M154" t="e">
            <v>#N/A</v>
          </cell>
        </row>
        <row r="155">
          <cell r="A155">
            <v>0</v>
          </cell>
          <cell r="B155">
            <v>0</v>
          </cell>
          <cell r="C155">
            <v>0</v>
          </cell>
          <cell r="D155">
            <v>0</v>
          </cell>
          <cell r="E155">
            <v>0</v>
          </cell>
          <cell r="F155">
            <v>0</v>
          </cell>
          <cell r="G155">
            <v>0</v>
          </cell>
          <cell r="H155">
            <v>0</v>
          </cell>
          <cell r="I155">
            <v>0</v>
          </cell>
          <cell r="J155">
            <v>0</v>
          </cell>
          <cell r="K155" t="e">
            <v>#N/A</v>
          </cell>
          <cell r="L155">
            <v>0</v>
          </cell>
          <cell r="M155" t="e">
            <v>#N/A</v>
          </cell>
        </row>
        <row r="156">
          <cell r="A156">
            <v>0</v>
          </cell>
          <cell r="B156">
            <v>0</v>
          </cell>
          <cell r="C156">
            <v>0</v>
          </cell>
          <cell r="D156">
            <v>0</v>
          </cell>
          <cell r="E156">
            <v>0</v>
          </cell>
          <cell r="F156">
            <v>0</v>
          </cell>
          <cell r="G156">
            <v>0</v>
          </cell>
          <cell r="H156">
            <v>0</v>
          </cell>
          <cell r="I156">
            <v>0</v>
          </cell>
          <cell r="J156">
            <v>0</v>
          </cell>
          <cell r="K156" t="e">
            <v>#N/A</v>
          </cell>
          <cell r="L156">
            <v>0</v>
          </cell>
          <cell r="M156" t="e">
            <v>#N/A</v>
          </cell>
        </row>
        <row r="157">
          <cell r="A157">
            <v>0</v>
          </cell>
          <cell r="B157">
            <v>0</v>
          </cell>
          <cell r="C157">
            <v>0</v>
          </cell>
          <cell r="D157">
            <v>0</v>
          </cell>
          <cell r="E157">
            <v>0</v>
          </cell>
          <cell r="F157">
            <v>0</v>
          </cell>
          <cell r="G157">
            <v>0</v>
          </cell>
          <cell r="H157">
            <v>0</v>
          </cell>
          <cell r="I157">
            <v>0</v>
          </cell>
          <cell r="J157">
            <v>0</v>
          </cell>
          <cell r="K157" t="e">
            <v>#N/A</v>
          </cell>
          <cell r="L157">
            <v>0</v>
          </cell>
          <cell r="M157" t="e">
            <v>#N/A</v>
          </cell>
        </row>
        <row r="158">
          <cell r="A158">
            <v>0</v>
          </cell>
          <cell r="B158">
            <v>0</v>
          </cell>
          <cell r="C158">
            <v>0</v>
          </cell>
          <cell r="D158">
            <v>0</v>
          </cell>
          <cell r="E158">
            <v>0</v>
          </cell>
          <cell r="F158">
            <v>0</v>
          </cell>
          <cell r="G158">
            <v>0</v>
          </cell>
          <cell r="H158">
            <v>0</v>
          </cell>
          <cell r="I158">
            <v>0</v>
          </cell>
          <cell r="J158">
            <v>0</v>
          </cell>
          <cell r="K158" t="e">
            <v>#N/A</v>
          </cell>
          <cell r="L158">
            <v>0</v>
          </cell>
          <cell r="M158" t="e">
            <v>#N/A</v>
          </cell>
        </row>
        <row r="159">
          <cell r="A159">
            <v>0</v>
          </cell>
          <cell r="B159">
            <v>0</v>
          </cell>
          <cell r="C159">
            <v>0</v>
          </cell>
          <cell r="D159">
            <v>0</v>
          </cell>
          <cell r="E159">
            <v>0</v>
          </cell>
          <cell r="F159">
            <v>0</v>
          </cell>
          <cell r="G159">
            <v>0</v>
          </cell>
          <cell r="H159">
            <v>0</v>
          </cell>
          <cell r="I159">
            <v>0</v>
          </cell>
          <cell r="J159">
            <v>0</v>
          </cell>
          <cell r="K159" t="e">
            <v>#N/A</v>
          </cell>
          <cell r="L159">
            <v>0</v>
          </cell>
          <cell r="M159" t="e">
            <v>#N/A</v>
          </cell>
        </row>
        <row r="160">
          <cell r="A160">
            <v>0</v>
          </cell>
          <cell r="B160">
            <v>0</v>
          </cell>
          <cell r="C160">
            <v>0</v>
          </cell>
          <cell r="D160">
            <v>0</v>
          </cell>
          <cell r="E160">
            <v>0</v>
          </cell>
          <cell r="F160">
            <v>0</v>
          </cell>
          <cell r="G160">
            <v>0</v>
          </cell>
          <cell r="H160">
            <v>0</v>
          </cell>
          <cell r="I160">
            <v>0</v>
          </cell>
          <cell r="J160">
            <v>0</v>
          </cell>
          <cell r="K160" t="e">
            <v>#N/A</v>
          </cell>
          <cell r="L160">
            <v>0</v>
          </cell>
          <cell r="M160" t="e">
            <v>#N/A</v>
          </cell>
        </row>
        <row r="161">
          <cell r="A161">
            <v>0</v>
          </cell>
          <cell r="B161">
            <v>0</v>
          </cell>
          <cell r="C161">
            <v>0</v>
          </cell>
          <cell r="D161">
            <v>0</v>
          </cell>
          <cell r="E161">
            <v>0</v>
          </cell>
          <cell r="F161">
            <v>0</v>
          </cell>
          <cell r="G161">
            <v>0</v>
          </cell>
          <cell r="H161">
            <v>0</v>
          </cell>
          <cell r="I161">
            <v>0</v>
          </cell>
          <cell r="J161">
            <v>0</v>
          </cell>
          <cell r="K161" t="e">
            <v>#N/A</v>
          </cell>
          <cell r="L161">
            <v>0</v>
          </cell>
          <cell r="M161" t="e">
            <v>#N/A</v>
          </cell>
        </row>
        <row r="162">
          <cell r="A162">
            <v>0</v>
          </cell>
          <cell r="B162">
            <v>0</v>
          </cell>
          <cell r="C162">
            <v>0</v>
          </cell>
          <cell r="D162">
            <v>0</v>
          </cell>
          <cell r="E162">
            <v>0</v>
          </cell>
          <cell r="F162">
            <v>0</v>
          </cell>
          <cell r="G162">
            <v>0</v>
          </cell>
          <cell r="H162">
            <v>0</v>
          </cell>
          <cell r="I162">
            <v>0</v>
          </cell>
          <cell r="J162">
            <v>0</v>
          </cell>
          <cell r="K162" t="e">
            <v>#N/A</v>
          </cell>
          <cell r="L162">
            <v>0</v>
          </cell>
          <cell r="M162" t="e">
            <v>#N/A</v>
          </cell>
        </row>
        <row r="163">
          <cell r="A163">
            <v>0</v>
          </cell>
          <cell r="B163">
            <v>0</v>
          </cell>
          <cell r="C163">
            <v>0</v>
          </cell>
          <cell r="D163">
            <v>0</v>
          </cell>
          <cell r="E163">
            <v>0</v>
          </cell>
          <cell r="F163">
            <v>0</v>
          </cell>
          <cell r="G163">
            <v>0</v>
          </cell>
          <cell r="H163">
            <v>0</v>
          </cell>
          <cell r="I163">
            <v>0</v>
          </cell>
          <cell r="J163">
            <v>0</v>
          </cell>
          <cell r="K163" t="e">
            <v>#N/A</v>
          </cell>
          <cell r="L163">
            <v>0</v>
          </cell>
          <cell r="M163" t="e">
            <v>#N/A</v>
          </cell>
        </row>
        <row r="164">
          <cell r="A164">
            <v>0</v>
          </cell>
          <cell r="B164">
            <v>0</v>
          </cell>
          <cell r="C164">
            <v>0</v>
          </cell>
          <cell r="D164">
            <v>0</v>
          </cell>
          <cell r="E164">
            <v>0</v>
          </cell>
          <cell r="F164">
            <v>0</v>
          </cell>
          <cell r="G164">
            <v>0</v>
          </cell>
          <cell r="H164">
            <v>0</v>
          </cell>
          <cell r="I164">
            <v>0</v>
          </cell>
          <cell r="J164">
            <v>0</v>
          </cell>
          <cell r="K164" t="e">
            <v>#N/A</v>
          </cell>
          <cell r="L164">
            <v>0</v>
          </cell>
          <cell r="M164" t="e">
            <v>#N/A</v>
          </cell>
        </row>
        <row r="165">
          <cell r="A165">
            <v>0</v>
          </cell>
          <cell r="B165">
            <v>0</v>
          </cell>
          <cell r="C165">
            <v>0</v>
          </cell>
          <cell r="D165">
            <v>0</v>
          </cell>
          <cell r="E165">
            <v>0</v>
          </cell>
          <cell r="F165">
            <v>0</v>
          </cell>
          <cell r="G165">
            <v>0</v>
          </cell>
          <cell r="H165">
            <v>0</v>
          </cell>
          <cell r="I165">
            <v>0</v>
          </cell>
          <cell r="J165">
            <v>0</v>
          </cell>
          <cell r="K165" t="e">
            <v>#N/A</v>
          </cell>
          <cell r="L165">
            <v>0</v>
          </cell>
          <cell r="M165" t="e">
            <v>#N/A</v>
          </cell>
        </row>
        <row r="166">
          <cell r="A166">
            <v>0</v>
          </cell>
          <cell r="B166">
            <v>0</v>
          </cell>
          <cell r="C166">
            <v>0</v>
          </cell>
          <cell r="D166">
            <v>0</v>
          </cell>
          <cell r="E166">
            <v>0</v>
          </cell>
          <cell r="F166">
            <v>0</v>
          </cell>
          <cell r="G166">
            <v>0</v>
          </cell>
          <cell r="H166">
            <v>0</v>
          </cell>
          <cell r="I166">
            <v>0</v>
          </cell>
          <cell r="J166">
            <v>0</v>
          </cell>
          <cell r="K166" t="e">
            <v>#N/A</v>
          </cell>
          <cell r="L166">
            <v>0</v>
          </cell>
          <cell r="M166" t="e">
            <v>#N/A</v>
          </cell>
        </row>
        <row r="167">
          <cell r="A167">
            <v>0</v>
          </cell>
          <cell r="B167">
            <v>0</v>
          </cell>
          <cell r="C167">
            <v>0</v>
          </cell>
          <cell r="D167">
            <v>0</v>
          </cell>
          <cell r="E167">
            <v>0</v>
          </cell>
          <cell r="F167">
            <v>0</v>
          </cell>
          <cell r="G167">
            <v>0</v>
          </cell>
          <cell r="H167">
            <v>0</v>
          </cell>
          <cell r="I167">
            <v>0</v>
          </cell>
          <cell r="J167">
            <v>0</v>
          </cell>
          <cell r="K167" t="e">
            <v>#N/A</v>
          </cell>
          <cell r="L167">
            <v>0</v>
          </cell>
          <cell r="M167" t="e">
            <v>#N/A</v>
          </cell>
        </row>
        <row r="168">
          <cell r="A168">
            <v>0</v>
          </cell>
          <cell r="B168">
            <v>0</v>
          </cell>
          <cell r="C168">
            <v>0</v>
          </cell>
          <cell r="D168">
            <v>0</v>
          </cell>
          <cell r="E168">
            <v>0</v>
          </cell>
          <cell r="F168">
            <v>0</v>
          </cell>
          <cell r="G168">
            <v>0</v>
          </cell>
          <cell r="H168">
            <v>0</v>
          </cell>
          <cell r="I168">
            <v>0</v>
          </cell>
          <cell r="J168">
            <v>0</v>
          </cell>
          <cell r="K168" t="e">
            <v>#N/A</v>
          </cell>
          <cell r="L168">
            <v>0</v>
          </cell>
          <cell r="M168" t="e">
            <v>#N/A</v>
          </cell>
        </row>
        <row r="169">
          <cell r="A169">
            <v>0</v>
          </cell>
          <cell r="B169">
            <v>0</v>
          </cell>
          <cell r="C169">
            <v>0</v>
          </cell>
          <cell r="D169">
            <v>0</v>
          </cell>
          <cell r="E169">
            <v>0</v>
          </cell>
          <cell r="F169">
            <v>0</v>
          </cell>
          <cell r="G169">
            <v>0</v>
          </cell>
          <cell r="H169">
            <v>0</v>
          </cell>
          <cell r="I169">
            <v>0</v>
          </cell>
          <cell r="J169">
            <v>0</v>
          </cell>
          <cell r="K169" t="e">
            <v>#N/A</v>
          </cell>
          <cell r="L169">
            <v>0</v>
          </cell>
          <cell r="M169" t="e">
            <v>#N/A</v>
          </cell>
        </row>
        <row r="170">
          <cell r="A170">
            <v>0</v>
          </cell>
          <cell r="B170">
            <v>0</v>
          </cell>
          <cell r="C170">
            <v>0</v>
          </cell>
          <cell r="D170">
            <v>0</v>
          </cell>
          <cell r="E170">
            <v>0</v>
          </cell>
          <cell r="F170">
            <v>0</v>
          </cell>
          <cell r="G170">
            <v>0</v>
          </cell>
          <cell r="H170">
            <v>0</v>
          </cell>
          <cell r="I170">
            <v>0</v>
          </cell>
          <cell r="J170">
            <v>0</v>
          </cell>
          <cell r="K170" t="e">
            <v>#N/A</v>
          </cell>
          <cell r="L170">
            <v>0</v>
          </cell>
          <cell r="M170" t="e">
            <v>#N/A</v>
          </cell>
        </row>
        <row r="171">
          <cell r="A171">
            <v>0</v>
          </cell>
          <cell r="B171">
            <v>0</v>
          </cell>
          <cell r="C171">
            <v>0</v>
          </cell>
          <cell r="D171">
            <v>0</v>
          </cell>
          <cell r="E171">
            <v>0</v>
          </cell>
          <cell r="F171">
            <v>0</v>
          </cell>
          <cell r="G171">
            <v>0</v>
          </cell>
          <cell r="H171">
            <v>0</v>
          </cell>
          <cell r="I171">
            <v>0</v>
          </cell>
          <cell r="J171">
            <v>0</v>
          </cell>
          <cell r="K171" t="e">
            <v>#N/A</v>
          </cell>
          <cell r="L171">
            <v>0</v>
          </cell>
          <cell r="M171" t="e">
            <v>#N/A</v>
          </cell>
        </row>
        <row r="172">
          <cell r="A172">
            <v>0</v>
          </cell>
          <cell r="B172">
            <v>0</v>
          </cell>
          <cell r="C172">
            <v>0</v>
          </cell>
          <cell r="D172">
            <v>0</v>
          </cell>
          <cell r="E172">
            <v>0</v>
          </cell>
          <cell r="F172">
            <v>0</v>
          </cell>
          <cell r="G172">
            <v>0</v>
          </cell>
          <cell r="H172">
            <v>0</v>
          </cell>
          <cell r="I172">
            <v>0</v>
          </cell>
          <cell r="J172">
            <v>0</v>
          </cell>
          <cell r="K172" t="e">
            <v>#N/A</v>
          </cell>
          <cell r="L172">
            <v>0</v>
          </cell>
          <cell r="M172" t="e">
            <v>#N/A</v>
          </cell>
        </row>
        <row r="173">
          <cell r="A173">
            <v>0</v>
          </cell>
          <cell r="B173">
            <v>0</v>
          </cell>
          <cell r="C173">
            <v>0</v>
          </cell>
          <cell r="D173">
            <v>0</v>
          </cell>
          <cell r="E173">
            <v>0</v>
          </cell>
          <cell r="F173">
            <v>0</v>
          </cell>
          <cell r="G173">
            <v>0</v>
          </cell>
          <cell r="H173">
            <v>0</v>
          </cell>
          <cell r="I173">
            <v>0</v>
          </cell>
          <cell r="J173">
            <v>0</v>
          </cell>
          <cell r="K173" t="e">
            <v>#N/A</v>
          </cell>
          <cell r="L173">
            <v>0</v>
          </cell>
          <cell r="M173" t="e">
            <v>#N/A</v>
          </cell>
        </row>
        <row r="174">
          <cell r="A174">
            <v>0</v>
          </cell>
          <cell r="B174">
            <v>0</v>
          </cell>
          <cell r="C174">
            <v>0</v>
          </cell>
          <cell r="D174">
            <v>0</v>
          </cell>
          <cell r="E174">
            <v>0</v>
          </cell>
          <cell r="F174">
            <v>0</v>
          </cell>
          <cell r="G174">
            <v>0</v>
          </cell>
          <cell r="H174">
            <v>0</v>
          </cell>
          <cell r="I174">
            <v>0</v>
          </cell>
          <cell r="J174">
            <v>0</v>
          </cell>
          <cell r="K174" t="e">
            <v>#N/A</v>
          </cell>
          <cell r="L174">
            <v>0</v>
          </cell>
          <cell r="M174" t="e">
            <v>#N/A</v>
          </cell>
        </row>
        <row r="175">
          <cell r="A175">
            <v>0</v>
          </cell>
          <cell r="B175">
            <v>0</v>
          </cell>
          <cell r="C175">
            <v>0</v>
          </cell>
          <cell r="D175">
            <v>0</v>
          </cell>
          <cell r="E175">
            <v>0</v>
          </cell>
          <cell r="F175">
            <v>0</v>
          </cell>
          <cell r="G175">
            <v>0</v>
          </cell>
          <cell r="H175">
            <v>0</v>
          </cell>
          <cell r="I175">
            <v>0</v>
          </cell>
          <cell r="J175">
            <v>0</v>
          </cell>
          <cell r="K175" t="e">
            <v>#N/A</v>
          </cell>
          <cell r="L175">
            <v>0</v>
          </cell>
          <cell r="M175" t="e">
            <v>#N/A</v>
          </cell>
        </row>
        <row r="176">
          <cell r="A176">
            <v>0</v>
          </cell>
          <cell r="B176">
            <v>0</v>
          </cell>
          <cell r="C176">
            <v>0</v>
          </cell>
          <cell r="D176">
            <v>0</v>
          </cell>
          <cell r="E176">
            <v>0</v>
          </cell>
          <cell r="F176">
            <v>0</v>
          </cell>
          <cell r="G176">
            <v>0</v>
          </cell>
          <cell r="H176">
            <v>0</v>
          </cell>
          <cell r="I176">
            <v>0</v>
          </cell>
          <cell r="J176">
            <v>0</v>
          </cell>
          <cell r="K176" t="e">
            <v>#N/A</v>
          </cell>
          <cell r="L176">
            <v>0</v>
          </cell>
          <cell r="M176" t="e">
            <v>#N/A</v>
          </cell>
        </row>
        <row r="177">
          <cell r="A177">
            <v>0</v>
          </cell>
          <cell r="B177">
            <v>0</v>
          </cell>
          <cell r="C177">
            <v>0</v>
          </cell>
          <cell r="D177">
            <v>0</v>
          </cell>
          <cell r="E177">
            <v>0</v>
          </cell>
          <cell r="F177">
            <v>0</v>
          </cell>
          <cell r="G177">
            <v>0</v>
          </cell>
          <cell r="H177">
            <v>0</v>
          </cell>
          <cell r="I177">
            <v>0</v>
          </cell>
          <cell r="J177">
            <v>0</v>
          </cell>
          <cell r="K177" t="e">
            <v>#N/A</v>
          </cell>
          <cell r="L177">
            <v>0</v>
          </cell>
          <cell r="M177" t="e">
            <v>#N/A</v>
          </cell>
        </row>
        <row r="178">
          <cell r="A178">
            <v>0</v>
          </cell>
          <cell r="B178">
            <v>0</v>
          </cell>
          <cell r="C178">
            <v>0</v>
          </cell>
          <cell r="D178">
            <v>0</v>
          </cell>
          <cell r="E178">
            <v>0</v>
          </cell>
          <cell r="F178">
            <v>0</v>
          </cell>
          <cell r="G178">
            <v>0</v>
          </cell>
          <cell r="H178">
            <v>0</v>
          </cell>
          <cell r="I178">
            <v>0</v>
          </cell>
          <cell r="J178">
            <v>0</v>
          </cell>
          <cell r="K178" t="e">
            <v>#N/A</v>
          </cell>
          <cell r="L178">
            <v>0</v>
          </cell>
          <cell r="M178" t="e">
            <v>#N/A</v>
          </cell>
        </row>
        <row r="179">
          <cell r="A179">
            <v>0</v>
          </cell>
          <cell r="B179">
            <v>0</v>
          </cell>
          <cell r="C179">
            <v>0</v>
          </cell>
          <cell r="D179">
            <v>0</v>
          </cell>
          <cell r="E179">
            <v>0</v>
          </cell>
          <cell r="F179">
            <v>0</v>
          </cell>
          <cell r="G179">
            <v>0</v>
          </cell>
          <cell r="H179">
            <v>0</v>
          </cell>
          <cell r="I179">
            <v>0</v>
          </cell>
          <cell r="J179">
            <v>0</v>
          </cell>
          <cell r="K179" t="e">
            <v>#N/A</v>
          </cell>
          <cell r="L179">
            <v>0</v>
          </cell>
          <cell r="M179" t="e">
            <v>#N/A</v>
          </cell>
        </row>
        <row r="180">
          <cell r="A180">
            <v>0</v>
          </cell>
          <cell r="B180">
            <v>0</v>
          </cell>
          <cell r="C180">
            <v>0</v>
          </cell>
          <cell r="D180">
            <v>0</v>
          </cell>
          <cell r="E180">
            <v>0</v>
          </cell>
          <cell r="F180">
            <v>0</v>
          </cell>
          <cell r="G180">
            <v>0</v>
          </cell>
          <cell r="H180">
            <v>0</v>
          </cell>
          <cell r="I180">
            <v>0</v>
          </cell>
          <cell r="J180">
            <v>0</v>
          </cell>
          <cell r="K180" t="e">
            <v>#N/A</v>
          </cell>
          <cell r="L180">
            <v>0</v>
          </cell>
          <cell r="M180" t="e">
            <v>#N/A</v>
          </cell>
        </row>
        <row r="181">
          <cell r="A181">
            <v>0</v>
          </cell>
          <cell r="B181">
            <v>0</v>
          </cell>
          <cell r="C181">
            <v>0</v>
          </cell>
          <cell r="D181">
            <v>0</v>
          </cell>
          <cell r="E181">
            <v>0</v>
          </cell>
          <cell r="F181">
            <v>0</v>
          </cell>
          <cell r="G181">
            <v>0</v>
          </cell>
          <cell r="H181">
            <v>0</v>
          </cell>
          <cell r="I181">
            <v>0</v>
          </cell>
          <cell r="J181">
            <v>0</v>
          </cell>
          <cell r="K181" t="e">
            <v>#N/A</v>
          </cell>
          <cell r="L181">
            <v>0</v>
          </cell>
          <cell r="M181" t="e">
            <v>#N/A</v>
          </cell>
        </row>
        <row r="182">
          <cell r="A182">
            <v>0</v>
          </cell>
          <cell r="B182">
            <v>0</v>
          </cell>
          <cell r="C182">
            <v>0</v>
          </cell>
          <cell r="D182">
            <v>0</v>
          </cell>
          <cell r="E182">
            <v>0</v>
          </cell>
          <cell r="F182">
            <v>0</v>
          </cell>
          <cell r="G182">
            <v>0</v>
          </cell>
          <cell r="H182">
            <v>0</v>
          </cell>
          <cell r="I182">
            <v>0</v>
          </cell>
          <cell r="J182">
            <v>0</v>
          </cell>
          <cell r="K182" t="e">
            <v>#N/A</v>
          </cell>
          <cell r="L182">
            <v>0</v>
          </cell>
          <cell r="M182" t="e">
            <v>#N/A</v>
          </cell>
        </row>
        <row r="183">
          <cell r="A183">
            <v>0</v>
          </cell>
          <cell r="B183">
            <v>0</v>
          </cell>
          <cell r="C183">
            <v>0</v>
          </cell>
          <cell r="D183">
            <v>0</v>
          </cell>
          <cell r="E183">
            <v>0</v>
          </cell>
          <cell r="F183">
            <v>0</v>
          </cell>
          <cell r="G183">
            <v>0</v>
          </cell>
          <cell r="H183">
            <v>0</v>
          </cell>
          <cell r="I183">
            <v>0</v>
          </cell>
          <cell r="J183">
            <v>0</v>
          </cell>
          <cell r="K183" t="e">
            <v>#N/A</v>
          </cell>
          <cell r="L183">
            <v>0</v>
          </cell>
          <cell r="M183" t="e">
            <v>#N/A</v>
          </cell>
        </row>
        <row r="184">
          <cell r="A184">
            <v>0</v>
          </cell>
          <cell r="B184">
            <v>0</v>
          </cell>
          <cell r="C184">
            <v>0</v>
          </cell>
          <cell r="D184">
            <v>0</v>
          </cell>
          <cell r="E184">
            <v>0</v>
          </cell>
          <cell r="F184">
            <v>0</v>
          </cell>
          <cell r="G184">
            <v>0</v>
          </cell>
          <cell r="H184">
            <v>0</v>
          </cell>
          <cell r="I184">
            <v>0</v>
          </cell>
          <cell r="J184">
            <v>0</v>
          </cell>
          <cell r="K184" t="e">
            <v>#N/A</v>
          </cell>
          <cell r="L184">
            <v>0</v>
          </cell>
          <cell r="M184" t="e">
            <v>#N/A</v>
          </cell>
        </row>
        <row r="185">
          <cell r="A185">
            <v>0</v>
          </cell>
          <cell r="B185">
            <v>0</v>
          </cell>
          <cell r="C185">
            <v>0</v>
          </cell>
          <cell r="D185">
            <v>0</v>
          </cell>
          <cell r="E185">
            <v>0</v>
          </cell>
          <cell r="F185">
            <v>0</v>
          </cell>
          <cell r="G185">
            <v>0</v>
          </cell>
          <cell r="H185">
            <v>0</v>
          </cell>
          <cell r="I185">
            <v>0</v>
          </cell>
          <cell r="J185">
            <v>0</v>
          </cell>
          <cell r="K185" t="e">
            <v>#N/A</v>
          </cell>
          <cell r="L185">
            <v>0</v>
          </cell>
          <cell r="M185" t="e">
            <v>#N/A</v>
          </cell>
        </row>
        <row r="186">
          <cell r="A186">
            <v>0</v>
          </cell>
          <cell r="B186">
            <v>0</v>
          </cell>
          <cell r="C186">
            <v>0</v>
          </cell>
          <cell r="D186">
            <v>0</v>
          </cell>
          <cell r="E186">
            <v>0</v>
          </cell>
          <cell r="F186">
            <v>0</v>
          </cell>
          <cell r="G186">
            <v>0</v>
          </cell>
          <cell r="H186">
            <v>0</v>
          </cell>
          <cell r="I186">
            <v>0</v>
          </cell>
          <cell r="J186">
            <v>0</v>
          </cell>
          <cell r="K186" t="e">
            <v>#N/A</v>
          </cell>
          <cell r="L186">
            <v>0</v>
          </cell>
          <cell r="M186" t="e">
            <v>#N/A</v>
          </cell>
        </row>
        <row r="187">
          <cell r="A187">
            <v>0</v>
          </cell>
          <cell r="B187">
            <v>0</v>
          </cell>
          <cell r="C187">
            <v>0</v>
          </cell>
          <cell r="D187">
            <v>0</v>
          </cell>
          <cell r="E187">
            <v>0</v>
          </cell>
          <cell r="F187">
            <v>0</v>
          </cell>
          <cell r="G187">
            <v>0</v>
          </cell>
          <cell r="H187">
            <v>0</v>
          </cell>
          <cell r="I187">
            <v>0</v>
          </cell>
          <cell r="J187">
            <v>0</v>
          </cell>
          <cell r="K187" t="e">
            <v>#N/A</v>
          </cell>
          <cell r="L187">
            <v>0</v>
          </cell>
          <cell r="M187" t="e">
            <v>#N/A</v>
          </cell>
        </row>
        <row r="188">
          <cell r="A188">
            <v>0</v>
          </cell>
          <cell r="B188">
            <v>0</v>
          </cell>
          <cell r="C188">
            <v>0</v>
          </cell>
          <cell r="D188">
            <v>0</v>
          </cell>
          <cell r="E188">
            <v>0</v>
          </cell>
          <cell r="F188">
            <v>0</v>
          </cell>
          <cell r="G188">
            <v>0</v>
          </cell>
          <cell r="H188">
            <v>0</v>
          </cell>
          <cell r="I188">
            <v>0</v>
          </cell>
          <cell r="J188">
            <v>0</v>
          </cell>
          <cell r="K188" t="e">
            <v>#N/A</v>
          </cell>
          <cell r="L188">
            <v>0</v>
          </cell>
          <cell r="M188" t="e">
            <v>#N/A</v>
          </cell>
        </row>
        <row r="189">
          <cell r="A189">
            <v>0</v>
          </cell>
          <cell r="B189">
            <v>0</v>
          </cell>
          <cell r="C189">
            <v>0</v>
          </cell>
          <cell r="D189">
            <v>0</v>
          </cell>
          <cell r="E189">
            <v>0</v>
          </cell>
          <cell r="F189">
            <v>0</v>
          </cell>
          <cell r="G189">
            <v>0</v>
          </cell>
          <cell r="H189">
            <v>0</v>
          </cell>
          <cell r="I189">
            <v>0</v>
          </cell>
          <cell r="J189">
            <v>0</v>
          </cell>
          <cell r="K189" t="e">
            <v>#N/A</v>
          </cell>
          <cell r="L189">
            <v>0</v>
          </cell>
          <cell r="M189" t="e">
            <v>#N/A</v>
          </cell>
        </row>
        <row r="190">
          <cell r="A190">
            <v>0</v>
          </cell>
          <cell r="B190">
            <v>0</v>
          </cell>
          <cell r="C190">
            <v>0</v>
          </cell>
          <cell r="D190">
            <v>0</v>
          </cell>
          <cell r="E190">
            <v>0</v>
          </cell>
          <cell r="F190">
            <v>0</v>
          </cell>
          <cell r="G190">
            <v>0</v>
          </cell>
          <cell r="H190">
            <v>0</v>
          </cell>
          <cell r="I190">
            <v>0</v>
          </cell>
          <cell r="J190">
            <v>0</v>
          </cell>
          <cell r="K190" t="e">
            <v>#N/A</v>
          </cell>
          <cell r="L190">
            <v>0</v>
          </cell>
          <cell r="M190" t="e">
            <v>#N/A</v>
          </cell>
        </row>
        <row r="191">
          <cell r="A191">
            <v>0</v>
          </cell>
          <cell r="B191">
            <v>0</v>
          </cell>
          <cell r="C191">
            <v>0</v>
          </cell>
          <cell r="D191">
            <v>0</v>
          </cell>
          <cell r="E191">
            <v>0</v>
          </cell>
          <cell r="F191">
            <v>0</v>
          </cell>
          <cell r="G191">
            <v>0</v>
          </cell>
          <cell r="H191">
            <v>0</v>
          </cell>
          <cell r="I191">
            <v>0</v>
          </cell>
          <cell r="J191">
            <v>0</v>
          </cell>
          <cell r="K191" t="e">
            <v>#N/A</v>
          </cell>
          <cell r="L191">
            <v>0</v>
          </cell>
          <cell r="M191" t="e">
            <v>#N/A</v>
          </cell>
        </row>
        <row r="192">
          <cell r="A192">
            <v>0</v>
          </cell>
          <cell r="B192">
            <v>0</v>
          </cell>
          <cell r="C192">
            <v>0</v>
          </cell>
          <cell r="D192">
            <v>0</v>
          </cell>
          <cell r="E192">
            <v>0</v>
          </cell>
          <cell r="F192">
            <v>0</v>
          </cell>
          <cell r="G192">
            <v>0</v>
          </cell>
          <cell r="H192">
            <v>0</v>
          </cell>
          <cell r="I192">
            <v>0</v>
          </cell>
          <cell r="J192">
            <v>0</v>
          </cell>
          <cell r="K192" t="e">
            <v>#N/A</v>
          </cell>
          <cell r="L192">
            <v>0</v>
          </cell>
          <cell r="M192" t="e">
            <v>#N/A</v>
          </cell>
        </row>
        <row r="193">
          <cell r="A193">
            <v>0</v>
          </cell>
          <cell r="B193">
            <v>0</v>
          </cell>
          <cell r="C193">
            <v>0</v>
          </cell>
          <cell r="D193">
            <v>0</v>
          </cell>
          <cell r="E193">
            <v>0</v>
          </cell>
          <cell r="F193">
            <v>0</v>
          </cell>
          <cell r="G193">
            <v>0</v>
          </cell>
          <cell r="H193">
            <v>0</v>
          </cell>
          <cell r="I193">
            <v>0</v>
          </cell>
          <cell r="J193">
            <v>0</v>
          </cell>
          <cell r="K193" t="e">
            <v>#N/A</v>
          </cell>
          <cell r="L193">
            <v>0</v>
          </cell>
          <cell r="M193" t="e">
            <v>#N/A</v>
          </cell>
        </row>
        <row r="194">
          <cell r="A194">
            <v>0</v>
          </cell>
          <cell r="B194">
            <v>0</v>
          </cell>
          <cell r="C194">
            <v>0</v>
          </cell>
          <cell r="D194">
            <v>0</v>
          </cell>
          <cell r="E194">
            <v>0</v>
          </cell>
          <cell r="F194">
            <v>0</v>
          </cell>
          <cell r="G194">
            <v>0</v>
          </cell>
          <cell r="H194">
            <v>0</v>
          </cell>
          <cell r="I194">
            <v>0</v>
          </cell>
          <cell r="J194">
            <v>0</v>
          </cell>
          <cell r="K194" t="e">
            <v>#N/A</v>
          </cell>
          <cell r="L194">
            <v>0</v>
          </cell>
          <cell r="M194" t="e">
            <v>#N/A</v>
          </cell>
        </row>
        <row r="195">
          <cell r="A195">
            <v>0</v>
          </cell>
          <cell r="B195">
            <v>0</v>
          </cell>
          <cell r="C195">
            <v>0</v>
          </cell>
          <cell r="D195">
            <v>0</v>
          </cell>
          <cell r="E195">
            <v>0</v>
          </cell>
          <cell r="F195">
            <v>0</v>
          </cell>
          <cell r="G195">
            <v>0</v>
          </cell>
          <cell r="H195">
            <v>0</v>
          </cell>
          <cell r="I195">
            <v>0</v>
          </cell>
          <cell r="J195">
            <v>0</v>
          </cell>
          <cell r="K195" t="e">
            <v>#N/A</v>
          </cell>
          <cell r="L195">
            <v>0</v>
          </cell>
          <cell r="M195" t="e">
            <v>#N/A</v>
          </cell>
        </row>
        <row r="196">
          <cell r="A196">
            <v>0</v>
          </cell>
          <cell r="B196">
            <v>0</v>
          </cell>
          <cell r="C196">
            <v>0</v>
          </cell>
          <cell r="D196">
            <v>0</v>
          </cell>
          <cell r="E196">
            <v>0</v>
          </cell>
          <cell r="F196">
            <v>0</v>
          </cell>
          <cell r="G196">
            <v>0</v>
          </cell>
          <cell r="H196">
            <v>0</v>
          </cell>
          <cell r="I196">
            <v>0</v>
          </cell>
          <cell r="J196">
            <v>0</v>
          </cell>
          <cell r="K196" t="e">
            <v>#N/A</v>
          </cell>
          <cell r="L196">
            <v>0</v>
          </cell>
          <cell r="M196" t="e">
            <v>#N/A</v>
          </cell>
        </row>
        <row r="197">
          <cell r="A197">
            <v>0</v>
          </cell>
          <cell r="B197">
            <v>0</v>
          </cell>
          <cell r="C197">
            <v>0</v>
          </cell>
          <cell r="D197">
            <v>0</v>
          </cell>
          <cell r="E197">
            <v>0</v>
          </cell>
          <cell r="F197">
            <v>0</v>
          </cell>
          <cell r="G197">
            <v>0</v>
          </cell>
          <cell r="H197">
            <v>0</v>
          </cell>
          <cell r="I197">
            <v>0</v>
          </cell>
          <cell r="J197">
            <v>0</v>
          </cell>
          <cell r="K197" t="e">
            <v>#N/A</v>
          </cell>
          <cell r="L197">
            <v>0</v>
          </cell>
          <cell r="M197" t="e">
            <v>#N/A</v>
          </cell>
        </row>
        <row r="198">
          <cell r="A198">
            <v>0</v>
          </cell>
          <cell r="B198">
            <v>0</v>
          </cell>
          <cell r="C198">
            <v>0</v>
          </cell>
          <cell r="D198">
            <v>0</v>
          </cell>
          <cell r="E198">
            <v>0</v>
          </cell>
          <cell r="F198">
            <v>0</v>
          </cell>
          <cell r="G198">
            <v>0</v>
          </cell>
          <cell r="H198">
            <v>0</v>
          </cell>
          <cell r="I198">
            <v>0</v>
          </cell>
          <cell r="J198">
            <v>0</v>
          </cell>
          <cell r="K198" t="e">
            <v>#N/A</v>
          </cell>
          <cell r="L198">
            <v>0</v>
          </cell>
          <cell r="M198" t="e">
            <v>#N/A</v>
          </cell>
        </row>
        <row r="199">
          <cell r="A199">
            <v>0</v>
          </cell>
          <cell r="B199">
            <v>0</v>
          </cell>
          <cell r="C199">
            <v>0</v>
          </cell>
          <cell r="D199">
            <v>0</v>
          </cell>
          <cell r="E199">
            <v>0</v>
          </cell>
          <cell r="F199">
            <v>0</v>
          </cell>
          <cell r="G199">
            <v>0</v>
          </cell>
          <cell r="H199">
            <v>0</v>
          </cell>
          <cell r="I199">
            <v>0</v>
          </cell>
          <cell r="J199">
            <v>0</v>
          </cell>
          <cell r="K199" t="e">
            <v>#N/A</v>
          </cell>
          <cell r="L199">
            <v>0</v>
          </cell>
          <cell r="M199" t="e">
            <v>#N/A</v>
          </cell>
        </row>
        <row r="200">
          <cell r="A200">
            <v>0</v>
          </cell>
          <cell r="B200">
            <v>0</v>
          </cell>
          <cell r="C200">
            <v>0</v>
          </cell>
          <cell r="D200">
            <v>0</v>
          </cell>
          <cell r="E200">
            <v>0</v>
          </cell>
          <cell r="F200">
            <v>0</v>
          </cell>
          <cell r="G200">
            <v>0</v>
          </cell>
          <cell r="H200">
            <v>0</v>
          </cell>
          <cell r="I200">
            <v>0</v>
          </cell>
          <cell r="J200">
            <v>0</v>
          </cell>
          <cell r="K200" t="e">
            <v>#N/A</v>
          </cell>
          <cell r="L200">
            <v>0</v>
          </cell>
          <cell r="M200" t="e">
            <v>#N/A</v>
          </cell>
        </row>
        <row r="201">
          <cell r="A201">
            <v>0</v>
          </cell>
          <cell r="B201">
            <v>0</v>
          </cell>
          <cell r="C201">
            <v>0</v>
          </cell>
          <cell r="D201">
            <v>0</v>
          </cell>
          <cell r="E201">
            <v>0</v>
          </cell>
          <cell r="F201">
            <v>0</v>
          </cell>
          <cell r="G201">
            <v>0</v>
          </cell>
          <cell r="H201">
            <v>0</v>
          </cell>
          <cell r="I201">
            <v>0</v>
          </cell>
          <cell r="J201">
            <v>0</v>
          </cell>
          <cell r="K201" t="e">
            <v>#N/A</v>
          </cell>
          <cell r="L201">
            <v>0</v>
          </cell>
          <cell r="M201" t="e">
            <v>#N/A</v>
          </cell>
        </row>
        <row r="202">
          <cell r="A202">
            <v>0</v>
          </cell>
          <cell r="B202">
            <v>0</v>
          </cell>
          <cell r="C202">
            <v>0</v>
          </cell>
          <cell r="D202">
            <v>0</v>
          </cell>
          <cell r="E202">
            <v>0</v>
          </cell>
          <cell r="F202">
            <v>0</v>
          </cell>
          <cell r="G202">
            <v>0</v>
          </cell>
          <cell r="H202">
            <v>0</v>
          </cell>
          <cell r="I202">
            <v>0</v>
          </cell>
          <cell r="J202">
            <v>0</v>
          </cell>
          <cell r="K202" t="e">
            <v>#N/A</v>
          </cell>
          <cell r="L202">
            <v>0</v>
          </cell>
          <cell r="M202" t="e">
            <v>#N/A</v>
          </cell>
        </row>
        <row r="203">
          <cell r="A203">
            <v>0</v>
          </cell>
          <cell r="B203">
            <v>0</v>
          </cell>
          <cell r="C203">
            <v>0</v>
          </cell>
          <cell r="D203">
            <v>0</v>
          </cell>
          <cell r="E203">
            <v>0</v>
          </cell>
          <cell r="F203">
            <v>0</v>
          </cell>
          <cell r="G203">
            <v>0</v>
          </cell>
          <cell r="H203">
            <v>0</v>
          </cell>
          <cell r="I203">
            <v>0</v>
          </cell>
          <cell r="J203">
            <v>0</v>
          </cell>
          <cell r="K203" t="e">
            <v>#N/A</v>
          </cell>
          <cell r="L203">
            <v>0</v>
          </cell>
          <cell r="M203" t="e">
            <v>#N/A</v>
          </cell>
        </row>
        <row r="204">
          <cell r="A204">
            <v>0</v>
          </cell>
          <cell r="B204">
            <v>0</v>
          </cell>
          <cell r="C204">
            <v>0</v>
          </cell>
          <cell r="D204">
            <v>0</v>
          </cell>
          <cell r="E204">
            <v>0</v>
          </cell>
          <cell r="F204">
            <v>0</v>
          </cell>
          <cell r="G204">
            <v>0</v>
          </cell>
          <cell r="H204">
            <v>0</v>
          </cell>
          <cell r="I204">
            <v>0</v>
          </cell>
          <cell r="J204">
            <v>0</v>
          </cell>
          <cell r="K204" t="e">
            <v>#N/A</v>
          </cell>
          <cell r="L204">
            <v>0</v>
          </cell>
          <cell r="M204" t="e">
            <v>#N/A</v>
          </cell>
        </row>
        <row r="205">
          <cell r="A205">
            <v>0</v>
          </cell>
          <cell r="B205">
            <v>0</v>
          </cell>
          <cell r="C205">
            <v>0</v>
          </cell>
          <cell r="D205">
            <v>0</v>
          </cell>
          <cell r="E205">
            <v>0</v>
          </cell>
          <cell r="F205">
            <v>0</v>
          </cell>
          <cell r="G205">
            <v>0</v>
          </cell>
          <cell r="H205">
            <v>0</v>
          </cell>
          <cell r="I205">
            <v>0</v>
          </cell>
          <cell r="J205">
            <v>0</v>
          </cell>
          <cell r="K205" t="e">
            <v>#N/A</v>
          </cell>
          <cell r="L205">
            <v>0</v>
          </cell>
          <cell r="M205" t="e">
            <v>#N/A</v>
          </cell>
        </row>
        <row r="206">
          <cell r="A206">
            <v>0</v>
          </cell>
          <cell r="B206">
            <v>0</v>
          </cell>
          <cell r="C206">
            <v>0</v>
          </cell>
          <cell r="D206">
            <v>0</v>
          </cell>
          <cell r="E206">
            <v>0</v>
          </cell>
          <cell r="F206">
            <v>0</v>
          </cell>
          <cell r="G206">
            <v>0</v>
          </cell>
          <cell r="H206">
            <v>0</v>
          </cell>
          <cell r="I206">
            <v>0</v>
          </cell>
          <cell r="J206">
            <v>0</v>
          </cell>
          <cell r="K206" t="e">
            <v>#N/A</v>
          </cell>
          <cell r="L206">
            <v>0</v>
          </cell>
          <cell r="M206" t="e">
            <v>#N/A</v>
          </cell>
        </row>
        <row r="207">
          <cell r="A207">
            <v>0</v>
          </cell>
          <cell r="B207">
            <v>0</v>
          </cell>
          <cell r="C207">
            <v>0</v>
          </cell>
          <cell r="D207">
            <v>0</v>
          </cell>
          <cell r="E207">
            <v>0</v>
          </cell>
          <cell r="F207">
            <v>0</v>
          </cell>
          <cell r="G207">
            <v>0</v>
          </cell>
          <cell r="H207">
            <v>0</v>
          </cell>
          <cell r="I207">
            <v>0</v>
          </cell>
          <cell r="J207">
            <v>0</v>
          </cell>
          <cell r="K207" t="e">
            <v>#N/A</v>
          </cell>
          <cell r="L207">
            <v>0</v>
          </cell>
          <cell r="M207" t="e">
            <v>#N/A</v>
          </cell>
        </row>
        <row r="208">
          <cell r="A208">
            <v>0</v>
          </cell>
          <cell r="B208">
            <v>0</v>
          </cell>
          <cell r="C208">
            <v>0</v>
          </cell>
          <cell r="D208">
            <v>0</v>
          </cell>
          <cell r="E208">
            <v>0</v>
          </cell>
          <cell r="F208">
            <v>0</v>
          </cell>
          <cell r="G208">
            <v>0</v>
          </cell>
          <cell r="H208">
            <v>0</v>
          </cell>
          <cell r="I208">
            <v>0</v>
          </cell>
          <cell r="J208">
            <v>0</v>
          </cell>
          <cell r="K208" t="e">
            <v>#N/A</v>
          </cell>
          <cell r="L208">
            <v>0</v>
          </cell>
          <cell r="M208" t="e">
            <v>#N/A</v>
          </cell>
        </row>
        <row r="209">
          <cell r="A209">
            <v>0</v>
          </cell>
          <cell r="B209">
            <v>0</v>
          </cell>
          <cell r="C209">
            <v>0</v>
          </cell>
          <cell r="D209">
            <v>0</v>
          </cell>
          <cell r="E209">
            <v>0</v>
          </cell>
          <cell r="F209">
            <v>0</v>
          </cell>
          <cell r="G209">
            <v>0</v>
          </cell>
          <cell r="H209">
            <v>0</v>
          </cell>
          <cell r="I209">
            <v>0</v>
          </cell>
          <cell r="J209">
            <v>0</v>
          </cell>
          <cell r="K209" t="e">
            <v>#N/A</v>
          </cell>
          <cell r="L209">
            <v>0</v>
          </cell>
          <cell r="M209" t="e">
            <v>#N/A</v>
          </cell>
        </row>
        <row r="210">
          <cell r="A210">
            <v>0</v>
          </cell>
          <cell r="B210">
            <v>0</v>
          </cell>
          <cell r="C210">
            <v>0</v>
          </cell>
          <cell r="D210">
            <v>0</v>
          </cell>
          <cell r="E210">
            <v>0</v>
          </cell>
          <cell r="F210">
            <v>0</v>
          </cell>
          <cell r="G210">
            <v>0</v>
          </cell>
          <cell r="H210">
            <v>0</v>
          </cell>
          <cell r="I210">
            <v>0</v>
          </cell>
          <cell r="J210">
            <v>0</v>
          </cell>
          <cell r="K210" t="e">
            <v>#N/A</v>
          </cell>
          <cell r="L210">
            <v>0</v>
          </cell>
          <cell r="M210" t="e">
            <v>#N/A</v>
          </cell>
        </row>
        <row r="211">
          <cell r="A211">
            <v>0</v>
          </cell>
          <cell r="B211">
            <v>0</v>
          </cell>
          <cell r="C211">
            <v>0</v>
          </cell>
          <cell r="D211">
            <v>0</v>
          </cell>
          <cell r="E211">
            <v>0</v>
          </cell>
          <cell r="F211">
            <v>0</v>
          </cell>
          <cell r="G211">
            <v>0</v>
          </cell>
          <cell r="H211">
            <v>0</v>
          </cell>
          <cell r="I211">
            <v>0</v>
          </cell>
          <cell r="J211">
            <v>0</v>
          </cell>
          <cell r="K211" t="e">
            <v>#N/A</v>
          </cell>
          <cell r="L211">
            <v>0</v>
          </cell>
          <cell r="M211" t="e">
            <v>#N/A</v>
          </cell>
        </row>
        <row r="212">
          <cell r="A212">
            <v>0</v>
          </cell>
          <cell r="B212">
            <v>0</v>
          </cell>
          <cell r="C212">
            <v>0</v>
          </cell>
          <cell r="D212">
            <v>0</v>
          </cell>
          <cell r="E212">
            <v>0</v>
          </cell>
          <cell r="F212">
            <v>0</v>
          </cell>
          <cell r="G212">
            <v>0</v>
          </cell>
          <cell r="H212">
            <v>0</v>
          </cell>
          <cell r="I212">
            <v>0</v>
          </cell>
          <cell r="J212">
            <v>0</v>
          </cell>
          <cell r="K212" t="e">
            <v>#N/A</v>
          </cell>
          <cell r="L212">
            <v>0</v>
          </cell>
          <cell r="M212" t="e">
            <v>#N/A</v>
          </cell>
        </row>
        <row r="213">
          <cell r="A213">
            <v>0</v>
          </cell>
          <cell r="B213">
            <v>0</v>
          </cell>
          <cell r="C213">
            <v>0</v>
          </cell>
          <cell r="D213">
            <v>0</v>
          </cell>
          <cell r="E213">
            <v>0</v>
          </cell>
          <cell r="F213">
            <v>0</v>
          </cell>
          <cell r="G213">
            <v>0</v>
          </cell>
          <cell r="H213">
            <v>0</v>
          </cell>
          <cell r="I213">
            <v>0</v>
          </cell>
          <cell r="J213">
            <v>0</v>
          </cell>
          <cell r="K213" t="e">
            <v>#N/A</v>
          </cell>
          <cell r="L213">
            <v>0</v>
          </cell>
          <cell r="M213" t="e">
            <v>#N/A</v>
          </cell>
        </row>
        <row r="214">
          <cell r="A214">
            <v>0</v>
          </cell>
          <cell r="B214">
            <v>0</v>
          </cell>
          <cell r="C214">
            <v>0</v>
          </cell>
          <cell r="D214">
            <v>0</v>
          </cell>
          <cell r="E214">
            <v>0</v>
          </cell>
          <cell r="F214">
            <v>0</v>
          </cell>
          <cell r="G214">
            <v>0</v>
          </cell>
          <cell r="H214">
            <v>0</v>
          </cell>
          <cell r="I214">
            <v>0</v>
          </cell>
          <cell r="J214">
            <v>0</v>
          </cell>
          <cell r="K214" t="e">
            <v>#N/A</v>
          </cell>
          <cell r="L214">
            <v>0</v>
          </cell>
          <cell r="M214" t="e">
            <v>#N/A</v>
          </cell>
        </row>
        <row r="215">
          <cell r="A215">
            <v>0</v>
          </cell>
          <cell r="B215">
            <v>0</v>
          </cell>
          <cell r="C215">
            <v>0</v>
          </cell>
          <cell r="D215">
            <v>0</v>
          </cell>
          <cell r="E215">
            <v>0</v>
          </cell>
          <cell r="F215">
            <v>0</v>
          </cell>
          <cell r="G215">
            <v>0</v>
          </cell>
          <cell r="H215">
            <v>0</v>
          </cell>
          <cell r="I215">
            <v>0</v>
          </cell>
          <cell r="J215">
            <v>0</v>
          </cell>
          <cell r="K215" t="e">
            <v>#N/A</v>
          </cell>
          <cell r="L215">
            <v>0</v>
          </cell>
          <cell r="M215" t="e">
            <v>#N/A</v>
          </cell>
        </row>
        <row r="216">
          <cell r="A216">
            <v>0</v>
          </cell>
          <cell r="B216">
            <v>0</v>
          </cell>
          <cell r="C216">
            <v>0</v>
          </cell>
          <cell r="D216">
            <v>0</v>
          </cell>
          <cell r="E216">
            <v>0</v>
          </cell>
          <cell r="F216">
            <v>0</v>
          </cell>
          <cell r="G216">
            <v>0</v>
          </cell>
          <cell r="H216">
            <v>0</v>
          </cell>
          <cell r="I216">
            <v>0</v>
          </cell>
          <cell r="J216">
            <v>0</v>
          </cell>
          <cell r="K216" t="e">
            <v>#N/A</v>
          </cell>
          <cell r="L216">
            <v>0</v>
          </cell>
          <cell r="M216" t="e">
            <v>#N/A</v>
          </cell>
        </row>
        <row r="217">
          <cell r="A217">
            <v>0</v>
          </cell>
          <cell r="B217">
            <v>0</v>
          </cell>
          <cell r="C217">
            <v>0</v>
          </cell>
          <cell r="D217">
            <v>0</v>
          </cell>
          <cell r="E217">
            <v>0</v>
          </cell>
          <cell r="F217">
            <v>0</v>
          </cell>
          <cell r="G217">
            <v>0</v>
          </cell>
          <cell r="H217">
            <v>0</v>
          </cell>
          <cell r="I217">
            <v>0</v>
          </cell>
          <cell r="J217">
            <v>0</v>
          </cell>
          <cell r="K217" t="e">
            <v>#N/A</v>
          </cell>
          <cell r="L217">
            <v>0</v>
          </cell>
          <cell r="M217" t="e">
            <v>#N/A</v>
          </cell>
        </row>
        <row r="218">
          <cell r="A218">
            <v>0</v>
          </cell>
          <cell r="B218">
            <v>0</v>
          </cell>
          <cell r="C218">
            <v>0</v>
          </cell>
          <cell r="D218">
            <v>0</v>
          </cell>
          <cell r="E218">
            <v>0</v>
          </cell>
          <cell r="F218">
            <v>0</v>
          </cell>
          <cell r="G218">
            <v>0</v>
          </cell>
          <cell r="H218">
            <v>0</v>
          </cell>
          <cell r="I218">
            <v>0</v>
          </cell>
          <cell r="J218">
            <v>0</v>
          </cell>
          <cell r="K218" t="e">
            <v>#N/A</v>
          </cell>
          <cell r="L218">
            <v>0</v>
          </cell>
          <cell r="M218" t="e">
            <v>#N/A</v>
          </cell>
        </row>
        <row r="219">
          <cell r="A219">
            <v>0</v>
          </cell>
          <cell r="B219">
            <v>0</v>
          </cell>
          <cell r="C219">
            <v>0</v>
          </cell>
          <cell r="D219">
            <v>0</v>
          </cell>
          <cell r="E219">
            <v>0</v>
          </cell>
          <cell r="F219">
            <v>0</v>
          </cell>
          <cell r="G219">
            <v>0</v>
          </cell>
          <cell r="H219">
            <v>0</v>
          </cell>
          <cell r="I219">
            <v>0</v>
          </cell>
          <cell r="J219">
            <v>0</v>
          </cell>
          <cell r="K219" t="e">
            <v>#N/A</v>
          </cell>
          <cell r="L219">
            <v>0</v>
          </cell>
          <cell r="M219" t="e">
            <v>#N/A</v>
          </cell>
        </row>
        <row r="220">
          <cell r="A220">
            <v>0</v>
          </cell>
          <cell r="B220">
            <v>0</v>
          </cell>
          <cell r="C220">
            <v>0</v>
          </cell>
          <cell r="D220">
            <v>0</v>
          </cell>
          <cell r="E220">
            <v>0</v>
          </cell>
          <cell r="F220">
            <v>0</v>
          </cell>
          <cell r="G220">
            <v>0</v>
          </cell>
          <cell r="H220">
            <v>0</v>
          </cell>
          <cell r="I220">
            <v>0</v>
          </cell>
          <cell r="J220">
            <v>0</v>
          </cell>
          <cell r="K220" t="e">
            <v>#N/A</v>
          </cell>
          <cell r="L220">
            <v>0</v>
          </cell>
          <cell r="M220" t="e">
            <v>#N/A</v>
          </cell>
        </row>
        <row r="221">
          <cell r="A221">
            <v>0</v>
          </cell>
          <cell r="B221">
            <v>0</v>
          </cell>
          <cell r="C221">
            <v>0</v>
          </cell>
          <cell r="D221">
            <v>0</v>
          </cell>
          <cell r="E221">
            <v>0</v>
          </cell>
          <cell r="F221">
            <v>0</v>
          </cell>
          <cell r="G221">
            <v>0</v>
          </cell>
          <cell r="H221">
            <v>0</v>
          </cell>
          <cell r="I221">
            <v>0</v>
          </cell>
          <cell r="J221">
            <v>0</v>
          </cell>
          <cell r="K221" t="e">
            <v>#N/A</v>
          </cell>
          <cell r="L221">
            <v>0</v>
          </cell>
          <cell r="M221" t="e">
            <v>#N/A</v>
          </cell>
        </row>
        <row r="222">
          <cell r="A222">
            <v>0</v>
          </cell>
          <cell r="B222">
            <v>0</v>
          </cell>
          <cell r="C222">
            <v>0</v>
          </cell>
          <cell r="D222">
            <v>0</v>
          </cell>
          <cell r="E222">
            <v>0</v>
          </cell>
          <cell r="F222">
            <v>0</v>
          </cell>
          <cell r="G222">
            <v>0</v>
          </cell>
          <cell r="H222">
            <v>0</v>
          </cell>
          <cell r="I222">
            <v>0</v>
          </cell>
          <cell r="J222">
            <v>0</v>
          </cell>
          <cell r="K222" t="e">
            <v>#N/A</v>
          </cell>
          <cell r="L222">
            <v>0</v>
          </cell>
          <cell r="M222" t="e">
            <v>#N/A</v>
          </cell>
        </row>
        <row r="223">
          <cell r="A223">
            <v>0</v>
          </cell>
          <cell r="B223">
            <v>0</v>
          </cell>
          <cell r="C223">
            <v>0</v>
          </cell>
          <cell r="D223">
            <v>0</v>
          </cell>
          <cell r="E223">
            <v>0</v>
          </cell>
          <cell r="F223">
            <v>0</v>
          </cell>
          <cell r="G223">
            <v>0</v>
          </cell>
          <cell r="H223">
            <v>0</v>
          </cell>
          <cell r="I223">
            <v>0</v>
          </cell>
          <cell r="J223">
            <v>0</v>
          </cell>
          <cell r="K223" t="e">
            <v>#N/A</v>
          </cell>
          <cell r="L223">
            <v>0</v>
          </cell>
          <cell r="M223" t="e">
            <v>#N/A</v>
          </cell>
        </row>
        <row r="224">
          <cell r="A224">
            <v>0</v>
          </cell>
          <cell r="B224">
            <v>0</v>
          </cell>
          <cell r="C224">
            <v>0</v>
          </cell>
          <cell r="D224">
            <v>0</v>
          </cell>
          <cell r="E224">
            <v>0</v>
          </cell>
          <cell r="F224">
            <v>0</v>
          </cell>
          <cell r="G224">
            <v>0</v>
          </cell>
          <cell r="H224">
            <v>0</v>
          </cell>
          <cell r="I224">
            <v>0</v>
          </cell>
          <cell r="J224">
            <v>0</v>
          </cell>
          <cell r="K224" t="e">
            <v>#N/A</v>
          </cell>
          <cell r="L224">
            <v>0</v>
          </cell>
          <cell r="M224" t="e">
            <v>#N/A</v>
          </cell>
        </row>
        <row r="225">
          <cell r="A225">
            <v>0</v>
          </cell>
          <cell r="B225">
            <v>0</v>
          </cell>
          <cell r="C225">
            <v>0</v>
          </cell>
          <cell r="D225">
            <v>0</v>
          </cell>
          <cell r="E225">
            <v>0</v>
          </cell>
          <cell r="F225">
            <v>0</v>
          </cell>
          <cell r="G225">
            <v>0</v>
          </cell>
          <cell r="H225">
            <v>0</v>
          </cell>
          <cell r="I225">
            <v>0</v>
          </cell>
          <cell r="J225">
            <v>0</v>
          </cell>
          <cell r="K225" t="e">
            <v>#N/A</v>
          </cell>
          <cell r="L225">
            <v>0</v>
          </cell>
          <cell r="M225" t="e">
            <v>#N/A</v>
          </cell>
        </row>
        <row r="226">
          <cell r="A226">
            <v>0</v>
          </cell>
          <cell r="B226">
            <v>0</v>
          </cell>
          <cell r="C226">
            <v>0</v>
          </cell>
          <cell r="D226">
            <v>0</v>
          </cell>
          <cell r="E226">
            <v>0</v>
          </cell>
          <cell r="F226">
            <v>0</v>
          </cell>
          <cell r="G226">
            <v>0</v>
          </cell>
          <cell r="H226">
            <v>0</v>
          </cell>
          <cell r="I226">
            <v>0</v>
          </cell>
          <cell r="J226">
            <v>0</v>
          </cell>
          <cell r="K226" t="e">
            <v>#N/A</v>
          </cell>
          <cell r="L226">
            <v>0</v>
          </cell>
          <cell r="M226" t="e">
            <v>#N/A</v>
          </cell>
        </row>
        <row r="227">
          <cell r="A227">
            <v>0</v>
          </cell>
          <cell r="B227">
            <v>0</v>
          </cell>
          <cell r="C227">
            <v>0</v>
          </cell>
          <cell r="D227">
            <v>0</v>
          </cell>
          <cell r="E227">
            <v>0</v>
          </cell>
          <cell r="F227">
            <v>0</v>
          </cell>
          <cell r="G227">
            <v>0</v>
          </cell>
          <cell r="H227">
            <v>0</v>
          </cell>
          <cell r="I227">
            <v>0</v>
          </cell>
          <cell r="J227">
            <v>0</v>
          </cell>
          <cell r="K227" t="e">
            <v>#N/A</v>
          </cell>
          <cell r="L227">
            <v>0</v>
          </cell>
          <cell r="M227" t="e">
            <v>#N/A</v>
          </cell>
        </row>
        <row r="228">
          <cell r="A228">
            <v>0</v>
          </cell>
          <cell r="B228">
            <v>0</v>
          </cell>
          <cell r="C228">
            <v>0</v>
          </cell>
          <cell r="D228">
            <v>0</v>
          </cell>
          <cell r="E228">
            <v>0</v>
          </cell>
          <cell r="F228">
            <v>0</v>
          </cell>
          <cell r="G228">
            <v>0</v>
          </cell>
          <cell r="H228">
            <v>0</v>
          </cell>
          <cell r="I228">
            <v>0</v>
          </cell>
          <cell r="J228">
            <v>0</v>
          </cell>
          <cell r="K228" t="e">
            <v>#N/A</v>
          </cell>
          <cell r="L228">
            <v>0</v>
          </cell>
          <cell r="M228" t="e">
            <v>#N/A</v>
          </cell>
        </row>
        <row r="229">
          <cell r="A229">
            <v>0</v>
          </cell>
          <cell r="B229">
            <v>0</v>
          </cell>
          <cell r="C229">
            <v>0</v>
          </cell>
          <cell r="D229">
            <v>0</v>
          </cell>
          <cell r="E229">
            <v>0</v>
          </cell>
          <cell r="F229">
            <v>0</v>
          </cell>
          <cell r="G229">
            <v>0</v>
          </cell>
          <cell r="H229">
            <v>0</v>
          </cell>
          <cell r="I229">
            <v>0</v>
          </cell>
          <cell r="J229">
            <v>0</v>
          </cell>
          <cell r="K229" t="e">
            <v>#N/A</v>
          </cell>
          <cell r="L229">
            <v>0</v>
          </cell>
          <cell r="M229" t="e">
            <v>#N/A</v>
          </cell>
        </row>
        <row r="230">
          <cell r="A230">
            <v>0</v>
          </cell>
          <cell r="B230">
            <v>0</v>
          </cell>
          <cell r="C230">
            <v>0</v>
          </cell>
          <cell r="D230">
            <v>0</v>
          </cell>
          <cell r="E230">
            <v>0</v>
          </cell>
          <cell r="F230">
            <v>0</v>
          </cell>
          <cell r="G230">
            <v>0</v>
          </cell>
          <cell r="H230">
            <v>0</v>
          </cell>
          <cell r="I230">
            <v>0</v>
          </cell>
          <cell r="J230">
            <v>0</v>
          </cell>
          <cell r="K230" t="e">
            <v>#N/A</v>
          </cell>
          <cell r="L230">
            <v>0</v>
          </cell>
          <cell r="M230" t="e">
            <v>#N/A</v>
          </cell>
        </row>
        <row r="231">
          <cell r="A231">
            <v>0</v>
          </cell>
          <cell r="B231">
            <v>0</v>
          </cell>
          <cell r="C231">
            <v>0</v>
          </cell>
          <cell r="D231">
            <v>0</v>
          </cell>
          <cell r="E231">
            <v>0</v>
          </cell>
          <cell r="F231">
            <v>0</v>
          </cell>
          <cell r="G231">
            <v>0</v>
          </cell>
          <cell r="H231">
            <v>0</v>
          </cell>
          <cell r="I231">
            <v>0</v>
          </cell>
          <cell r="J231">
            <v>0</v>
          </cell>
          <cell r="K231" t="e">
            <v>#N/A</v>
          </cell>
          <cell r="L231">
            <v>0</v>
          </cell>
          <cell r="M231" t="e">
            <v>#N/A</v>
          </cell>
        </row>
        <row r="232">
          <cell r="A232">
            <v>0</v>
          </cell>
          <cell r="B232">
            <v>0</v>
          </cell>
          <cell r="C232">
            <v>0</v>
          </cell>
          <cell r="D232">
            <v>0</v>
          </cell>
          <cell r="E232">
            <v>0</v>
          </cell>
          <cell r="F232">
            <v>0</v>
          </cell>
          <cell r="G232">
            <v>0</v>
          </cell>
          <cell r="H232">
            <v>0</v>
          </cell>
          <cell r="I232">
            <v>0</v>
          </cell>
          <cell r="J232">
            <v>0</v>
          </cell>
          <cell r="K232" t="e">
            <v>#N/A</v>
          </cell>
          <cell r="L232">
            <v>0</v>
          </cell>
          <cell r="M232" t="e">
            <v>#N/A</v>
          </cell>
        </row>
        <row r="233">
          <cell r="A233">
            <v>0</v>
          </cell>
          <cell r="B233">
            <v>0</v>
          </cell>
          <cell r="C233">
            <v>0</v>
          </cell>
          <cell r="D233">
            <v>0</v>
          </cell>
          <cell r="E233">
            <v>0</v>
          </cell>
          <cell r="F233">
            <v>0</v>
          </cell>
          <cell r="G233">
            <v>0</v>
          </cell>
          <cell r="H233">
            <v>0</v>
          </cell>
          <cell r="I233">
            <v>0</v>
          </cell>
          <cell r="J233">
            <v>0</v>
          </cell>
          <cell r="K233" t="e">
            <v>#N/A</v>
          </cell>
          <cell r="L233">
            <v>0</v>
          </cell>
          <cell r="M233" t="e">
            <v>#N/A</v>
          </cell>
        </row>
        <row r="234">
          <cell r="A234">
            <v>0</v>
          </cell>
          <cell r="B234">
            <v>0</v>
          </cell>
          <cell r="C234">
            <v>0</v>
          </cell>
          <cell r="D234">
            <v>0</v>
          </cell>
          <cell r="E234">
            <v>0</v>
          </cell>
          <cell r="F234">
            <v>0</v>
          </cell>
          <cell r="G234">
            <v>0</v>
          </cell>
          <cell r="H234">
            <v>0</v>
          </cell>
          <cell r="I234">
            <v>0</v>
          </cell>
          <cell r="J234">
            <v>0</v>
          </cell>
          <cell r="K234" t="e">
            <v>#N/A</v>
          </cell>
          <cell r="L234">
            <v>0</v>
          </cell>
          <cell r="M234" t="e">
            <v>#N/A</v>
          </cell>
        </row>
        <row r="235">
          <cell r="A235">
            <v>0</v>
          </cell>
          <cell r="B235">
            <v>0</v>
          </cell>
          <cell r="C235">
            <v>0</v>
          </cell>
          <cell r="D235">
            <v>0</v>
          </cell>
          <cell r="E235">
            <v>0</v>
          </cell>
          <cell r="F235">
            <v>0</v>
          </cell>
          <cell r="G235">
            <v>0</v>
          </cell>
          <cell r="H235">
            <v>0</v>
          </cell>
          <cell r="I235">
            <v>0</v>
          </cell>
          <cell r="J235">
            <v>0</v>
          </cell>
          <cell r="K235" t="e">
            <v>#N/A</v>
          </cell>
          <cell r="L235">
            <v>0</v>
          </cell>
          <cell r="M235" t="e">
            <v>#N/A</v>
          </cell>
        </row>
        <row r="236">
          <cell r="A236">
            <v>0</v>
          </cell>
          <cell r="B236">
            <v>0</v>
          </cell>
          <cell r="C236">
            <v>0</v>
          </cell>
          <cell r="D236">
            <v>0</v>
          </cell>
          <cell r="E236">
            <v>0</v>
          </cell>
          <cell r="F236">
            <v>0</v>
          </cell>
          <cell r="G236">
            <v>0</v>
          </cell>
          <cell r="H236">
            <v>0</v>
          </cell>
          <cell r="I236">
            <v>0</v>
          </cell>
          <cell r="J236">
            <v>0</v>
          </cell>
          <cell r="K236" t="e">
            <v>#N/A</v>
          </cell>
          <cell r="L236">
            <v>0</v>
          </cell>
          <cell r="M236" t="e">
            <v>#N/A</v>
          </cell>
        </row>
        <row r="237">
          <cell r="A237">
            <v>0</v>
          </cell>
          <cell r="B237">
            <v>0</v>
          </cell>
          <cell r="C237">
            <v>0</v>
          </cell>
          <cell r="D237">
            <v>0</v>
          </cell>
          <cell r="E237">
            <v>0</v>
          </cell>
          <cell r="F237">
            <v>0</v>
          </cell>
          <cell r="G237">
            <v>0</v>
          </cell>
          <cell r="H237">
            <v>0</v>
          </cell>
          <cell r="I237">
            <v>0</v>
          </cell>
          <cell r="J237">
            <v>0</v>
          </cell>
          <cell r="K237" t="e">
            <v>#N/A</v>
          </cell>
          <cell r="L237">
            <v>0</v>
          </cell>
          <cell r="M237" t="e">
            <v>#N/A</v>
          </cell>
        </row>
        <row r="238">
          <cell r="A238">
            <v>0</v>
          </cell>
          <cell r="B238">
            <v>0</v>
          </cell>
          <cell r="C238">
            <v>0</v>
          </cell>
          <cell r="D238">
            <v>0</v>
          </cell>
          <cell r="E238">
            <v>0</v>
          </cell>
          <cell r="F238">
            <v>0</v>
          </cell>
          <cell r="G238">
            <v>0</v>
          </cell>
          <cell r="H238">
            <v>0</v>
          </cell>
          <cell r="I238">
            <v>0</v>
          </cell>
          <cell r="J238">
            <v>0</v>
          </cell>
          <cell r="K238" t="e">
            <v>#N/A</v>
          </cell>
          <cell r="L238">
            <v>0</v>
          </cell>
          <cell r="M238" t="e">
            <v>#N/A</v>
          </cell>
        </row>
        <row r="239">
          <cell r="A239">
            <v>0</v>
          </cell>
          <cell r="B239">
            <v>0</v>
          </cell>
          <cell r="C239">
            <v>0</v>
          </cell>
          <cell r="D239">
            <v>0</v>
          </cell>
          <cell r="E239">
            <v>0</v>
          </cell>
          <cell r="F239">
            <v>0</v>
          </cell>
          <cell r="G239">
            <v>0</v>
          </cell>
          <cell r="H239">
            <v>0</v>
          </cell>
          <cell r="I239">
            <v>0</v>
          </cell>
          <cell r="J239">
            <v>0</v>
          </cell>
          <cell r="K239" t="e">
            <v>#N/A</v>
          </cell>
          <cell r="L239">
            <v>0</v>
          </cell>
          <cell r="M239" t="e">
            <v>#N/A</v>
          </cell>
        </row>
        <row r="240">
          <cell r="A240">
            <v>0</v>
          </cell>
          <cell r="B240">
            <v>0</v>
          </cell>
          <cell r="C240">
            <v>0</v>
          </cell>
          <cell r="D240">
            <v>0</v>
          </cell>
          <cell r="E240">
            <v>0</v>
          </cell>
          <cell r="F240">
            <v>0</v>
          </cell>
          <cell r="G240">
            <v>0</v>
          </cell>
          <cell r="H240">
            <v>0</v>
          </cell>
          <cell r="I240">
            <v>0</v>
          </cell>
          <cell r="J240">
            <v>0</v>
          </cell>
          <cell r="K240" t="e">
            <v>#N/A</v>
          </cell>
          <cell r="L240">
            <v>0</v>
          </cell>
          <cell r="M240" t="e">
            <v>#N/A</v>
          </cell>
        </row>
        <row r="241">
          <cell r="A241">
            <v>0</v>
          </cell>
          <cell r="B241">
            <v>0</v>
          </cell>
          <cell r="C241">
            <v>0</v>
          </cell>
          <cell r="D241">
            <v>0</v>
          </cell>
          <cell r="E241">
            <v>0</v>
          </cell>
          <cell r="F241">
            <v>0</v>
          </cell>
          <cell r="G241">
            <v>0</v>
          </cell>
          <cell r="H241">
            <v>0</v>
          </cell>
          <cell r="I241">
            <v>0</v>
          </cell>
          <cell r="J241">
            <v>0</v>
          </cell>
          <cell r="K241" t="e">
            <v>#N/A</v>
          </cell>
          <cell r="L241">
            <v>0</v>
          </cell>
          <cell r="M241" t="e">
            <v>#N/A</v>
          </cell>
        </row>
        <row r="242">
          <cell r="A242">
            <v>0</v>
          </cell>
          <cell r="B242">
            <v>0</v>
          </cell>
          <cell r="C242">
            <v>0</v>
          </cell>
          <cell r="D242">
            <v>0</v>
          </cell>
          <cell r="E242">
            <v>0</v>
          </cell>
          <cell r="F242">
            <v>0</v>
          </cell>
          <cell r="G242">
            <v>0</v>
          </cell>
          <cell r="H242">
            <v>0</v>
          </cell>
          <cell r="I242">
            <v>0</v>
          </cell>
          <cell r="J242">
            <v>0</v>
          </cell>
          <cell r="K242" t="e">
            <v>#N/A</v>
          </cell>
          <cell r="L242">
            <v>0</v>
          </cell>
          <cell r="M242" t="e">
            <v>#N/A</v>
          </cell>
        </row>
        <row r="243">
          <cell r="A243">
            <v>0</v>
          </cell>
          <cell r="B243">
            <v>0</v>
          </cell>
          <cell r="C243">
            <v>0</v>
          </cell>
          <cell r="D243">
            <v>0</v>
          </cell>
          <cell r="E243">
            <v>0</v>
          </cell>
          <cell r="F243">
            <v>0</v>
          </cell>
          <cell r="G243">
            <v>0</v>
          </cell>
          <cell r="H243">
            <v>0</v>
          </cell>
          <cell r="I243">
            <v>0</v>
          </cell>
          <cell r="J243">
            <v>0</v>
          </cell>
          <cell r="K243" t="e">
            <v>#N/A</v>
          </cell>
          <cell r="L243">
            <v>0</v>
          </cell>
          <cell r="M243" t="e">
            <v>#N/A</v>
          </cell>
        </row>
        <row r="244">
          <cell r="A244">
            <v>0</v>
          </cell>
          <cell r="B244">
            <v>0</v>
          </cell>
          <cell r="C244">
            <v>0</v>
          </cell>
          <cell r="D244">
            <v>0</v>
          </cell>
          <cell r="E244">
            <v>0</v>
          </cell>
          <cell r="F244">
            <v>0</v>
          </cell>
          <cell r="G244">
            <v>0</v>
          </cell>
          <cell r="H244">
            <v>0</v>
          </cell>
          <cell r="I244">
            <v>0</v>
          </cell>
          <cell r="J244">
            <v>0</v>
          </cell>
          <cell r="K244" t="e">
            <v>#N/A</v>
          </cell>
          <cell r="L244">
            <v>0</v>
          </cell>
          <cell r="M244" t="e">
            <v>#N/A</v>
          </cell>
        </row>
        <row r="245">
          <cell r="A245">
            <v>0</v>
          </cell>
          <cell r="B245">
            <v>0</v>
          </cell>
          <cell r="C245">
            <v>0</v>
          </cell>
          <cell r="D245">
            <v>0</v>
          </cell>
          <cell r="E245">
            <v>0</v>
          </cell>
          <cell r="F245">
            <v>0</v>
          </cell>
          <cell r="G245">
            <v>0</v>
          </cell>
          <cell r="H245">
            <v>0</v>
          </cell>
          <cell r="I245">
            <v>0</v>
          </cell>
          <cell r="J245">
            <v>0</v>
          </cell>
          <cell r="K245" t="e">
            <v>#N/A</v>
          </cell>
          <cell r="L245">
            <v>0</v>
          </cell>
          <cell r="M245" t="e">
            <v>#N/A</v>
          </cell>
        </row>
        <row r="246">
          <cell r="A246">
            <v>0</v>
          </cell>
          <cell r="B246">
            <v>0</v>
          </cell>
          <cell r="C246">
            <v>0</v>
          </cell>
          <cell r="D246">
            <v>0</v>
          </cell>
          <cell r="E246">
            <v>0</v>
          </cell>
          <cell r="F246">
            <v>0</v>
          </cell>
          <cell r="G246">
            <v>0</v>
          </cell>
          <cell r="H246">
            <v>0</v>
          </cell>
          <cell r="I246">
            <v>0</v>
          </cell>
          <cell r="J246">
            <v>0</v>
          </cell>
          <cell r="K246" t="e">
            <v>#N/A</v>
          </cell>
          <cell r="L246">
            <v>0</v>
          </cell>
          <cell r="M246" t="e">
            <v>#N/A</v>
          </cell>
        </row>
        <row r="247">
          <cell r="A247">
            <v>0</v>
          </cell>
          <cell r="B247">
            <v>0</v>
          </cell>
          <cell r="C247">
            <v>0</v>
          </cell>
          <cell r="D247">
            <v>0</v>
          </cell>
          <cell r="E247">
            <v>0</v>
          </cell>
          <cell r="F247">
            <v>0</v>
          </cell>
          <cell r="G247">
            <v>0</v>
          </cell>
          <cell r="H247">
            <v>0</v>
          </cell>
          <cell r="I247">
            <v>0</v>
          </cell>
          <cell r="J247">
            <v>0</v>
          </cell>
          <cell r="K247" t="e">
            <v>#N/A</v>
          </cell>
          <cell r="L247">
            <v>0</v>
          </cell>
          <cell r="M247" t="e">
            <v>#N/A</v>
          </cell>
        </row>
        <row r="248">
          <cell r="A248">
            <v>0</v>
          </cell>
          <cell r="B248">
            <v>0</v>
          </cell>
          <cell r="C248">
            <v>0</v>
          </cell>
          <cell r="D248">
            <v>0</v>
          </cell>
          <cell r="E248">
            <v>0</v>
          </cell>
          <cell r="F248">
            <v>0</v>
          </cell>
          <cell r="G248">
            <v>0</v>
          </cell>
          <cell r="H248">
            <v>0</v>
          </cell>
          <cell r="I248">
            <v>0</v>
          </cell>
          <cell r="J248">
            <v>0</v>
          </cell>
          <cell r="K248" t="e">
            <v>#N/A</v>
          </cell>
          <cell r="L248">
            <v>0</v>
          </cell>
          <cell r="M248" t="e">
            <v>#N/A</v>
          </cell>
        </row>
        <row r="249">
          <cell r="A249">
            <v>0</v>
          </cell>
          <cell r="B249">
            <v>0</v>
          </cell>
          <cell r="C249">
            <v>0</v>
          </cell>
          <cell r="D249">
            <v>0</v>
          </cell>
          <cell r="E249">
            <v>0</v>
          </cell>
          <cell r="F249">
            <v>0</v>
          </cell>
          <cell r="G249">
            <v>0</v>
          </cell>
          <cell r="H249">
            <v>0</v>
          </cell>
          <cell r="I249">
            <v>0</v>
          </cell>
          <cell r="J249">
            <v>0</v>
          </cell>
          <cell r="K249" t="e">
            <v>#N/A</v>
          </cell>
          <cell r="L249">
            <v>0</v>
          </cell>
          <cell r="M249" t="e">
            <v>#N/A</v>
          </cell>
        </row>
        <row r="250">
          <cell r="A250">
            <v>0</v>
          </cell>
          <cell r="B250">
            <v>0</v>
          </cell>
          <cell r="C250">
            <v>0</v>
          </cell>
          <cell r="D250">
            <v>0</v>
          </cell>
          <cell r="E250">
            <v>0</v>
          </cell>
          <cell r="F250">
            <v>0</v>
          </cell>
          <cell r="G250">
            <v>0</v>
          </cell>
          <cell r="H250">
            <v>0</v>
          </cell>
          <cell r="I250">
            <v>0</v>
          </cell>
          <cell r="J250">
            <v>0</v>
          </cell>
          <cell r="K250" t="e">
            <v>#N/A</v>
          </cell>
          <cell r="L250">
            <v>0</v>
          </cell>
          <cell r="M250" t="e">
            <v>#N/A</v>
          </cell>
        </row>
        <row r="251">
          <cell r="A251">
            <v>0</v>
          </cell>
          <cell r="B251">
            <v>0</v>
          </cell>
          <cell r="C251">
            <v>0</v>
          </cell>
          <cell r="D251">
            <v>0</v>
          </cell>
          <cell r="E251">
            <v>0</v>
          </cell>
          <cell r="F251">
            <v>0</v>
          </cell>
          <cell r="G251">
            <v>0</v>
          </cell>
          <cell r="H251">
            <v>0</v>
          </cell>
          <cell r="I251">
            <v>0</v>
          </cell>
          <cell r="J251">
            <v>0</v>
          </cell>
          <cell r="K251" t="e">
            <v>#N/A</v>
          </cell>
          <cell r="L251">
            <v>0</v>
          </cell>
          <cell r="M251" t="e">
            <v>#N/A</v>
          </cell>
        </row>
        <row r="252">
          <cell r="A252">
            <v>0</v>
          </cell>
          <cell r="B252">
            <v>0</v>
          </cell>
          <cell r="C252">
            <v>0</v>
          </cell>
          <cell r="D252">
            <v>0</v>
          </cell>
          <cell r="E252">
            <v>0</v>
          </cell>
          <cell r="F252">
            <v>0</v>
          </cell>
          <cell r="G252">
            <v>0</v>
          </cell>
          <cell r="H252">
            <v>0</v>
          </cell>
          <cell r="I252">
            <v>0</v>
          </cell>
          <cell r="J252">
            <v>0</v>
          </cell>
          <cell r="K252" t="e">
            <v>#N/A</v>
          </cell>
          <cell r="L252">
            <v>0</v>
          </cell>
          <cell r="M252" t="e">
            <v>#N/A</v>
          </cell>
        </row>
        <row r="253">
          <cell r="A253">
            <v>0</v>
          </cell>
          <cell r="B253">
            <v>0</v>
          </cell>
          <cell r="C253">
            <v>0</v>
          </cell>
          <cell r="D253">
            <v>0</v>
          </cell>
          <cell r="E253">
            <v>0</v>
          </cell>
          <cell r="F253">
            <v>0</v>
          </cell>
          <cell r="G253">
            <v>0</v>
          </cell>
          <cell r="H253">
            <v>0</v>
          </cell>
          <cell r="I253">
            <v>0</v>
          </cell>
          <cell r="J253">
            <v>0</v>
          </cell>
          <cell r="K253" t="e">
            <v>#N/A</v>
          </cell>
          <cell r="L253">
            <v>0</v>
          </cell>
          <cell r="M253" t="e">
            <v>#N/A</v>
          </cell>
        </row>
        <row r="254">
          <cell r="A254">
            <v>0</v>
          </cell>
          <cell r="B254">
            <v>0</v>
          </cell>
          <cell r="C254">
            <v>0</v>
          </cell>
          <cell r="D254">
            <v>0</v>
          </cell>
          <cell r="E254">
            <v>0</v>
          </cell>
          <cell r="F254">
            <v>0</v>
          </cell>
          <cell r="G254">
            <v>0</v>
          </cell>
          <cell r="H254">
            <v>0</v>
          </cell>
          <cell r="I254">
            <v>0</v>
          </cell>
          <cell r="J254">
            <v>0</v>
          </cell>
          <cell r="K254" t="e">
            <v>#N/A</v>
          </cell>
          <cell r="L254">
            <v>0</v>
          </cell>
          <cell r="M254" t="e">
            <v>#N/A</v>
          </cell>
        </row>
        <row r="255">
          <cell r="A255">
            <v>0</v>
          </cell>
          <cell r="B255">
            <v>0</v>
          </cell>
          <cell r="C255">
            <v>0</v>
          </cell>
          <cell r="D255">
            <v>0</v>
          </cell>
          <cell r="E255">
            <v>0</v>
          </cell>
          <cell r="F255">
            <v>0</v>
          </cell>
          <cell r="G255">
            <v>0</v>
          </cell>
          <cell r="H255">
            <v>0</v>
          </cell>
          <cell r="I255">
            <v>0</v>
          </cell>
          <cell r="J255">
            <v>0</v>
          </cell>
          <cell r="K255" t="e">
            <v>#N/A</v>
          </cell>
          <cell r="L255">
            <v>0</v>
          </cell>
          <cell r="M255" t="e">
            <v>#N/A</v>
          </cell>
        </row>
        <row r="256">
          <cell r="A256">
            <v>0</v>
          </cell>
          <cell r="B256">
            <v>0</v>
          </cell>
          <cell r="C256">
            <v>0</v>
          </cell>
          <cell r="D256">
            <v>0</v>
          </cell>
          <cell r="E256">
            <v>0</v>
          </cell>
          <cell r="F256">
            <v>0</v>
          </cell>
          <cell r="G256">
            <v>0</v>
          </cell>
          <cell r="H256">
            <v>0</v>
          </cell>
          <cell r="I256">
            <v>0</v>
          </cell>
          <cell r="J256">
            <v>0</v>
          </cell>
          <cell r="K256" t="e">
            <v>#N/A</v>
          </cell>
          <cell r="L256">
            <v>0</v>
          </cell>
          <cell r="M256" t="e">
            <v>#N/A</v>
          </cell>
        </row>
        <row r="257">
          <cell r="A257">
            <v>0</v>
          </cell>
          <cell r="B257">
            <v>0</v>
          </cell>
          <cell r="C257">
            <v>0</v>
          </cell>
          <cell r="D257">
            <v>0</v>
          </cell>
          <cell r="E257">
            <v>0</v>
          </cell>
          <cell r="F257">
            <v>0</v>
          </cell>
          <cell r="G257">
            <v>0</v>
          </cell>
          <cell r="H257">
            <v>0</v>
          </cell>
          <cell r="I257">
            <v>0</v>
          </cell>
          <cell r="J257">
            <v>0</v>
          </cell>
          <cell r="K257" t="e">
            <v>#N/A</v>
          </cell>
          <cell r="L257">
            <v>0</v>
          </cell>
          <cell r="M257" t="e">
            <v>#N/A</v>
          </cell>
        </row>
        <row r="258">
          <cell r="A258">
            <v>0</v>
          </cell>
          <cell r="B258">
            <v>0</v>
          </cell>
          <cell r="C258">
            <v>0</v>
          </cell>
          <cell r="D258">
            <v>0</v>
          </cell>
          <cell r="E258">
            <v>0</v>
          </cell>
          <cell r="F258">
            <v>0</v>
          </cell>
          <cell r="G258">
            <v>0</v>
          </cell>
          <cell r="H258">
            <v>0</v>
          </cell>
          <cell r="I258">
            <v>0</v>
          </cell>
          <cell r="J258">
            <v>0</v>
          </cell>
          <cell r="K258" t="e">
            <v>#N/A</v>
          </cell>
          <cell r="L258">
            <v>0</v>
          </cell>
          <cell r="M258" t="e">
            <v>#N/A</v>
          </cell>
        </row>
        <row r="259">
          <cell r="A259">
            <v>0</v>
          </cell>
          <cell r="B259">
            <v>0</v>
          </cell>
          <cell r="C259">
            <v>0</v>
          </cell>
          <cell r="D259">
            <v>0</v>
          </cell>
          <cell r="E259">
            <v>0</v>
          </cell>
          <cell r="F259">
            <v>0</v>
          </cell>
          <cell r="G259">
            <v>0</v>
          </cell>
          <cell r="H259">
            <v>0</v>
          </cell>
          <cell r="I259">
            <v>0</v>
          </cell>
          <cell r="J259">
            <v>0</v>
          </cell>
          <cell r="K259" t="e">
            <v>#N/A</v>
          </cell>
          <cell r="L259">
            <v>0</v>
          </cell>
          <cell r="M259" t="e">
            <v>#N/A</v>
          </cell>
        </row>
        <row r="260">
          <cell r="A260">
            <v>0</v>
          </cell>
          <cell r="B260">
            <v>0</v>
          </cell>
          <cell r="C260">
            <v>0</v>
          </cell>
          <cell r="D260">
            <v>0</v>
          </cell>
          <cell r="E260">
            <v>0</v>
          </cell>
          <cell r="F260">
            <v>0</v>
          </cell>
          <cell r="G260">
            <v>0</v>
          </cell>
          <cell r="H260">
            <v>0</v>
          </cell>
          <cell r="I260">
            <v>0</v>
          </cell>
          <cell r="J260">
            <v>0</v>
          </cell>
          <cell r="K260" t="e">
            <v>#N/A</v>
          </cell>
          <cell r="L260">
            <v>0</v>
          </cell>
          <cell r="M260" t="e">
            <v>#N/A</v>
          </cell>
        </row>
        <row r="261">
          <cell r="A261">
            <v>0</v>
          </cell>
          <cell r="B261">
            <v>0</v>
          </cell>
          <cell r="C261">
            <v>0</v>
          </cell>
          <cell r="D261">
            <v>0</v>
          </cell>
          <cell r="E261">
            <v>0</v>
          </cell>
          <cell r="F261">
            <v>0</v>
          </cell>
          <cell r="G261">
            <v>0</v>
          </cell>
          <cell r="H261">
            <v>0</v>
          </cell>
          <cell r="I261">
            <v>0</v>
          </cell>
          <cell r="J261">
            <v>0</v>
          </cell>
          <cell r="K261" t="e">
            <v>#N/A</v>
          </cell>
          <cell r="L261">
            <v>0</v>
          </cell>
          <cell r="M261" t="e">
            <v>#N/A</v>
          </cell>
        </row>
        <row r="262">
          <cell r="A262">
            <v>0</v>
          </cell>
          <cell r="B262">
            <v>0</v>
          </cell>
          <cell r="C262">
            <v>0</v>
          </cell>
          <cell r="D262">
            <v>0</v>
          </cell>
          <cell r="E262">
            <v>0</v>
          </cell>
          <cell r="F262">
            <v>0</v>
          </cell>
          <cell r="G262">
            <v>0</v>
          </cell>
          <cell r="H262">
            <v>0</v>
          </cell>
          <cell r="I262">
            <v>0</v>
          </cell>
          <cell r="J262">
            <v>0</v>
          </cell>
          <cell r="K262" t="e">
            <v>#N/A</v>
          </cell>
          <cell r="L262">
            <v>0</v>
          </cell>
          <cell r="M262" t="e">
            <v>#N/A</v>
          </cell>
        </row>
        <row r="263">
          <cell r="A263">
            <v>0</v>
          </cell>
          <cell r="B263">
            <v>0</v>
          </cell>
          <cell r="C263">
            <v>0</v>
          </cell>
          <cell r="D263">
            <v>0</v>
          </cell>
          <cell r="E263">
            <v>0</v>
          </cell>
          <cell r="F263">
            <v>0</v>
          </cell>
          <cell r="G263">
            <v>0</v>
          </cell>
          <cell r="H263">
            <v>0</v>
          </cell>
          <cell r="I263">
            <v>0</v>
          </cell>
          <cell r="J263">
            <v>0</v>
          </cell>
          <cell r="K263" t="e">
            <v>#N/A</v>
          </cell>
          <cell r="L263">
            <v>0</v>
          </cell>
          <cell r="M263" t="e">
            <v>#N/A</v>
          </cell>
        </row>
        <row r="264">
          <cell r="A264">
            <v>0</v>
          </cell>
          <cell r="B264">
            <v>0</v>
          </cell>
          <cell r="C264">
            <v>0</v>
          </cell>
          <cell r="D264">
            <v>0</v>
          </cell>
          <cell r="E264">
            <v>0</v>
          </cell>
          <cell r="F264">
            <v>0</v>
          </cell>
          <cell r="G264">
            <v>0</v>
          </cell>
          <cell r="H264">
            <v>0</v>
          </cell>
          <cell r="I264">
            <v>0</v>
          </cell>
          <cell r="J264">
            <v>0</v>
          </cell>
          <cell r="K264" t="e">
            <v>#N/A</v>
          </cell>
          <cell r="L264">
            <v>0</v>
          </cell>
          <cell r="M264" t="e">
            <v>#N/A</v>
          </cell>
        </row>
        <row r="265">
          <cell r="A265">
            <v>0</v>
          </cell>
          <cell r="B265">
            <v>0</v>
          </cell>
          <cell r="C265">
            <v>0</v>
          </cell>
          <cell r="D265">
            <v>0</v>
          </cell>
          <cell r="E265">
            <v>0</v>
          </cell>
          <cell r="F265">
            <v>0</v>
          </cell>
          <cell r="G265">
            <v>0</v>
          </cell>
          <cell r="H265">
            <v>0</v>
          </cell>
          <cell r="I265">
            <v>0</v>
          </cell>
          <cell r="J265">
            <v>0</v>
          </cell>
          <cell r="K265" t="e">
            <v>#N/A</v>
          </cell>
          <cell r="L265">
            <v>0</v>
          </cell>
          <cell r="M265" t="e">
            <v>#N/A</v>
          </cell>
        </row>
        <row r="266">
          <cell r="A266">
            <v>0</v>
          </cell>
          <cell r="B266">
            <v>0</v>
          </cell>
          <cell r="C266">
            <v>0</v>
          </cell>
          <cell r="D266">
            <v>0</v>
          </cell>
          <cell r="E266">
            <v>0</v>
          </cell>
          <cell r="F266">
            <v>0</v>
          </cell>
          <cell r="G266">
            <v>0</v>
          </cell>
          <cell r="H266">
            <v>0</v>
          </cell>
          <cell r="I266">
            <v>0</v>
          </cell>
          <cell r="J266">
            <v>0</v>
          </cell>
          <cell r="K266" t="e">
            <v>#N/A</v>
          </cell>
          <cell r="L266">
            <v>0</v>
          </cell>
          <cell r="M266" t="e">
            <v>#N/A</v>
          </cell>
        </row>
        <row r="267">
          <cell r="A267">
            <v>0</v>
          </cell>
          <cell r="B267">
            <v>0</v>
          </cell>
          <cell r="C267">
            <v>0</v>
          </cell>
          <cell r="D267">
            <v>0</v>
          </cell>
          <cell r="E267">
            <v>0</v>
          </cell>
          <cell r="F267">
            <v>0</v>
          </cell>
          <cell r="G267">
            <v>0</v>
          </cell>
          <cell r="H267">
            <v>0</v>
          </cell>
          <cell r="I267">
            <v>0</v>
          </cell>
          <cell r="J267">
            <v>0</v>
          </cell>
          <cell r="K267" t="e">
            <v>#N/A</v>
          </cell>
          <cell r="L267">
            <v>0</v>
          </cell>
          <cell r="M267" t="e">
            <v>#N/A</v>
          </cell>
        </row>
        <row r="268">
          <cell r="A268">
            <v>0</v>
          </cell>
          <cell r="B268">
            <v>0</v>
          </cell>
          <cell r="C268">
            <v>0</v>
          </cell>
          <cell r="D268">
            <v>0</v>
          </cell>
          <cell r="E268">
            <v>0</v>
          </cell>
          <cell r="F268">
            <v>0</v>
          </cell>
          <cell r="G268">
            <v>0</v>
          </cell>
          <cell r="H268">
            <v>0</v>
          </cell>
          <cell r="I268">
            <v>0</v>
          </cell>
          <cell r="J268">
            <v>0</v>
          </cell>
          <cell r="K268" t="e">
            <v>#N/A</v>
          </cell>
          <cell r="L268">
            <v>0</v>
          </cell>
          <cell r="M268" t="e">
            <v>#N/A</v>
          </cell>
        </row>
        <row r="269">
          <cell r="A269">
            <v>0</v>
          </cell>
          <cell r="B269">
            <v>0</v>
          </cell>
          <cell r="C269">
            <v>0</v>
          </cell>
          <cell r="D269">
            <v>0</v>
          </cell>
          <cell r="E269">
            <v>0</v>
          </cell>
          <cell r="F269">
            <v>0</v>
          </cell>
          <cell r="G269">
            <v>0</v>
          </cell>
          <cell r="H269">
            <v>0</v>
          </cell>
          <cell r="I269">
            <v>0</v>
          </cell>
          <cell r="J269">
            <v>0</v>
          </cell>
          <cell r="K269" t="e">
            <v>#N/A</v>
          </cell>
          <cell r="L269">
            <v>0</v>
          </cell>
          <cell r="M269" t="e">
            <v>#N/A</v>
          </cell>
        </row>
        <row r="270">
          <cell r="A270">
            <v>0</v>
          </cell>
          <cell r="B270">
            <v>0</v>
          </cell>
          <cell r="C270">
            <v>0</v>
          </cell>
          <cell r="D270">
            <v>0</v>
          </cell>
          <cell r="E270">
            <v>0</v>
          </cell>
          <cell r="F270">
            <v>0</v>
          </cell>
          <cell r="G270">
            <v>0</v>
          </cell>
          <cell r="H270">
            <v>0</v>
          </cell>
          <cell r="I270">
            <v>0</v>
          </cell>
          <cell r="J270">
            <v>0</v>
          </cell>
          <cell r="K270" t="e">
            <v>#N/A</v>
          </cell>
          <cell r="L270">
            <v>0</v>
          </cell>
          <cell r="M270" t="e">
            <v>#N/A</v>
          </cell>
        </row>
        <row r="271">
          <cell r="A271">
            <v>0</v>
          </cell>
          <cell r="B271">
            <v>0</v>
          </cell>
          <cell r="C271">
            <v>0</v>
          </cell>
          <cell r="D271">
            <v>0</v>
          </cell>
          <cell r="E271">
            <v>0</v>
          </cell>
          <cell r="F271">
            <v>0</v>
          </cell>
          <cell r="G271">
            <v>0</v>
          </cell>
          <cell r="H271">
            <v>0</v>
          </cell>
          <cell r="I271">
            <v>0</v>
          </cell>
          <cell r="J271">
            <v>0</v>
          </cell>
          <cell r="K271" t="e">
            <v>#N/A</v>
          </cell>
          <cell r="L271">
            <v>0</v>
          </cell>
          <cell r="M271" t="e">
            <v>#N/A</v>
          </cell>
        </row>
        <row r="272">
          <cell r="A272">
            <v>0</v>
          </cell>
          <cell r="B272">
            <v>0</v>
          </cell>
          <cell r="C272">
            <v>0</v>
          </cell>
          <cell r="D272">
            <v>0</v>
          </cell>
          <cell r="E272">
            <v>0</v>
          </cell>
          <cell r="F272">
            <v>0</v>
          </cell>
          <cell r="G272">
            <v>0</v>
          </cell>
          <cell r="H272">
            <v>0</v>
          </cell>
          <cell r="I272">
            <v>0</v>
          </cell>
          <cell r="J272">
            <v>0</v>
          </cell>
          <cell r="K272" t="e">
            <v>#N/A</v>
          </cell>
          <cell r="L272">
            <v>0</v>
          </cell>
          <cell r="M272" t="e">
            <v>#N/A</v>
          </cell>
        </row>
        <row r="273">
          <cell r="A273">
            <v>0</v>
          </cell>
          <cell r="B273">
            <v>0</v>
          </cell>
          <cell r="C273">
            <v>0</v>
          </cell>
          <cell r="D273">
            <v>0</v>
          </cell>
          <cell r="E273">
            <v>0</v>
          </cell>
          <cell r="F273">
            <v>0</v>
          </cell>
          <cell r="G273">
            <v>0</v>
          </cell>
          <cell r="H273">
            <v>0</v>
          </cell>
          <cell r="I273">
            <v>0</v>
          </cell>
          <cell r="J273">
            <v>0</v>
          </cell>
          <cell r="K273" t="e">
            <v>#N/A</v>
          </cell>
          <cell r="L273">
            <v>0</v>
          </cell>
          <cell r="M273" t="e">
            <v>#N/A</v>
          </cell>
        </row>
        <row r="274">
          <cell r="A274">
            <v>0</v>
          </cell>
          <cell r="B274">
            <v>0</v>
          </cell>
          <cell r="C274">
            <v>0</v>
          </cell>
          <cell r="D274">
            <v>0</v>
          </cell>
          <cell r="E274">
            <v>0</v>
          </cell>
          <cell r="F274">
            <v>0</v>
          </cell>
          <cell r="G274">
            <v>0</v>
          </cell>
          <cell r="H274">
            <v>0</v>
          </cell>
          <cell r="I274">
            <v>0</v>
          </cell>
          <cell r="J274">
            <v>0</v>
          </cell>
          <cell r="K274" t="e">
            <v>#N/A</v>
          </cell>
          <cell r="L274">
            <v>0</v>
          </cell>
          <cell r="M274" t="e">
            <v>#N/A</v>
          </cell>
        </row>
        <row r="275">
          <cell r="A275">
            <v>0</v>
          </cell>
          <cell r="B275">
            <v>0</v>
          </cell>
          <cell r="C275">
            <v>0</v>
          </cell>
          <cell r="D275">
            <v>0</v>
          </cell>
          <cell r="E275">
            <v>0</v>
          </cell>
          <cell r="F275">
            <v>0</v>
          </cell>
          <cell r="G275">
            <v>0</v>
          </cell>
          <cell r="H275">
            <v>0</v>
          </cell>
          <cell r="I275">
            <v>0</v>
          </cell>
          <cell r="J275">
            <v>0</v>
          </cell>
          <cell r="K275" t="e">
            <v>#N/A</v>
          </cell>
          <cell r="L275">
            <v>0</v>
          </cell>
          <cell r="M275" t="e">
            <v>#N/A</v>
          </cell>
        </row>
        <row r="276">
          <cell r="A276">
            <v>0</v>
          </cell>
          <cell r="B276">
            <v>0</v>
          </cell>
          <cell r="C276">
            <v>0</v>
          </cell>
          <cell r="D276">
            <v>0</v>
          </cell>
          <cell r="E276">
            <v>0</v>
          </cell>
          <cell r="F276">
            <v>0</v>
          </cell>
          <cell r="G276">
            <v>0</v>
          </cell>
          <cell r="H276">
            <v>0</v>
          </cell>
          <cell r="I276">
            <v>0</v>
          </cell>
          <cell r="J276">
            <v>0</v>
          </cell>
          <cell r="K276" t="e">
            <v>#N/A</v>
          </cell>
          <cell r="L276">
            <v>0</v>
          </cell>
          <cell r="M276" t="e">
            <v>#N/A</v>
          </cell>
        </row>
        <row r="277">
          <cell r="A277">
            <v>0</v>
          </cell>
          <cell r="B277">
            <v>0</v>
          </cell>
          <cell r="C277">
            <v>0</v>
          </cell>
          <cell r="D277">
            <v>0</v>
          </cell>
          <cell r="E277">
            <v>0</v>
          </cell>
          <cell r="F277">
            <v>0</v>
          </cell>
          <cell r="G277">
            <v>0</v>
          </cell>
          <cell r="H277">
            <v>0</v>
          </cell>
          <cell r="I277">
            <v>0</v>
          </cell>
          <cell r="J277">
            <v>0</v>
          </cell>
          <cell r="K277" t="e">
            <v>#N/A</v>
          </cell>
          <cell r="L277">
            <v>0</v>
          </cell>
          <cell r="M277" t="e">
            <v>#N/A</v>
          </cell>
        </row>
        <row r="278">
          <cell r="A278">
            <v>0</v>
          </cell>
          <cell r="B278">
            <v>0</v>
          </cell>
          <cell r="C278">
            <v>0</v>
          </cell>
          <cell r="D278">
            <v>0</v>
          </cell>
          <cell r="E278">
            <v>0</v>
          </cell>
          <cell r="F278">
            <v>0</v>
          </cell>
          <cell r="G278">
            <v>0</v>
          </cell>
          <cell r="H278">
            <v>0</v>
          </cell>
          <cell r="I278">
            <v>0</v>
          </cell>
          <cell r="J278">
            <v>0</v>
          </cell>
          <cell r="K278" t="e">
            <v>#N/A</v>
          </cell>
          <cell r="L278">
            <v>0</v>
          </cell>
          <cell r="M278" t="e">
            <v>#N/A</v>
          </cell>
        </row>
        <row r="279">
          <cell r="A279">
            <v>0</v>
          </cell>
          <cell r="B279">
            <v>0</v>
          </cell>
          <cell r="C279">
            <v>0</v>
          </cell>
          <cell r="D279">
            <v>0</v>
          </cell>
          <cell r="E279">
            <v>0</v>
          </cell>
          <cell r="F279">
            <v>0</v>
          </cell>
          <cell r="G279">
            <v>0</v>
          </cell>
          <cell r="H279">
            <v>0</v>
          </cell>
          <cell r="I279">
            <v>0</v>
          </cell>
          <cell r="J279">
            <v>0</v>
          </cell>
          <cell r="K279" t="e">
            <v>#N/A</v>
          </cell>
          <cell r="L279">
            <v>0</v>
          </cell>
          <cell r="M279" t="e">
            <v>#N/A</v>
          </cell>
        </row>
        <row r="280">
          <cell r="A280">
            <v>0</v>
          </cell>
          <cell r="B280">
            <v>0</v>
          </cell>
          <cell r="C280">
            <v>0</v>
          </cell>
          <cell r="D280">
            <v>0</v>
          </cell>
          <cell r="E280">
            <v>0</v>
          </cell>
          <cell r="F280">
            <v>0</v>
          </cell>
          <cell r="G280">
            <v>0</v>
          </cell>
          <cell r="H280">
            <v>0</v>
          </cell>
          <cell r="I280">
            <v>0</v>
          </cell>
          <cell r="J280">
            <v>0</v>
          </cell>
          <cell r="K280" t="e">
            <v>#N/A</v>
          </cell>
          <cell r="L280">
            <v>0</v>
          </cell>
          <cell r="M280" t="e">
            <v>#N/A</v>
          </cell>
        </row>
        <row r="281">
          <cell r="A281">
            <v>0</v>
          </cell>
          <cell r="B281">
            <v>0</v>
          </cell>
          <cell r="C281">
            <v>0</v>
          </cell>
          <cell r="D281">
            <v>0</v>
          </cell>
          <cell r="E281">
            <v>0</v>
          </cell>
          <cell r="F281">
            <v>0</v>
          </cell>
          <cell r="G281">
            <v>0</v>
          </cell>
          <cell r="H281">
            <v>0</v>
          </cell>
          <cell r="I281">
            <v>0</v>
          </cell>
          <cell r="J281">
            <v>0</v>
          </cell>
          <cell r="K281" t="e">
            <v>#N/A</v>
          </cell>
          <cell r="L281">
            <v>0</v>
          </cell>
          <cell r="M281" t="e">
            <v>#N/A</v>
          </cell>
        </row>
        <row r="282">
          <cell r="A282">
            <v>0</v>
          </cell>
          <cell r="B282">
            <v>0</v>
          </cell>
          <cell r="C282">
            <v>0</v>
          </cell>
          <cell r="D282">
            <v>0</v>
          </cell>
          <cell r="E282">
            <v>0</v>
          </cell>
          <cell r="F282">
            <v>0</v>
          </cell>
          <cell r="G282">
            <v>0</v>
          </cell>
          <cell r="H282">
            <v>0</v>
          </cell>
          <cell r="I282">
            <v>0</v>
          </cell>
          <cell r="J282">
            <v>0</v>
          </cell>
          <cell r="K282" t="e">
            <v>#N/A</v>
          </cell>
          <cell r="L282">
            <v>0</v>
          </cell>
          <cell r="M282" t="e">
            <v>#N/A</v>
          </cell>
        </row>
        <row r="283">
          <cell r="A283">
            <v>0</v>
          </cell>
          <cell r="B283">
            <v>0</v>
          </cell>
          <cell r="C283">
            <v>0</v>
          </cell>
          <cell r="D283">
            <v>0</v>
          </cell>
          <cell r="E283">
            <v>0</v>
          </cell>
          <cell r="F283">
            <v>0</v>
          </cell>
          <cell r="G283">
            <v>0</v>
          </cell>
          <cell r="H283">
            <v>0</v>
          </cell>
          <cell r="I283">
            <v>0</v>
          </cell>
          <cell r="J283">
            <v>0</v>
          </cell>
          <cell r="K283" t="e">
            <v>#N/A</v>
          </cell>
          <cell r="L283">
            <v>0</v>
          </cell>
          <cell r="M283" t="e">
            <v>#N/A</v>
          </cell>
        </row>
        <row r="284">
          <cell r="A284">
            <v>0</v>
          </cell>
          <cell r="B284">
            <v>0</v>
          </cell>
          <cell r="C284">
            <v>0</v>
          </cell>
          <cell r="D284">
            <v>0</v>
          </cell>
          <cell r="E284">
            <v>0</v>
          </cell>
          <cell r="F284">
            <v>0</v>
          </cell>
          <cell r="G284">
            <v>0</v>
          </cell>
          <cell r="H284">
            <v>0</v>
          </cell>
          <cell r="I284">
            <v>0</v>
          </cell>
          <cell r="J284">
            <v>0</v>
          </cell>
          <cell r="K284" t="e">
            <v>#N/A</v>
          </cell>
          <cell r="L284">
            <v>0</v>
          </cell>
          <cell r="M284" t="e">
            <v>#N/A</v>
          </cell>
        </row>
        <row r="285">
          <cell r="A285">
            <v>0</v>
          </cell>
          <cell r="B285">
            <v>0</v>
          </cell>
          <cell r="C285">
            <v>0</v>
          </cell>
          <cell r="D285">
            <v>0</v>
          </cell>
          <cell r="E285">
            <v>0</v>
          </cell>
          <cell r="F285">
            <v>0</v>
          </cell>
          <cell r="G285">
            <v>0</v>
          </cell>
          <cell r="H285">
            <v>0</v>
          </cell>
          <cell r="I285">
            <v>0</v>
          </cell>
          <cell r="J285">
            <v>0</v>
          </cell>
          <cell r="K285" t="e">
            <v>#N/A</v>
          </cell>
          <cell r="L285">
            <v>0</v>
          </cell>
          <cell r="M285" t="e">
            <v>#N/A</v>
          </cell>
        </row>
        <row r="286">
          <cell r="A286">
            <v>0</v>
          </cell>
          <cell r="B286">
            <v>0</v>
          </cell>
          <cell r="C286">
            <v>0</v>
          </cell>
          <cell r="D286">
            <v>0</v>
          </cell>
          <cell r="E286">
            <v>0</v>
          </cell>
          <cell r="F286">
            <v>0</v>
          </cell>
          <cell r="G286">
            <v>0</v>
          </cell>
          <cell r="H286">
            <v>0</v>
          </cell>
          <cell r="I286">
            <v>0</v>
          </cell>
          <cell r="J286">
            <v>0</v>
          </cell>
          <cell r="K286" t="e">
            <v>#N/A</v>
          </cell>
          <cell r="L286">
            <v>0</v>
          </cell>
          <cell r="M286" t="e">
            <v>#N/A</v>
          </cell>
        </row>
        <row r="287">
          <cell r="A287">
            <v>0</v>
          </cell>
          <cell r="B287">
            <v>0</v>
          </cell>
          <cell r="C287">
            <v>0</v>
          </cell>
          <cell r="D287">
            <v>0</v>
          </cell>
          <cell r="E287">
            <v>0</v>
          </cell>
          <cell r="F287">
            <v>0</v>
          </cell>
          <cell r="G287">
            <v>0</v>
          </cell>
          <cell r="H287">
            <v>0</v>
          </cell>
          <cell r="I287">
            <v>0</v>
          </cell>
          <cell r="J287">
            <v>0</v>
          </cell>
          <cell r="K287" t="e">
            <v>#N/A</v>
          </cell>
          <cell r="L287">
            <v>0</v>
          </cell>
          <cell r="M287" t="e">
            <v>#N/A</v>
          </cell>
        </row>
        <row r="288">
          <cell r="A288">
            <v>0</v>
          </cell>
          <cell r="B288">
            <v>0</v>
          </cell>
          <cell r="C288">
            <v>0</v>
          </cell>
          <cell r="D288">
            <v>0</v>
          </cell>
          <cell r="E288">
            <v>0</v>
          </cell>
          <cell r="F288">
            <v>0</v>
          </cell>
          <cell r="G288">
            <v>0</v>
          </cell>
          <cell r="H288">
            <v>0</v>
          </cell>
          <cell r="I288">
            <v>0</v>
          </cell>
          <cell r="J288">
            <v>0</v>
          </cell>
          <cell r="K288" t="e">
            <v>#N/A</v>
          </cell>
          <cell r="L288">
            <v>0</v>
          </cell>
          <cell r="M288" t="e">
            <v>#N/A</v>
          </cell>
        </row>
        <row r="289">
          <cell r="A289">
            <v>0</v>
          </cell>
          <cell r="B289">
            <v>0</v>
          </cell>
          <cell r="C289">
            <v>0</v>
          </cell>
          <cell r="D289">
            <v>0</v>
          </cell>
          <cell r="E289">
            <v>0</v>
          </cell>
          <cell r="F289">
            <v>0</v>
          </cell>
          <cell r="G289">
            <v>0</v>
          </cell>
          <cell r="H289">
            <v>0</v>
          </cell>
          <cell r="I289">
            <v>0</v>
          </cell>
          <cell r="J289">
            <v>0</v>
          </cell>
          <cell r="K289" t="e">
            <v>#N/A</v>
          </cell>
          <cell r="L289">
            <v>0</v>
          </cell>
          <cell r="M289" t="e">
            <v>#N/A</v>
          </cell>
        </row>
        <row r="290">
          <cell r="A290">
            <v>0</v>
          </cell>
          <cell r="B290">
            <v>0</v>
          </cell>
          <cell r="C290">
            <v>0</v>
          </cell>
          <cell r="D290">
            <v>0</v>
          </cell>
          <cell r="E290">
            <v>0</v>
          </cell>
          <cell r="F290">
            <v>0</v>
          </cell>
          <cell r="G290">
            <v>0</v>
          </cell>
          <cell r="H290">
            <v>0</v>
          </cell>
          <cell r="I290">
            <v>0</v>
          </cell>
          <cell r="J290">
            <v>0</v>
          </cell>
          <cell r="K290" t="e">
            <v>#N/A</v>
          </cell>
          <cell r="L290">
            <v>0</v>
          </cell>
          <cell r="M290" t="e">
            <v>#N/A</v>
          </cell>
        </row>
        <row r="291">
          <cell r="A291">
            <v>0</v>
          </cell>
          <cell r="B291">
            <v>0</v>
          </cell>
          <cell r="C291">
            <v>0</v>
          </cell>
          <cell r="D291">
            <v>0</v>
          </cell>
          <cell r="E291">
            <v>0</v>
          </cell>
          <cell r="F291">
            <v>0</v>
          </cell>
          <cell r="G291">
            <v>0</v>
          </cell>
          <cell r="H291">
            <v>0</v>
          </cell>
          <cell r="I291">
            <v>0</v>
          </cell>
          <cell r="J291">
            <v>0</v>
          </cell>
          <cell r="K291" t="e">
            <v>#N/A</v>
          </cell>
          <cell r="L291">
            <v>0</v>
          </cell>
          <cell r="M291" t="e">
            <v>#N/A</v>
          </cell>
        </row>
        <row r="292">
          <cell r="A292">
            <v>0</v>
          </cell>
          <cell r="B292">
            <v>0</v>
          </cell>
          <cell r="C292">
            <v>0</v>
          </cell>
          <cell r="D292">
            <v>0</v>
          </cell>
          <cell r="E292">
            <v>0</v>
          </cell>
          <cell r="F292">
            <v>0</v>
          </cell>
          <cell r="G292">
            <v>0</v>
          </cell>
          <cell r="H292">
            <v>0</v>
          </cell>
          <cell r="I292">
            <v>0</v>
          </cell>
          <cell r="J292">
            <v>0</v>
          </cell>
          <cell r="K292" t="e">
            <v>#N/A</v>
          </cell>
          <cell r="L292">
            <v>0</v>
          </cell>
          <cell r="M292" t="e">
            <v>#N/A</v>
          </cell>
        </row>
        <row r="293">
          <cell r="A293">
            <v>0</v>
          </cell>
          <cell r="B293">
            <v>0</v>
          </cell>
          <cell r="C293">
            <v>0</v>
          </cell>
          <cell r="D293">
            <v>0</v>
          </cell>
          <cell r="E293">
            <v>0</v>
          </cell>
          <cell r="F293">
            <v>0</v>
          </cell>
          <cell r="G293">
            <v>0</v>
          </cell>
          <cell r="H293">
            <v>0</v>
          </cell>
          <cell r="I293">
            <v>0</v>
          </cell>
          <cell r="J293">
            <v>0</v>
          </cell>
          <cell r="K293" t="e">
            <v>#N/A</v>
          </cell>
          <cell r="L293">
            <v>0</v>
          </cell>
          <cell r="M293" t="e">
            <v>#N/A</v>
          </cell>
        </row>
        <row r="294">
          <cell r="A294">
            <v>0</v>
          </cell>
          <cell r="B294">
            <v>0</v>
          </cell>
          <cell r="C294">
            <v>0</v>
          </cell>
          <cell r="D294">
            <v>0</v>
          </cell>
          <cell r="E294">
            <v>0</v>
          </cell>
          <cell r="F294">
            <v>0</v>
          </cell>
          <cell r="G294">
            <v>0</v>
          </cell>
          <cell r="H294">
            <v>0</v>
          </cell>
          <cell r="I294">
            <v>0</v>
          </cell>
          <cell r="J294">
            <v>0</v>
          </cell>
          <cell r="K294" t="e">
            <v>#N/A</v>
          </cell>
          <cell r="L294">
            <v>0</v>
          </cell>
          <cell r="M294" t="e">
            <v>#N/A</v>
          </cell>
        </row>
        <row r="295">
          <cell r="A295">
            <v>0</v>
          </cell>
          <cell r="B295">
            <v>0</v>
          </cell>
          <cell r="C295">
            <v>0</v>
          </cell>
          <cell r="D295">
            <v>0</v>
          </cell>
          <cell r="E295">
            <v>0</v>
          </cell>
          <cell r="F295">
            <v>0</v>
          </cell>
          <cell r="G295">
            <v>0</v>
          </cell>
          <cell r="H295">
            <v>0</v>
          </cell>
          <cell r="I295">
            <v>0</v>
          </cell>
          <cell r="J295">
            <v>0</v>
          </cell>
          <cell r="K295" t="e">
            <v>#N/A</v>
          </cell>
          <cell r="L295">
            <v>0</v>
          </cell>
          <cell r="M295" t="e">
            <v>#N/A</v>
          </cell>
        </row>
        <row r="296">
          <cell r="A296">
            <v>0</v>
          </cell>
          <cell r="B296">
            <v>0</v>
          </cell>
          <cell r="C296">
            <v>0</v>
          </cell>
          <cell r="D296">
            <v>0</v>
          </cell>
          <cell r="E296">
            <v>0</v>
          </cell>
          <cell r="F296">
            <v>0</v>
          </cell>
          <cell r="G296">
            <v>0</v>
          </cell>
          <cell r="H296">
            <v>0</v>
          </cell>
          <cell r="I296">
            <v>0</v>
          </cell>
          <cell r="J296">
            <v>0</v>
          </cell>
          <cell r="K296" t="e">
            <v>#N/A</v>
          </cell>
          <cell r="L296">
            <v>0</v>
          </cell>
          <cell r="M296" t="e">
            <v>#N/A</v>
          </cell>
        </row>
        <row r="297">
          <cell r="A297">
            <v>0</v>
          </cell>
          <cell r="B297">
            <v>0</v>
          </cell>
          <cell r="C297">
            <v>0</v>
          </cell>
          <cell r="D297">
            <v>0</v>
          </cell>
          <cell r="E297">
            <v>0</v>
          </cell>
          <cell r="F297">
            <v>0</v>
          </cell>
          <cell r="G297">
            <v>0</v>
          </cell>
          <cell r="H297">
            <v>0</v>
          </cell>
          <cell r="I297">
            <v>0</v>
          </cell>
          <cell r="J297">
            <v>0</v>
          </cell>
          <cell r="K297" t="e">
            <v>#N/A</v>
          </cell>
          <cell r="L297">
            <v>0</v>
          </cell>
          <cell r="M297" t="e">
            <v>#N/A</v>
          </cell>
        </row>
        <row r="298">
          <cell r="A298">
            <v>0</v>
          </cell>
          <cell r="B298">
            <v>0</v>
          </cell>
          <cell r="C298">
            <v>0</v>
          </cell>
          <cell r="D298">
            <v>0</v>
          </cell>
          <cell r="E298">
            <v>0</v>
          </cell>
          <cell r="F298">
            <v>0</v>
          </cell>
          <cell r="G298">
            <v>0</v>
          </cell>
          <cell r="H298">
            <v>0</v>
          </cell>
          <cell r="I298">
            <v>0</v>
          </cell>
          <cell r="J298">
            <v>0</v>
          </cell>
          <cell r="K298" t="e">
            <v>#N/A</v>
          </cell>
          <cell r="L298">
            <v>0</v>
          </cell>
          <cell r="M298" t="e">
            <v>#N/A</v>
          </cell>
        </row>
        <row r="299">
          <cell r="A299">
            <v>0</v>
          </cell>
          <cell r="B299">
            <v>0</v>
          </cell>
          <cell r="C299">
            <v>0</v>
          </cell>
          <cell r="D299">
            <v>0</v>
          </cell>
          <cell r="E299">
            <v>0</v>
          </cell>
          <cell r="F299">
            <v>0</v>
          </cell>
          <cell r="G299">
            <v>0</v>
          </cell>
          <cell r="H299">
            <v>0</v>
          </cell>
          <cell r="I299">
            <v>0</v>
          </cell>
          <cell r="J299">
            <v>0</v>
          </cell>
          <cell r="K299" t="e">
            <v>#N/A</v>
          </cell>
          <cell r="L299">
            <v>0</v>
          </cell>
          <cell r="M299" t="e">
            <v>#N/A</v>
          </cell>
        </row>
        <row r="300">
          <cell r="A300">
            <v>0</v>
          </cell>
          <cell r="B300">
            <v>0</v>
          </cell>
          <cell r="C300">
            <v>0</v>
          </cell>
          <cell r="D300">
            <v>0</v>
          </cell>
          <cell r="E300">
            <v>0</v>
          </cell>
          <cell r="F300">
            <v>0</v>
          </cell>
          <cell r="G300">
            <v>0</v>
          </cell>
          <cell r="H300">
            <v>0</v>
          </cell>
          <cell r="I300">
            <v>0</v>
          </cell>
          <cell r="J300">
            <v>0</v>
          </cell>
          <cell r="K300" t="e">
            <v>#N/A</v>
          </cell>
          <cell r="L300">
            <v>0</v>
          </cell>
          <cell r="M300" t="e">
            <v>#N/A</v>
          </cell>
        </row>
        <row r="301">
          <cell r="A301">
            <v>0</v>
          </cell>
          <cell r="B301">
            <v>0</v>
          </cell>
          <cell r="C301">
            <v>0</v>
          </cell>
          <cell r="D301">
            <v>0</v>
          </cell>
          <cell r="E301">
            <v>0</v>
          </cell>
          <cell r="F301">
            <v>0</v>
          </cell>
          <cell r="G301">
            <v>0</v>
          </cell>
          <cell r="H301">
            <v>0</v>
          </cell>
          <cell r="I301">
            <v>0</v>
          </cell>
          <cell r="J301">
            <v>0</v>
          </cell>
          <cell r="K301" t="e">
            <v>#N/A</v>
          </cell>
          <cell r="L301">
            <v>0</v>
          </cell>
          <cell r="M301" t="e">
            <v>#N/A</v>
          </cell>
        </row>
        <row r="302">
          <cell r="A302">
            <v>0</v>
          </cell>
          <cell r="B302">
            <v>0</v>
          </cell>
          <cell r="C302">
            <v>0</v>
          </cell>
          <cell r="D302">
            <v>0</v>
          </cell>
          <cell r="E302">
            <v>0</v>
          </cell>
          <cell r="F302">
            <v>0</v>
          </cell>
          <cell r="G302">
            <v>0</v>
          </cell>
          <cell r="H302">
            <v>0</v>
          </cell>
          <cell r="I302">
            <v>0</v>
          </cell>
          <cell r="J302">
            <v>0</v>
          </cell>
          <cell r="K302" t="e">
            <v>#N/A</v>
          </cell>
          <cell r="L302">
            <v>0</v>
          </cell>
          <cell r="M302" t="e">
            <v>#N/A</v>
          </cell>
        </row>
        <row r="303">
          <cell r="A303">
            <v>0</v>
          </cell>
          <cell r="B303">
            <v>0</v>
          </cell>
          <cell r="C303">
            <v>0</v>
          </cell>
          <cell r="D303">
            <v>0</v>
          </cell>
          <cell r="E303">
            <v>0</v>
          </cell>
          <cell r="F303">
            <v>0</v>
          </cell>
          <cell r="G303">
            <v>0</v>
          </cell>
          <cell r="H303">
            <v>0</v>
          </cell>
          <cell r="I303">
            <v>0</v>
          </cell>
          <cell r="J303">
            <v>0</v>
          </cell>
          <cell r="K303" t="e">
            <v>#N/A</v>
          </cell>
          <cell r="L303">
            <v>0</v>
          </cell>
          <cell r="M303" t="e">
            <v>#N/A</v>
          </cell>
        </row>
        <row r="304">
          <cell r="A304">
            <v>0</v>
          </cell>
          <cell r="B304">
            <v>0</v>
          </cell>
          <cell r="C304">
            <v>0</v>
          </cell>
          <cell r="D304">
            <v>0</v>
          </cell>
          <cell r="E304">
            <v>0</v>
          </cell>
          <cell r="F304">
            <v>0</v>
          </cell>
          <cell r="G304">
            <v>0</v>
          </cell>
          <cell r="H304">
            <v>0</v>
          </cell>
          <cell r="I304">
            <v>0</v>
          </cell>
          <cell r="J304">
            <v>0</v>
          </cell>
          <cell r="K304" t="e">
            <v>#N/A</v>
          </cell>
          <cell r="L304">
            <v>0</v>
          </cell>
          <cell r="M304" t="e">
            <v>#N/A</v>
          </cell>
        </row>
        <row r="305">
          <cell r="A305">
            <v>0</v>
          </cell>
          <cell r="B305">
            <v>0</v>
          </cell>
          <cell r="C305">
            <v>0</v>
          </cell>
          <cell r="D305">
            <v>0</v>
          </cell>
          <cell r="E305">
            <v>0</v>
          </cell>
          <cell r="F305">
            <v>0</v>
          </cell>
          <cell r="G305">
            <v>0</v>
          </cell>
          <cell r="H305">
            <v>0</v>
          </cell>
          <cell r="I305">
            <v>0</v>
          </cell>
          <cell r="J305">
            <v>0</v>
          </cell>
          <cell r="K305" t="e">
            <v>#N/A</v>
          </cell>
          <cell r="L305">
            <v>0</v>
          </cell>
          <cell r="M305" t="e">
            <v>#N/A</v>
          </cell>
        </row>
        <row r="306">
          <cell r="A306">
            <v>0</v>
          </cell>
          <cell r="B306">
            <v>0</v>
          </cell>
          <cell r="C306">
            <v>0</v>
          </cell>
          <cell r="D306">
            <v>0</v>
          </cell>
          <cell r="E306">
            <v>0</v>
          </cell>
          <cell r="F306">
            <v>0</v>
          </cell>
          <cell r="G306">
            <v>0</v>
          </cell>
          <cell r="H306">
            <v>0</v>
          </cell>
          <cell r="I306">
            <v>0</v>
          </cell>
          <cell r="J306">
            <v>0</v>
          </cell>
          <cell r="K306" t="e">
            <v>#N/A</v>
          </cell>
          <cell r="L306">
            <v>0</v>
          </cell>
          <cell r="M306" t="e">
            <v>#N/A</v>
          </cell>
        </row>
        <row r="307">
          <cell r="A307">
            <v>0</v>
          </cell>
          <cell r="B307">
            <v>0</v>
          </cell>
          <cell r="C307">
            <v>0</v>
          </cell>
          <cell r="D307">
            <v>0</v>
          </cell>
          <cell r="E307">
            <v>0</v>
          </cell>
          <cell r="F307">
            <v>0</v>
          </cell>
          <cell r="G307">
            <v>0</v>
          </cell>
          <cell r="H307">
            <v>0</v>
          </cell>
          <cell r="I307">
            <v>0</v>
          </cell>
          <cell r="J307">
            <v>0</v>
          </cell>
          <cell r="K307" t="e">
            <v>#N/A</v>
          </cell>
          <cell r="L307">
            <v>0</v>
          </cell>
          <cell r="M307" t="e">
            <v>#N/A</v>
          </cell>
        </row>
        <row r="308">
          <cell r="A308">
            <v>0</v>
          </cell>
          <cell r="B308">
            <v>0</v>
          </cell>
          <cell r="C308">
            <v>0</v>
          </cell>
          <cell r="D308">
            <v>0</v>
          </cell>
          <cell r="E308">
            <v>0</v>
          </cell>
          <cell r="F308">
            <v>0</v>
          </cell>
          <cell r="G308">
            <v>0</v>
          </cell>
          <cell r="H308">
            <v>0</v>
          </cell>
          <cell r="I308">
            <v>0</v>
          </cell>
          <cell r="J308">
            <v>0</v>
          </cell>
          <cell r="K308" t="e">
            <v>#N/A</v>
          </cell>
          <cell r="L308">
            <v>0</v>
          </cell>
          <cell r="M308" t="e">
            <v>#N/A</v>
          </cell>
        </row>
        <row r="309">
          <cell r="A309">
            <v>0</v>
          </cell>
          <cell r="B309">
            <v>0</v>
          </cell>
          <cell r="C309">
            <v>0</v>
          </cell>
          <cell r="D309">
            <v>0</v>
          </cell>
          <cell r="E309">
            <v>0</v>
          </cell>
          <cell r="F309">
            <v>0</v>
          </cell>
          <cell r="G309">
            <v>0</v>
          </cell>
          <cell r="H309">
            <v>0</v>
          </cell>
          <cell r="I309">
            <v>0</v>
          </cell>
          <cell r="J309">
            <v>0</v>
          </cell>
          <cell r="K309" t="e">
            <v>#N/A</v>
          </cell>
          <cell r="L309">
            <v>0</v>
          </cell>
          <cell r="M309" t="e">
            <v>#N/A</v>
          </cell>
        </row>
        <row r="310">
          <cell r="A310">
            <v>0</v>
          </cell>
          <cell r="B310">
            <v>0</v>
          </cell>
          <cell r="C310">
            <v>0</v>
          </cell>
          <cell r="D310">
            <v>0</v>
          </cell>
          <cell r="E310">
            <v>0</v>
          </cell>
          <cell r="F310">
            <v>0</v>
          </cell>
          <cell r="G310">
            <v>0</v>
          </cell>
          <cell r="H310">
            <v>0</v>
          </cell>
          <cell r="I310">
            <v>0</v>
          </cell>
          <cell r="J310">
            <v>0</v>
          </cell>
          <cell r="K310" t="e">
            <v>#N/A</v>
          </cell>
          <cell r="L310">
            <v>0</v>
          </cell>
          <cell r="M310" t="e">
            <v>#N/A</v>
          </cell>
        </row>
        <row r="311">
          <cell r="A311">
            <v>0</v>
          </cell>
          <cell r="B311">
            <v>0</v>
          </cell>
          <cell r="C311">
            <v>0</v>
          </cell>
          <cell r="D311">
            <v>0</v>
          </cell>
          <cell r="E311">
            <v>0</v>
          </cell>
          <cell r="F311">
            <v>0</v>
          </cell>
          <cell r="G311">
            <v>0</v>
          </cell>
          <cell r="H311">
            <v>0</v>
          </cell>
          <cell r="I311">
            <v>0</v>
          </cell>
          <cell r="J311">
            <v>0</v>
          </cell>
          <cell r="K311" t="e">
            <v>#N/A</v>
          </cell>
          <cell r="L311">
            <v>0</v>
          </cell>
          <cell r="M311" t="e">
            <v>#N/A</v>
          </cell>
        </row>
        <row r="312">
          <cell r="A312">
            <v>0</v>
          </cell>
          <cell r="B312">
            <v>0</v>
          </cell>
          <cell r="C312">
            <v>0</v>
          </cell>
          <cell r="D312">
            <v>0</v>
          </cell>
          <cell r="E312">
            <v>0</v>
          </cell>
          <cell r="F312">
            <v>0</v>
          </cell>
          <cell r="G312">
            <v>0</v>
          </cell>
          <cell r="H312">
            <v>0</v>
          </cell>
          <cell r="I312">
            <v>0</v>
          </cell>
          <cell r="J312">
            <v>0</v>
          </cell>
          <cell r="K312" t="e">
            <v>#N/A</v>
          </cell>
          <cell r="L312">
            <v>0</v>
          </cell>
          <cell r="M312" t="e">
            <v>#N/A</v>
          </cell>
        </row>
        <row r="313">
          <cell r="A313">
            <v>0</v>
          </cell>
          <cell r="B313">
            <v>0</v>
          </cell>
          <cell r="C313">
            <v>0</v>
          </cell>
          <cell r="D313">
            <v>0</v>
          </cell>
          <cell r="E313">
            <v>0</v>
          </cell>
          <cell r="F313">
            <v>0</v>
          </cell>
          <cell r="G313">
            <v>0</v>
          </cell>
          <cell r="H313">
            <v>0</v>
          </cell>
          <cell r="I313">
            <v>0</v>
          </cell>
          <cell r="J313">
            <v>0</v>
          </cell>
          <cell r="K313" t="e">
            <v>#N/A</v>
          </cell>
          <cell r="L313">
            <v>0</v>
          </cell>
          <cell r="M313" t="e">
            <v>#N/A</v>
          </cell>
        </row>
        <row r="314">
          <cell r="A314">
            <v>0</v>
          </cell>
          <cell r="B314">
            <v>0</v>
          </cell>
          <cell r="C314">
            <v>0</v>
          </cell>
          <cell r="D314">
            <v>0</v>
          </cell>
          <cell r="E314">
            <v>0</v>
          </cell>
          <cell r="F314">
            <v>0</v>
          </cell>
          <cell r="G314">
            <v>0</v>
          </cell>
          <cell r="H314">
            <v>0</v>
          </cell>
          <cell r="I314">
            <v>0</v>
          </cell>
          <cell r="J314">
            <v>0</v>
          </cell>
          <cell r="K314" t="e">
            <v>#N/A</v>
          </cell>
          <cell r="L314">
            <v>0</v>
          </cell>
          <cell r="M314" t="e">
            <v>#N/A</v>
          </cell>
        </row>
        <row r="315">
          <cell r="A315">
            <v>0</v>
          </cell>
          <cell r="B315">
            <v>0</v>
          </cell>
          <cell r="C315">
            <v>0</v>
          </cell>
          <cell r="D315">
            <v>0</v>
          </cell>
          <cell r="E315">
            <v>0</v>
          </cell>
          <cell r="F315">
            <v>0</v>
          </cell>
          <cell r="G315">
            <v>0</v>
          </cell>
          <cell r="H315">
            <v>0</v>
          </cell>
          <cell r="I315">
            <v>0</v>
          </cell>
          <cell r="J315">
            <v>0</v>
          </cell>
          <cell r="K315" t="e">
            <v>#N/A</v>
          </cell>
          <cell r="L315">
            <v>0</v>
          </cell>
          <cell r="M315" t="e">
            <v>#N/A</v>
          </cell>
        </row>
        <row r="316">
          <cell r="A316">
            <v>0</v>
          </cell>
          <cell r="B316">
            <v>0</v>
          </cell>
          <cell r="C316">
            <v>0</v>
          </cell>
          <cell r="D316">
            <v>0</v>
          </cell>
          <cell r="E316">
            <v>0</v>
          </cell>
          <cell r="F316">
            <v>0</v>
          </cell>
          <cell r="G316">
            <v>0</v>
          </cell>
          <cell r="H316">
            <v>0</v>
          </cell>
          <cell r="I316">
            <v>0</v>
          </cell>
          <cell r="J316">
            <v>0</v>
          </cell>
          <cell r="K316" t="e">
            <v>#N/A</v>
          </cell>
          <cell r="L316">
            <v>0</v>
          </cell>
          <cell r="M316" t="e">
            <v>#N/A</v>
          </cell>
        </row>
        <row r="317">
          <cell r="A317">
            <v>0</v>
          </cell>
          <cell r="B317">
            <v>0</v>
          </cell>
          <cell r="C317">
            <v>0</v>
          </cell>
          <cell r="D317">
            <v>0</v>
          </cell>
          <cell r="E317">
            <v>0</v>
          </cell>
          <cell r="F317">
            <v>0</v>
          </cell>
          <cell r="G317">
            <v>0</v>
          </cell>
          <cell r="H317">
            <v>0</v>
          </cell>
          <cell r="I317">
            <v>0</v>
          </cell>
          <cell r="J317">
            <v>0</v>
          </cell>
          <cell r="K317" t="e">
            <v>#N/A</v>
          </cell>
          <cell r="L317">
            <v>0</v>
          </cell>
          <cell r="M317" t="e">
            <v>#N/A</v>
          </cell>
        </row>
        <row r="318">
          <cell r="A318">
            <v>0</v>
          </cell>
          <cell r="B318">
            <v>0</v>
          </cell>
          <cell r="C318">
            <v>0</v>
          </cell>
          <cell r="D318">
            <v>0</v>
          </cell>
          <cell r="E318">
            <v>0</v>
          </cell>
          <cell r="F318">
            <v>0</v>
          </cell>
          <cell r="G318">
            <v>0</v>
          </cell>
          <cell r="H318">
            <v>0</v>
          </cell>
          <cell r="I318">
            <v>0</v>
          </cell>
          <cell r="J318">
            <v>0</v>
          </cell>
          <cell r="K318" t="e">
            <v>#N/A</v>
          </cell>
          <cell r="L318">
            <v>0</v>
          </cell>
          <cell r="M318" t="e">
            <v>#N/A</v>
          </cell>
        </row>
        <row r="319">
          <cell r="A319">
            <v>0</v>
          </cell>
          <cell r="B319">
            <v>0</v>
          </cell>
          <cell r="C319">
            <v>0</v>
          </cell>
          <cell r="D319">
            <v>0</v>
          </cell>
          <cell r="E319">
            <v>0</v>
          </cell>
          <cell r="F319">
            <v>0</v>
          </cell>
          <cell r="G319">
            <v>0</v>
          </cell>
          <cell r="H319">
            <v>0</v>
          </cell>
          <cell r="I319">
            <v>0</v>
          </cell>
          <cell r="J319">
            <v>0</v>
          </cell>
          <cell r="K319" t="e">
            <v>#N/A</v>
          </cell>
          <cell r="L319">
            <v>0</v>
          </cell>
          <cell r="M319" t="e">
            <v>#N/A</v>
          </cell>
        </row>
        <row r="320">
          <cell r="A320">
            <v>0</v>
          </cell>
          <cell r="B320">
            <v>0</v>
          </cell>
          <cell r="C320">
            <v>0</v>
          </cell>
          <cell r="D320">
            <v>0</v>
          </cell>
          <cell r="E320">
            <v>0</v>
          </cell>
          <cell r="F320">
            <v>0</v>
          </cell>
          <cell r="G320">
            <v>0</v>
          </cell>
          <cell r="H320">
            <v>0</v>
          </cell>
          <cell r="I320">
            <v>0</v>
          </cell>
          <cell r="J320">
            <v>0</v>
          </cell>
          <cell r="K320" t="e">
            <v>#N/A</v>
          </cell>
          <cell r="L320">
            <v>0</v>
          </cell>
          <cell r="M320" t="e">
            <v>#N/A</v>
          </cell>
        </row>
        <row r="321">
          <cell r="A321">
            <v>0</v>
          </cell>
          <cell r="B321">
            <v>0</v>
          </cell>
          <cell r="C321">
            <v>0</v>
          </cell>
          <cell r="D321">
            <v>0</v>
          </cell>
          <cell r="E321">
            <v>0</v>
          </cell>
          <cell r="F321">
            <v>0</v>
          </cell>
          <cell r="G321">
            <v>0</v>
          </cell>
          <cell r="H321">
            <v>0</v>
          </cell>
          <cell r="I321">
            <v>0</v>
          </cell>
          <cell r="J321">
            <v>0</v>
          </cell>
          <cell r="K321" t="e">
            <v>#N/A</v>
          </cell>
          <cell r="L321">
            <v>0</v>
          </cell>
          <cell r="M321" t="e">
            <v>#N/A</v>
          </cell>
        </row>
        <row r="322">
          <cell r="A322">
            <v>0</v>
          </cell>
          <cell r="B322">
            <v>0</v>
          </cell>
          <cell r="C322">
            <v>0</v>
          </cell>
          <cell r="D322">
            <v>0</v>
          </cell>
          <cell r="E322">
            <v>0</v>
          </cell>
          <cell r="F322">
            <v>0</v>
          </cell>
          <cell r="G322">
            <v>0</v>
          </cell>
          <cell r="H322">
            <v>0</v>
          </cell>
          <cell r="I322">
            <v>0</v>
          </cell>
          <cell r="J322">
            <v>0</v>
          </cell>
          <cell r="K322" t="e">
            <v>#N/A</v>
          </cell>
          <cell r="L322">
            <v>0</v>
          </cell>
          <cell r="M322" t="e">
            <v>#N/A</v>
          </cell>
        </row>
        <row r="323">
          <cell r="A323">
            <v>0</v>
          </cell>
          <cell r="B323">
            <v>0</v>
          </cell>
          <cell r="C323">
            <v>0</v>
          </cell>
          <cell r="D323">
            <v>0</v>
          </cell>
          <cell r="E323">
            <v>0</v>
          </cell>
          <cell r="F323">
            <v>0</v>
          </cell>
          <cell r="G323">
            <v>0</v>
          </cell>
          <cell r="H323">
            <v>0</v>
          </cell>
          <cell r="I323">
            <v>0</v>
          </cell>
          <cell r="J323">
            <v>0</v>
          </cell>
          <cell r="K323" t="e">
            <v>#N/A</v>
          </cell>
          <cell r="L323">
            <v>0</v>
          </cell>
          <cell r="M323" t="e">
            <v>#N/A</v>
          </cell>
        </row>
        <row r="324">
          <cell r="A324">
            <v>0</v>
          </cell>
          <cell r="B324">
            <v>0</v>
          </cell>
          <cell r="C324">
            <v>0</v>
          </cell>
          <cell r="D324">
            <v>0</v>
          </cell>
          <cell r="E324">
            <v>0</v>
          </cell>
          <cell r="F324">
            <v>0</v>
          </cell>
          <cell r="G324">
            <v>0</v>
          </cell>
          <cell r="H324">
            <v>0</v>
          </cell>
          <cell r="I324">
            <v>0</v>
          </cell>
          <cell r="J324">
            <v>0</v>
          </cell>
          <cell r="K324" t="e">
            <v>#N/A</v>
          </cell>
          <cell r="L324">
            <v>0</v>
          </cell>
          <cell r="M324" t="e">
            <v>#N/A</v>
          </cell>
        </row>
        <row r="325">
          <cell r="A325">
            <v>0</v>
          </cell>
          <cell r="B325">
            <v>0</v>
          </cell>
          <cell r="C325">
            <v>0</v>
          </cell>
          <cell r="D325">
            <v>0</v>
          </cell>
          <cell r="E325">
            <v>0</v>
          </cell>
          <cell r="F325">
            <v>0</v>
          </cell>
          <cell r="G325">
            <v>0</v>
          </cell>
          <cell r="H325">
            <v>0</v>
          </cell>
          <cell r="I325">
            <v>0</v>
          </cell>
          <cell r="J325">
            <v>0</v>
          </cell>
          <cell r="K325" t="e">
            <v>#N/A</v>
          </cell>
          <cell r="L325">
            <v>0</v>
          </cell>
          <cell r="M325" t="e">
            <v>#N/A</v>
          </cell>
        </row>
        <row r="326">
          <cell r="A326">
            <v>0</v>
          </cell>
          <cell r="B326">
            <v>0</v>
          </cell>
          <cell r="C326">
            <v>0</v>
          </cell>
          <cell r="D326">
            <v>0</v>
          </cell>
          <cell r="E326">
            <v>0</v>
          </cell>
          <cell r="F326">
            <v>0</v>
          </cell>
          <cell r="G326">
            <v>0</v>
          </cell>
          <cell r="H326">
            <v>0</v>
          </cell>
          <cell r="I326">
            <v>0</v>
          </cell>
          <cell r="J326">
            <v>0</v>
          </cell>
          <cell r="K326" t="e">
            <v>#N/A</v>
          </cell>
          <cell r="L326">
            <v>0</v>
          </cell>
          <cell r="M326" t="e">
            <v>#N/A</v>
          </cell>
        </row>
        <row r="327">
          <cell r="A327">
            <v>0</v>
          </cell>
          <cell r="B327">
            <v>0</v>
          </cell>
          <cell r="C327">
            <v>0</v>
          </cell>
          <cell r="D327">
            <v>0</v>
          </cell>
          <cell r="E327">
            <v>0</v>
          </cell>
          <cell r="F327">
            <v>0</v>
          </cell>
          <cell r="G327">
            <v>0</v>
          </cell>
          <cell r="H327">
            <v>0</v>
          </cell>
          <cell r="I327">
            <v>0</v>
          </cell>
          <cell r="J327">
            <v>0</v>
          </cell>
          <cell r="K327" t="e">
            <v>#N/A</v>
          </cell>
          <cell r="L327">
            <v>0</v>
          </cell>
          <cell r="M327" t="e">
            <v>#N/A</v>
          </cell>
        </row>
        <row r="328">
          <cell r="A328">
            <v>0</v>
          </cell>
          <cell r="B328">
            <v>0</v>
          </cell>
          <cell r="C328">
            <v>0</v>
          </cell>
          <cell r="D328">
            <v>0</v>
          </cell>
          <cell r="E328">
            <v>0</v>
          </cell>
          <cell r="F328">
            <v>0</v>
          </cell>
          <cell r="G328">
            <v>0</v>
          </cell>
          <cell r="H328">
            <v>0</v>
          </cell>
          <cell r="I328">
            <v>0</v>
          </cell>
          <cell r="J328">
            <v>0</v>
          </cell>
          <cell r="K328" t="e">
            <v>#N/A</v>
          </cell>
          <cell r="L328">
            <v>0</v>
          </cell>
          <cell r="M328" t="e">
            <v>#N/A</v>
          </cell>
        </row>
        <row r="329">
          <cell r="A329">
            <v>0</v>
          </cell>
          <cell r="B329">
            <v>0</v>
          </cell>
          <cell r="C329">
            <v>0</v>
          </cell>
          <cell r="D329">
            <v>0</v>
          </cell>
          <cell r="E329">
            <v>0</v>
          </cell>
          <cell r="F329">
            <v>0</v>
          </cell>
          <cell r="G329">
            <v>0</v>
          </cell>
          <cell r="H329">
            <v>0</v>
          </cell>
          <cell r="I329">
            <v>0</v>
          </cell>
          <cell r="J329">
            <v>0</v>
          </cell>
          <cell r="K329" t="e">
            <v>#N/A</v>
          </cell>
          <cell r="L329">
            <v>0</v>
          </cell>
          <cell r="M329" t="e">
            <v>#N/A</v>
          </cell>
        </row>
        <row r="330">
          <cell r="A330">
            <v>0</v>
          </cell>
          <cell r="B330">
            <v>0</v>
          </cell>
          <cell r="C330">
            <v>0</v>
          </cell>
          <cell r="D330">
            <v>0</v>
          </cell>
          <cell r="E330">
            <v>0</v>
          </cell>
          <cell r="F330">
            <v>0</v>
          </cell>
          <cell r="G330">
            <v>0</v>
          </cell>
          <cell r="H330">
            <v>0</v>
          </cell>
          <cell r="I330">
            <v>0</v>
          </cell>
          <cell r="J330">
            <v>0</v>
          </cell>
          <cell r="K330" t="e">
            <v>#N/A</v>
          </cell>
          <cell r="L330">
            <v>0</v>
          </cell>
          <cell r="M330" t="e">
            <v>#N/A</v>
          </cell>
        </row>
        <row r="331">
          <cell r="A331">
            <v>0</v>
          </cell>
          <cell r="B331">
            <v>0</v>
          </cell>
          <cell r="C331">
            <v>0</v>
          </cell>
          <cell r="D331">
            <v>0</v>
          </cell>
          <cell r="E331">
            <v>0</v>
          </cell>
          <cell r="F331">
            <v>0</v>
          </cell>
          <cell r="G331">
            <v>0</v>
          </cell>
          <cell r="H331">
            <v>0</v>
          </cell>
          <cell r="I331">
            <v>0</v>
          </cell>
          <cell r="J331">
            <v>0</v>
          </cell>
          <cell r="K331" t="e">
            <v>#N/A</v>
          </cell>
          <cell r="L331">
            <v>0</v>
          </cell>
          <cell r="M331" t="e">
            <v>#N/A</v>
          </cell>
        </row>
        <row r="332">
          <cell r="A332">
            <v>0</v>
          </cell>
          <cell r="B332">
            <v>0</v>
          </cell>
          <cell r="C332">
            <v>0</v>
          </cell>
          <cell r="D332">
            <v>0</v>
          </cell>
          <cell r="E332">
            <v>0</v>
          </cell>
          <cell r="F332">
            <v>0</v>
          </cell>
          <cell r="G332">
            <v>0</v>
          </cell>
          <cell r="H332">
            <v>0</v>
          </cell>
          <cell r="I332">
            <v>0</v>
          </cell>
          <cell r="J332">
            <v>0</v>
          </cell>
          <cell r="K332" t="e">
            <v>#N/A</v>
          </cell>
          <cell r="L332">
            <v>0</v>
          </cell>
          <cell r="M332" t="e">
            <v>#N/A</v>
          </cell>
        </row>
        <row r="333">
          <cell r="A333">
            <v>0</v>
          </cell>
          <cell r="B333">
            <v>0</v>
          </cell>
          <cell r="C333">
            <v>0</v>
          </cell>
          <cell r="D333">
            <v>0</v>
          </cell>
          <cell r="E333">
            <v>0</v>
          </cell>
          <cell r="F333">
            <v>0</v>
          </cell>
          <cell r="G333">
            <v>0</v>
          </cell>
          <cell r="H333">
            <v>0</v>
          </cell>
          <cell r="I333">
            <v>0</v>
          </cell>
          <cell r="J333">
            <v>0</v>
          </cell>
          <cell r="K333" t="e">
            <v>#N/A</v>
          </cell>
          <cell r="L333">
            <v>0</v>
          </cell>
          <cell r="M333" t="e">
            <v>#N/A</v>
          </cell>
        </row>
        <row r="334">
          <cell r="A334">
            <v>0</v>
          </cell>
          <cell r="B334">
            <v>0</v>
          </cell>
          <cell r="C334">
            <v>0</v>
          </cell>
          <cell r="D334">
            <v>0</v>
          </cell>
          <cell r="E334">
            <v>0</v>
          </cell>
          <cell r="F334">
            <v>0</v>
          </cell>
          <cell r="G334">
            <v>0</v>
          </cell>
          <cell r="H334">
            <v>0</v>
          </cell>
          <cell r="I334">
            <v>0</v>
          </cell>
          <cell r="J334">
            <v>0</v>
          </cell>
          <cell r="K334" t="e">
            <v>#N/A</v>
          </cell>
          <cell r="L334">
            <v>0</v>
          </cell>
          <cell r="M334" t="e">
            <v>#N/A</v>
          </cell>
        </row>
        <row r="335">
          <cell r="A335">
            <v>0</v>
          </cell>
          <cell r="B335">
            <v>0</v>
          </cell>
          <cell r="C335">
            <v>0</v>
          </cell>
          <cell r="D335">
            <v>0</v>
          </cell>
          <cell r="E335">
            <v>0</v>
          </cell>
          <cell r="F335">
            <v>0</v>
          </cell>
          <cell r="G335">
            <v>0</v>
          </cell>
          <cell r="H335">
            <v>0</v>
          </cell>
          <cell r="I335">
            <v>0</v>
          </cell>
          <cell r="J335">
            <v>0</v>
          </cell>
          <cell r="K335" t="e">
            <v>#N/A</v>
          </cell>
          <cell r="L335">
            <v>0</v>
          </cell>
          <cell r="M335" t="e">
            <v>#N/A</v>
          </cell>
        </row>
        <row r="336">
          <cell r="A336">
            <v>0</v>
          </cell>
          <cell r="B336">
            <v>0</v>
          </cell>
          <cell r="C336">
            <v>0</v>
          </cell>
          <cell r="D336">
            <v>0</v>
          </cell>
          <cell r="E336">
            <v>0</v>
          </cell>
          <cell r="F336">
            <v>0</v>
          </cell>
          <cell r="G336">
            <v>0</v>
          </cell>
          <cell r="H336">
            <v>0</v>
          </cell>
          <cell r="I336">
            <v>0</v>
          </cell>
          <cell r="J336">
            <v>0</v>
          </cell>
          <cell r="K336" t="e">
            <v>#N/A</v>
          </cell>
          <cell r="L336">
            <v>0</v>
          </cell>
          <cell r="M336" t="e">
            <v>#N/A</v>
          </cell>
        </row>
        <row r="337">
          <cell r="A337">
            <v>0</v>
          </cell>
          <cell r="B337">
            <v>0</v>
          </cell>
          <cell r="C337">
            <v>0</v>
          </cell>
          <cell r="D337">
            <v>0</v>
          </cell>
          <cell r="E337">
            <v>0</v>
          </cell>
          <cell r="F337">
            <v>0</v>
          </cell>
          <cell r="G337">
            <v>0</v>
          </cell>
          <cell r="H337">
            <v>0</v>
          </cell>
          <cell r="I337">
            <v>0</v>
          </cell>
          <cell r="J337">
            <v>0</v>
          </cell>
          <cell r="K337" t="e">
            <v>#N/A</v>
          </cell>
          <cell r="L337">
            <v>0</v>
          </cell>
          <cell r="M337" t="e">
            <v>#N/A</v>
          </cell>
        </row>
        <row r="338">
          <cell r="A338">
            <v>0</v>
          </cell>
          <cell r="B338">
            <v>0</v>
          </cell>
          <cell r="C338">
            <v>0</v>
          </cell>
          <cell r="D338">
            <v>0</v>
          </cell>
          <cell r="E338">
            <v>0</v>
          </cell>
          <cell r="F338">
            <v>0</v>
          </cell>
          <cell r="G338">
            <v>0</v>
          </cell>
          <cell r="H338">
            <v>0</v>
          </cell>
          <cell r="I338">
            <v>0</v>
          </cell>
          <cell r="J338">
            <v>0</v>
          </cell>
          <cell r="K338" t="e">
            <v>#N/A</v>
          </cell>
          <cell r="L338">
            <v>0</v>
          </cell>
          <cell r="M338" t="e">
            <v>#N/A</v>
          </cell>
        </row>
        <row r="339">
          <cell r="A339">
            <v>0</v>
          </cell>
          <cell r="B339">
            <v>0</v>
          </cell>
          <cell r="C339">
            <v>0</v>
          </cell>
          <cell r="D339">
            <v>0</v>
          </cell>
          <cell r="E339">
            <v>0</v>
          </cell>
          <cell r="F339">
            <v>0</v>
          </cell>
          <cell r="G339">
            <v>0</v>
          </cell>
          <cell r="H339">
            <v>0</v>
          </cell>
          <cell r="I339">
            <v>0</v>
          </cell>
          <cell r="J339">
            <v>0</v>
          </cell>
          <cell r="K339" t="e">
            <v>#N/A</v>
          </cell>
          <cell r="L339">
            <v>0</v>
          </cell>
          <cell r="M339" t="e">
            <v>#N/A</v>
          </cell>
        </row>
        <row r="340">
          <cell r="A340">
            <v>0</v>
          </cell>
          <cell r="B340">
            <v>0</v>
          </cell>
          <cell r="C340">
            <v>0</v>
          </cell>
          <cell r="D340">
            <v>0</v>
          </cell>
          <cell r="E340">
            <v>0</v>
          </cell>
          <cell r="F340">
            <v>0</v>
          </cell>
          <cell r="G340">
            <v>0</v>
          </cell>
          <cell r="H340">
            <v>0</v>
          </cell>
          <cell r="I340">
            <v>0</v>
          </cell>
          <cell r="J340">
            <v>0</v>
          </cell>
          <cell r="K340" t="e">
            <v>#N/A</v>
          </cell>
          <cell r="L340">
            <v>0</v>
          </cell>
          <cell r="M340" t="e">
            <v>#N/A</v>
          </cell>
        </row>
        <row r="341">
          <cell r="A341">
            <v>0</v>
          </cell>
          <cell r="B341">
            <v>0</v>
          </cell>
          <cell r="C341">
            <v>0</v>
          </cell>
          <cell r="D341">
            <v>0</v>
          </cell>
          <cell r="E341">
            <v>0</v>
          </cell>
          <cell r="F341">
            <v>0</v>
          </cell>
          <cell r="G341">
            <v>0</v>
          </cell>
          <cell r="H341">
            <v>0</v>
          </cell>
          <cell r="I341">
            <v>0</v>
          </cell>
          <cell r="J341">
            <v>0</v>
          </cell>
          <cell r="K341" t="e">
            <v>#N/A</v>
          </cell>
          <cell r="L341">
            <v>0</v>
          </cell>
          <cell r="M341" t="e">
            <v>#N/A</v>
          </cell>
        </row>
        <row r="342">
          <cell r="A342">
            <v>0</v>
          </cell>
          <cell r="B342">
            <v>0</v>
          </cell>
          <cell r="C342">
            <v>0</v>
          </cell>
          <cell r="D342">
            <v>0</v>
          </cell>
          <cell r="E342">
            <v>0</v>
          </cell>
          <cell r="F342">
            <v>0</v>
          </cell>
          <cell r="G342">
            <v>0</v>
          </cell>
          <cell r="H342">
            <v>0</v>
          </cell>
          <cell r="I342">
            <v>0</v>
          </cell>
          <cell r="J342">
            <v>0</v>
          </cell>
          <cell r="K342" t="e">
            <v>#N/A</v>
          </cell>
          <cell r="L342">
            <v>0</v>
          </cell>
          <cell r="M342" t="e">
            <v>#N/A</v>
          </cell>
        </row>
        <row r="343">
          <cell r="A343">
            <v>0</v>
          </cell>
          <cell r="B343">
            <v>0</v>
          </cell>
          <cell r="C343">
            <v>0</v>
          </cell>
          <cell r="D343">
            <v>0</v>
          </cell>
          <cell r="E343">
            <v>0</v>
          </cell>
          <cell r="F343">
            <v>0</v>
          </cell>
          <cell r="G343">
            <v>0</v>
          </cell>
          <cell r="H343">
            <v>0</v>
          </cell>
          <cell r="I343">
            <v>0</v>
          </cell>
          <cell r="J343">
            <v>0</v>
          </cell>
          <cell r="K343" t="e">
            <v>#N/A</v>
          </cell>
          <cell r="L343">
            <v>0</v>
          </cell>
          <cell r="M343" t="e">
            <v>#N/A</v>
          </cell>
        </row>
        <row r="344">
          <cell r="A344">
            <v>0</v>
          </cell>
          <cell r="B344">
            <v>0</v>
          </cell>
          <cell r="C344">
            <v>0</v>
          </cell>
          <cell r="D344">
            <v>0</v>
          </cell>
          <cell r="E344">
            <v>0</v>
          </cell>
          <cell r="F344">
            <v>0</v>
          </cell>
          <cell r="G344">
            <v>0</v>
          </cell>
          <cell r="H344">
            <v>0</v>
          </cell>
          <cell r="I344">
            <v>0</v>
          </cell>
          <cell r="J344">
            <v>0</v>
          </cell>
          <cell r="K344" t="e">
            <v>#N/A</v>
          </cell>
          <cell r="L344">
            <v>0</v>
          </cell>
          <cell r="M344" t="e">
            <v>#N/A</v>
          </cell>
        </row>
        <row r="345">
          <cell r="A345">
            <v>0</v>
          </cell>
          <cell r="B345">
            <v>0</v>
          </cell>
          <cell r="C345">
            <v>0</v>
          </cell>
          <cell r="D345">
            <v>0</v>
          </cell>
          <cell r="E345">
            <v>0</v>
          </cell>
          <cell r="F345">
            <v>0</v>
          </cell>
          <cell r="G345">
            <v>0</v>
          </cell>
          <cell r="H345">
            <v>0</v>
          </cell>
          <cell r="I345">
            <v>0</v>
          </cell>
          <cell r="J345">
            <v>0</v>
          </cell>
          <cell r="K345" t="e">
            <v>#N/A</v>
          </cell>
          <cell r="L345">
            <v>0</v>
          </cell>
          <cell r="M345" t="e">
            <v>#N/A</v>
          </cell>
        </row>
        <row r="346">
          <cell r="A346">
            <v>0</v>
          </cell>
          <cell r="B346">
            <v>0</v>
          </cell>
          <cell r="C346">
            <v>0</v>
          </cell>
          <cell r="D346">
            <v>0</v>
          </cell>
          <cell r="E346">
            <v>0</v>
          </cell>
          <cell r="F346">
            <v>0</v>
          </cell>
          <cell r="G346">
            <v>0</v>
          </cell>
          <cell r="H346">
            <v>0</v>
          </cell>
          <cell r="I346">
            <v>0</v>
          </cell>
          <cell r="J346">
            <v>0</v>
          </cell>
          <cell r="K346" t="e">
            <v>#N/A</v>
          </cell>
          <cell r="L346">
            <v>0</v>
          </cell>
          <cell r="M346" t="e">
            <v>#N/A</v>
          </cell>
        </row>
        <row r="347">
          <cell r="A347">
            <v>0</v>
          </cell>
          <cell r="B347">
            <v>0</v>
          </cell>
          <cell r="C347">
            <v>0</v>
          </cell>
          <cell r="D347">
            <v>0</v>
          </cell>
          <cell r="E347">
            <v>0</v>
          </cell>
          <cell r="F347">
            <v>0</v>
          </cell>
          <cell r="G347">
            <v>0</v>
          </cell>
          <cell r="H347">
            <v>0</v>
          </cell>
          <cell r="I347">
            <v>0</v>
          </cell>
          <cell r="J347">
            <v>0</v>
          </cell>
          <cell r="K347" t="e">
            <v>#N/A</v>
          </cell>
          <cell r="L347">
            <v>0</v>
          </cell>
          <cell r="M347" t="e">
            <v>#N/A</v>
          </cell>
        </row>
        <row r="348">
          <cell r="A348">
            <v>0</v>
          </cell>
          <cell r="B348">
            <v>0</v>
          </cell>
          <cell r="C348">
            <v>0</v>
          </cell>
          <cell r="D348">
            <v>0</v>
          </cell>
          <cell r="E348">
            <v>0</v>
          </cell>
          <cell r="F348">
            <v>0</v>
          </cell>
          <cell r="G348">
            <v>0</v>
          </cell>
          <cell r="H348">
            <v>0</v>
          </cell>
          <cell r="I348">
            <v>0</v>
          </cell>
          <cell r="J348">
            <v>0</v>
          </cell>
          <cell r="K348" t="e">
            <v>#N/A</v>
          </cell>
          <cell r="L348">
            <v>0</v>
          </cell>
          <cell r="M348" t="e">
            <v>#N/A</v>
          </cell>
        </row>
        <row r="349">
          <cell r="A349">
            <v>0</v>
          </cell>
          <cell r="B349">
            <v>0</v>
          </cell>
          <cell r="C349">
            <v>0</v>
          </cell>
          <cell r="D349">
            <v>0</v>
          </cell>
          <cell r="E349">
            <v>0</v>
          </cell>
          <cell r="F349">
            <v>0</v>
          </cell>
          <cell r="G349">
            <v>0</v>
          </cell>
          <cell r="H349">
            <v>0</v>
          </cell>
          <cell r="I349">
            <v>0</v>
          </cell>
          <cell r="J349">
            <v>0</v>
          </cell>
          <cell r="K349" t="e">
            <v>#N/A</v>
          </cell>
          <cell r="L349">
            <v>0</v>
          </cell>
          <cell r="M349" t="e">
            <v>#N/A</v>
          </cell>
        </row>
        <row r="350">
          <cell r="A350">
            <v>0</v>
          </cell>
          <cell r="B350">
            <v>0</v>
          </cell>
          <cell r="C350">
            <v>0</v>
          </cell>
          <cell r="D350">
            <v>0</v>
          </cell>
          <cell r="E350">
            <v>0</v>
          </cell>
          <cell r="F350">
            <v>0</v>
          </cell>
          <cell r="G350">
            <v>0</v>
          </cell>
          <cell r="H350">
            <v>0</v>
          </cell>
          <cell r="I350">
            <v>0</v>
          </cell>
          <cell r="J350">
            <v>0</v>
          </cell>
          <cell r="K350" t="e">
            <v>#N/A</v>
          </cell>
          <cell r="L350">
            <v>0</v>
          </cell>
          <cell r="M350" t="e">
            <v>#N/A</v>
          </cell>
        </row>
        <row r="351">
          <cell r="A351">
            <v>0</v>
          </cell>
          <cell r="B351">
            <v>0</v>
          </cell>
          <cell r="C351">
            <v>0</v>
          </cell>
          <cell r="D351">
            <v>0</v>
          </cell>
          <cell r="E351">
            <v>0</v>
          </cell>
          <cell r="F351">
            <v>0</v>
          </cell>
          <cell r="G351">
            <v>0</v>
          </cell>
          <cell r="H351">
            <v>0</v>
          </cell>
          <cell r="I351">
            <v>0</v>
          </cell>
          <cell r="J351">
            <v>0</v>
          </cell>
          <cell r="K351" t="e">
            <v>#N/A</v>
          </cell>
          <cell r="L351">
            <v>0</v>
          </cell>
          <cell r="M351" t="e">
            <v>#N/A</v>
          </cell>
        </row>
        <row r="352">
          <cell r="A352">
            <v>0</v>
          </cell>
          <cell r="B352">
            <v>0</v>
          </cell>
          <cell r="C352">
            <v>0</v>
          </cell>
          <cell r="D352">
            <v>0</v>
          </cell>
          <cell r="E352">
            <v>0</v>
          </cell>
          <cell r="F352">
            <v>0</v>
          </cell>
          <cell r="G352">
            <v>0</v>
          </cell>
          <cell r="H352">
            <v>0</v>
          </cell>
          <cell r="I352">
            <v>0</v>
          </cell>
          <cell r="J352">
            <v>0</v>
          </cell>
          <cell r="K352" t="e">
            <v>#N/A</v>
          </cell>
          <cell r="L352">
            <v>0</v>
          </cell>
          <cell r="M352" t="e">
            <v>#N/A</v>
          </cell>
        </row>
        <row r="353">
          <cell r="A353">
            <v>0</v>
          </cell>
          <cell r="B353">
            <v>0</v>
          </cell>
          <cell r="C353">
            <v>0</v>
          </cell>
          <cell r="D353">
            <v>0</v>
          </cell>
          <cell r="E353">
            <v>0</v>
          </cell>
          <cell r="F353">
            <v>0</v>
          </cell>
          <cell r="G353">
            <v>0</v>
          </cell>
          <cell r="H353">
            <v>0</v>
          </cell>
          <cell r="I353">
            <v>0</v>
          </cell>
          <cell r="J353">
            <v>0</v>
          </cell>
          <cell r="K353" t="e">
            <v>#N/A</v>
          </cell>
          <cell r="L353">
            <v>0</v>
          </cell>
          <cell r="M353" t="e">
            <v>#N/A</v>
          </cell>
        </row>
        <row r="354">
          <cell r="A354">
            <v>0</v>
          </cell>
          <cell r="B354">
            <v>0</v>
          </cell>
          <cell r="C354">
            <v>0</v>
          </cell>
          <cell r="D354">
            <v>0</v>
          </cell>
          <cell r="E354">
            <v>0</v>
          </cell>
          <cell r="F354">
            <v>0</v>
          </cell>
          <cell r="G354">
            <v>0</v>
          </cell>
          <cell r="H354">
            <v>0</v>
          </cell>
          <cell r="I354">
            <v>0</v>
          </cell>
          <cell r="J354">
            <v>0</v>
          </cell>
          <cell r="K354" t="e">
            <v>#N/A</v>
          </cell>
          <cell r="L354">
            <v>0</v>
          </cell>
          <cell r="M354" t="e">
            <v>#N/A</v>
          </cell>
        </row>
        <row r="355">
          <cell r="A355">
            <v>0</v>
          </cell>
          <cell r="B355">
            <v>0</v>
          </cell>
          <cell r="C355">
            <v>0</v>
          </cell>
          <cell r="D355">
            <v>0</v>
          </cell>
          <cell r="E355">
            <v>0</v>
          </cell>
          <cell r="F355">
            <v>0</v>
          </cell>
          <cell r="G355">
            <v>0</v>
          </cell>
          <cell r="H355">
            <v>0</v>
          </cell>
          <cell r="I355">
            <v>0</v>
          </cell>
          <cell r="J355">
            <v>0</v>
          </cell>
          <cell r="K355" t="e">
            <v>#N/A</v>
          </cell>
          <cell r="L355">
            <v>0</v>
          </cell>
          <cell r="M355" t="e">
            <v>#N/A</v>
          </cell>
        </row>
        <row r="356">
          <cell r="A356">
            <v>0</v>
          </cell>
          <cell r="B356">
            <v>0</v>
          </cell>
          <cell r="C356">
            <v>0</v>
          </cell>
          <cell r="D356">
            <v>0</v>
          </cell>
          <cell r="E356">
            <v>0</v>
          </cell>
          <cell r="F356">
            <v>0</v>
          </cell>
          <cell r="G356">
            <v>0</v>
          </cell>
          <cell r="H356">
            <v>0</v>
          </cell>
          <cell r="I356">
            <v>0</v>
          </cell>
          <cell r="J356">
            <v>0</v>
          </cell>
          <cell r="K356" t="e">
            <v>#N/A</v>
          </cell>
          <cell r="L356">
            <v>0</v>
          </cell>
          <cell r="M356" t="e">
            <v>#N/A</v>
          </cell>
        </row>
        <row r="357">
          <cell r="A357">
            <v>0</v>
          </cell>
          <cell r="B357">
            <v>0</v>
          </cell>
          <cell r="C357">
            <v>0</v>
          </cell>
          <cell r="D357">
            <v>0</v>
          </cell>
          <cell r="E357">
            <v>0</v>
          </cell>
          <cell r="F357">
            <v>0</v>
          </cell>
          <cell r="G357">
            <v>0</v>
          </cell>
          <cell r="H357">
            <v>0</v>
          </cell>
          <cell r="I357">
            <v>0</v>
          </cell>
          <cell r="J357">
            <v>0</v>
          </cell>
          <cell r="K357" t="e">
            <v>#N/A</v>
          </cell>
          <cell r="L357">
            <v>0</v>
          </cell>
          <cell r="M357" t="e">
            <v>#N/A</v>
          </cell>
        </row>
        <row r="358">
          <cell r="A358">
            <v>0</v>
          </cell>
          <cell r="B358">
            <v>0</v>
          </cell>
          <cell r="C358">
            <v>0</v>
          </cell>
          <cell r="D358">
            <v>0</v>
          </cell>
          <cell r="E358">
            <v>0</v>
          </cell>
          <cell r="F358">
            <v>0</v>
          </cell>
          <cell r="G358">
            <v>0</v>
          </cell>
          <cell r="H358">
            <v>0</v>
          </cell>
          <cell r="I358">
            <v>0</v>
          </cell>
          <cell r="J358">
            <v>0</v>
          </cell>
          <cell r="K358" t="e">
            <v>#N/A</v>
          </cell>
          <cell r="L358">
            <v>0</v>
          </cell>
          <cell r="M358" t="e">
            <v>#N/A</v>
          </cell>
        </row>
        <row r="359">
          <cell r="A359">
            <v>0</v>
          </cell>
          <cell r="B359">
            <v>0</v>
          </cell>
          <cell r="C359">
            <v>0</v>
          </cell>
          <cell r="D359">
            <v>0</v>
          </cell>
          <cell r="E359">
            <v>0</v>
          </cell>
          <cell r="F359">
            <v>0</v>
          </cell>
          <cell r="G359">
            <v>0</v>
          </cell>
          <cell r="H359">
            <v>0</v>
          </cell>
          <cell r="I359">
            <v>0</v>
          </cell>
          <cell r="J359">
            <v>0</v>
          </cell>
          <cell r="K359" t="e">
            <v>#N/A</v>
          </cell>
          <cell r="L359">
            <v>0</v>
          </cell>
          <cell r="M359" t="e">
            <v>#N/A</v>
          </cell>
        </row>
        <row r="360">
          <cell r="A360">
            <v>0</v>
          </cell>
          <cell r="B360">
            <v>0</v>
          </cell>
          <cell r="C360">
            <v>0</v>
          </cell>
          <cell r="D360">
            <v>0</v>
          </cell>
          <cell r="E360">
            <v>0</v>
          </cell>
          <cell r="F360">
            <v>0</v>
          </cell>
          <cell r="G360">
            <v>0</v>
          </cell>
          <cell r="H360">
            <v>0</v>
          </cell>
          <cell r="I360">
            <v>0</v>
          </cell>
          <cell r="J360">
            <v>0</v>
          </cell>
          <cell r="K360" t="e">
            <v>#N/A</v>
          </cell>
          <cell r="L360">
            <v>0</v>
          </cell>
          <cell r="M360" t="e">
            <v>#N/A</v>
          </cell>
        </row>
        <row r="361">
          <cell r="A361">
            <v>0</v>
          </cell>
          <cell r="B361">
            <v>0</v>
          </cell>
          <cell r="C361">
            <v>0</v>
          </cell>
          <cell r="D361">
            <v>0</v>
          </cell>
          <cell r="E361">
            <v>0</v>
          </cell>
          <cell r="F361">
            <v>0</v>
          </cell>
          <cell r="G361">
            <v>0</v>
          </cell>
          <cell r="H361">
            <v>0</v>
          </cell>
          <cell r="I361">
            <v>0</v>
          </cell>
          <cell r="J361">
            <v>0</v>
          </cell>
          <cell r="K361" t="e">
            <v>#N/A</v>
          </cell>
          <cell r="L361">
            <v>0</v>
          </cell>
          <cell r="M361" t="e">
            <v>#N/A</v>
          </cell>
        </row>
        <row r="362">
          <cell r="A362">
            <v>0</v>
          </cell>
          <cell r="B362">
            <v>0</v>
          </cell>
          <cell r="C362">
            <v>0</v>
          </cell>
          <cell r="D362">
            <v>0</v>
          </cell>
          <cell r="E362">
            <v>0</v>
          </cell>
          <cell r="F362">
            <v>0</v>
          </cell>
          <cell r="G362">
            <v>0</v>
          </cell>
          <cell r="H362">
            <v>0</v>
          </cell>
          <cell r="I362">
            <v>0</v>
          </cell>
          <cell r="J362">
            <v>0</v>
          </cell>
          <cell r="K362" t="e">
            <v>#N/A</v>
          </cell>
          <cell r="L362">
            <v>0</v>
          </cell>
          <cell r="M362" t="e">
            <v>#N/A</v>
          </cell>
        </row>
        <row r="363">
          <cell r="A363">
            <v>0</v>
          </cell>
          <cell r="B363">
            <v>0</v>
          </cell>
          <cell r="C363">
            <v>0</v>
          </cell>
          <cell r="D363">
            <v>0</v>
          </cell>
          <cell r="E363">
            <v>0</v>
          </cell>
          <cell r="F363">
            <v>0</v>
          </cell>
          <cell r="G363">
            <v>0</v>
          </cell>
          <cell r="H363">
            <v>0</v>
          </cell>
          <cell r="I363">
            <v>0</v>
          </cell>
          <cell r="J363">
            <v>0</v>
          </cell>
          <cell r="K363" t="e">
            <v>#N/A</v>
          </cell>
          <cell r="L363">
            <v>0</v>
          </cell>
          <cell r="M363" t="e">
            <v>#N/A</v>
          </cell>
        </row>
        <row r="364">
          <cell r="A364">
            <v>0</v>
          </cell>
          <cell r="B364">
            <v>0</v>
          </cell>
          <cell r="C364">
            <v>0</v>
          </cell>
          <cell r="D364">
            <v>0</v>
          </cell>
          <cell r="E364">
            <v>0</v>
          </cell>
          <cell r="F364">
            <v>0</v>
          </cell>
          <cell r="G364">
            <v>0</v>
          </cell>
          <cell r="H364">
            <v>0</v>
          </cell>
          <cell r="I364">
            <v>0</v>
          </cell>
          <cell r="J364">
            <v>0</v>
          </cell>
          <cell r="K364" t="e">
            <v>#N/A</v>
          </cell>
          <cell r="L364">
            <v>0</v>
          </cell>
          <cell r="M364" t="e">
            <v>#N/A</v>
          </cell>
        </row>
        <row r="365">
          <cell r="A365">
            <v>0</v>
          </cell>
          <cell r="B365">
            <v>0</v>
          </cell>
          <cell r="C365">
            <v>0</v>
          </cell>
          <cell r="D365">
            <v>0</v>
          </cell>
          <cell r="E365">
            <v>0</v>
          </cell>
          <cell r="F365">
            <v>0</v>
          </cell>
          <cell r="G365">
            <v>0</v>
          </cell>
          <cell r="H365">
            <v>0</v>
          </cell>
          <cell r="I365">
            <v>0</v>
          </cell>
          <cell r="J365">
            <v>0</v>
          </cell>
          <cell r="K365" t="e">
            <v>#N/A</v>
          </cell>
          <cell r="L365">
            <v>0</v>
          </cell>
          <cell r="M365" t="e">
            <v>#N/A</v>
          </cell>
        </row>
        <row r="366">
          <cell r="A366">
            <v>0</v>
          </cell>
          <cell r="B366">
            <v>0</v>
          </cell>
          <cell r="C366">
            <v>0</v>
          </cell>
          <cell r="D366">
            <v>0</v>
          </cell>
          <cell r="E366">
            <v>0</v>
          </cell>
          <cell r="F366">
            <v>0</v>
          </cell>
          <cell r="G366">
            <v>0</v>
          </cell>
          <cell r="H366">
            <v>0</v>
          </cell>
          <cell r="I366">
            <v>0</v>
          </cell>
          <cell r="J366">
            <v>0</v>
          </cell>
          <cell r="K366" t="e">
            <v>#N/A</v>
          </cell>
          <cell r="L366">
            <v>0</v>
          </cell>
          <cell r="M366" t="e">
            <v>#N/A</v>
          </cell>
        </row>
        <row r="367">
          <cell r="A367">
            <v>0</v>
          </cell>
          <cell r="B367">
            <v>0</v>
          </cell>
          <cell r="C367">
            <v>0</v>
          </cell>
          <cell r="D367">
            <v>0</v>
          </cell>
          <cell r="E367">
            <v>0</v>
          </cell>
          <cell r="F367">
            <v>0</v>
          </cell>
          <cell r="G367">
            <v>0</v>
          </cell>
          <cell r="H367">
            <v>0</v>
          </cell>
          <cell r="I367">
            <v>0</v>
          </cell>
          <cell r="J367">
            <v>0</v>
          </cell>
          <cell r="K367" t="e">
            <v>#N/A</v>
          </cell>
          <cell r="L367">
            <v>0</v>
          </cell>
          <cell r="M367" t="e">
            <v>#N/A</v>
          </cell>
        </row>
        <row r="368">
          <cell r="A368">
            <v>0</v>
          </cell>
          <cell r="B368">
            <v>0</v>
          </cell>
          <cell r="C368">
            <v>0</v>
          </cell>
          <cell r="D368">
            <v>0</v>
          </cell>
          <cell r="E368">
            <v>0</v>
          </cell>
          <cell r="F368">
            <v>0</v>
          </cell>
          <cell r="G368">
            <v>0</v>
          </cell>
          <cell r="H368">
            <v>0</v>
          </cell>
          <cell r="I368">
            <v>0</v>
          </cell>
          <cell r="J368">
            <v>0</v>
          </cell>
          <cell r="K368" t="e">
            <v>#N/A</v>
          </cell>
          <cell r="L368">
            <v>0</v>
          </cell>
          <cell r="M368" t="e">
            <v>#N/A</v>
          </cell>
        </row>
        <row r="369">
          <cell r="A369">
            <v>0</v>
          </cell>
          <cell r="B369">
            <v>0</v>
          </cell>
          <cell r="C369">
            <v>0</v>
          </cell>
          <cell r="D369">
            <v>0</v>
          </cell>
          <cell r="E369">
            <v>0</v>
          </cell>
          <cell r="F369">
            <v>0</v>
          </cell>
          <cell r="G369">
            <v>0</v>
          </cell>
          <cell r="H369">
            <v>0</v>
          </cell>
          <cell r="I369">
            <v>0</v>
          </cell>
          <cell r="J369">
            <v>0</v>
          </cell>
          <cell r="K369" t="e">
            <v>#N/A</v>
          </cell>
          <cell r="L369">
            <v>0</v>
          </cell>
          <cell r="M369" t="e">
            <v>#N/A</v>
          </cell>
        </row>
        <row r="370">
          <cell r="A370">
            <v>0</v>
          </cell>
          <cell r="B370">
            <v>0</v>
          </cell>
          <cell r="C370">
            <v>0</v>
          </cell>
          <cell r="D370">
            <v>0</v>
          </cell>
          <cell r="E370">
            <v>0</v>
          </cell>
          <cell r="F370">
            <v>0</v>
          </cell>
          <cell r="G370">
            <v>0</v>
          </cell>
          <cell r="H370">
            <v>0</v>
          </cell>
          <cell r="I370">
            <v>0</v>
          </cell>
          <cell r="J370">
            <v>0</v>
          </cell>
          <cell r="K370" t="e">
            <v>#N/A</v>
          </cell>
          <cell r="L370">
            <v>0</v>
          </cell>
          <cell r="M370" t="e">
            <v>#N/A</v>
          </cell>
        </row>
        <row r="371">
          <cell r="A371">
            <v>0</v>
          </cell>
          <cell r="B371">
            <v>0</v>
          </cell>
          <cell r="C371">
            <v>0</v>
          </cell>
          <cell r="D371">
            <v>0</v>
          </cell>
          <cell r="E371">
            <v>0</v>
          </cell>
          <cell r="F371">
            <v>0</v>
          </cell>
          <cell r="G371">
            <v>0</v>
          </cell>
          <cell r="H371">
            <v>0</v>
          </cell>
          <cell r="I371">
            <v>0</v>
          </cell>
          <cell r="J371">
            <v>0</v>
          </cell>
          <cell r="K371" t="e">
            <v>#N/A</v>
          </cell>
          <cell r="L371">
            <v>0</v>
          </cell>
          <cell r="M371" t="e">
            <v>#N/A</v>
          </cell>
        </row>
        <row r="372">
          <cell r="A372">
            <v>0</v>
          </cell>
          <cell r="B372">
            <v>0</v>
          </cell>
          <cell r="C372">
            <v>0</v>
          </cell>
          <cell r="D372">
            <v>0</v>
          </cell>
          <cell r="E372">
            <v>0</v>
          </cell>
          <cell r="F372">
            <v>0</v>
          </cell>
          <cell r="G372">
            <v>0</v>
          </cell>
          <cell r="H372">
            <v>0</v>
          </cell>
          <cell r="I372">
            <v>0</v>
          </cell>
          <cell r="J372">
            <v>0</v>
          </cell>
          <cell r="K372" t="e">
            <v>#N/A</v>
          </cell>
          <cell r="L372">
            <v>0</v>
          </cell>
          <cell r="M372" t="e">
            <v>#N/A</v>
          </cell>
        </row>
        <row r="373">
          <cell r="A373">
            <v>0</v>
          </cell>
          <cell r="B373">
            <v>0</v>
          </cell>
          <cell r="C373">
            <v>0</v>
          </cell>
          <cell r="D373">
            <v>0</v>
          </cell>
          <cell r="E373">
            <v>0</v>
          </cell>
          <cell r="F373">
            <v>0</v>
          </cell>
          <cell r="G373">
            <v>0</v>
          </cell>
          <cell r="H373">
            <v>0</v>
          </cell>
          <cell r="I373">
            <v>0</v>
          </cell>
          <cell r="J373">
            <v>0</v>
          </cell>
          <cell r="K373" t="e">
            <v>#N/A</v>
          </cell>
          <cell r="L373">
            <v>0</v>
          </cell>
          <cell r="M373" t="e">
            <v>#N/A</v>
          </cell>
        </row>
        <row r="374">
          <cell r="A374">
            <v>0</v>
          </cell>
          <cell r="B374">
            <v>0</v>
          </cell>
          <cell r="C374">
            <v>0</v>
          </cell>
          <cell r="D374">
            <v>0</v>
          </cell>
          <cell r="E374">
            <v>0</v>
          </cell>
          <cell r="F374">
            <v>0</v>
          </cell>
          <cell r="G374">
            <v>0</v>
          </cell>
          <cell r="H374">
            <v>0</v>
          </cell>
          <cell r="I374">
            <v>0</v>
          </cell>
          <cell r="J374">
            <v>0</v>
          </cell>
          <cell r="K374" t="e">
            <v>#N/A</v>
          </cell>
          <cell r="L374">
            <v>0</v>
          </cell>
          <cell r="M374" t="e">
            <v>#N/A</v>
          </cell>
        </row>
        <row r="375">
          <cell r="A375">
            <v>0</v>
          </cell>
          <cell r="B375">
            <v>0</v>
          </cell>
          <cell r="C375">
            <v>0</v>
          </cell>
          <cell r="D375">
            <v>0</v>
          </cell>
          <cell r="E375">
            <v>0</v>
          </cell>
          <cell r="F375">
            <v>0</v>
          </cell>
          <cell r="G375">
            <v>0</v>
          </cell>
          <cell r="H375">
            <v>0</v>
          </cell>
          <cell r="I375">
            <v>0</v>
          </cell>
          <cell r="J375">
            <v>0</v>
          </cell>
          <cell r="K375" t="e">
            <v>#N/A</v>
          </cell>
          <cell r="L375">
            <v>0</v>
          </cell>
          <cell r="M375" t="e">
            <v>#N/A</v>
          </cell>
        </row>
        <row r="376">
          <cell r="A376">
            <v>0</v>
          </cell>
          <cell r="B376">
            <v>0</v>
          </cell>
          <cell r="C376">
            <v>0</v>
          </cell>
          <cell r="D376">
            <v>0</v>
          </cell>
          <cell r="E376">
            <v>0</v>
          </cell>
          <cell r="F376">
            <v>0</v>
          </cell>
          <cell r="G376">
            <v>0</v>
          </cell>
          <cell r="H376">
            <v>0</v>
          </cell>
          <cell r="I376">
            <v>0</v>
          </cell>
          <cell r="J376">
            <v>0</v>
          </cell>
          <cell r="K376" t="e">
            <v>#N/A</v>
          </cell>
          <cell r="L376">
            <v>0</v>
          </cell>
          <cell r="M376" t="e">
            <v>#N/A</v>
          </cell>
        </row>
        <row r="377">
          <cell r="A377">
            <v>0</v>
          </cell>
          <cell r="B377">
            <v>0</v>
          </cell>
          <cell r="C377">
            <v>0</v>
          </cell>
          <cell r="D377">
            <v>0</v>
          </cell>
          <cell r="E377">
            <v>0</v>
          </cell>
          <cell r="F377">
            <v>0</v>
          </cell>
          <cell r="G377">
            <v>0</v>
          </cell>
          <cell r="H377">
            <v>0</v>
          </cell>
          <cell r="I377">
            <v>0</v>
          </cell>
          <cell r="J377">
            <v>0</v>
          </cell>
          <cell r="K377" t="e">
            <v>#N/A</v>
          </cell>
          <cell r="L377">
            <v>0</v>
          </cell>
          <cell r="M377" t="e">
            <v>#N/A</v>
          </cell>
        </row>
        <row r="378">
          <cell r="A378">
            <v>0</v>
          </cell>
          <cell r="B378">
            <v>0</v>
          </cell>
          <cell r="C378">
            <v>0</v>
          </cell>
          <cell r="D378">
            <v>0</v>
          </cell>
          <cell r="E378">
            <v>0</v>
          </cell>
          <cell r="F378">
            <v>0</v>
          </cell>
          <cell r="G378">
            <v>0</v>
          </cell>
          <cell r="H378">
            <v>0</v>
          </cell>
          <cell r="I378">
            <v>0</v>
          </cell>
          <cell r="J378">
            <v>0</v>
          </cell>
          <cell r="K378" t="e">
            <v>#N/A</v>
          </cell>
          <cell r="L378">
            <v>0</v>
          </cell>
          <cell r="M378" t="e">
            <v>#N/A</v>
          </cell>
        </row>
        <row r="379">
          <cell r="A379">
            <v>0</v>
          </cell>
          <cell r="B379">
            <v>0</v>
          </cell>
          <cell r="C379">
            <v>0</v>
          </cell>
          <cell r="D379">
            <v>0</v>
          </cell>
          <cell r="E379">
            <v>0</v>
          </cell>
          <cell r="F379">
            <v>0</v>
          </cell>
          <cell r="G379">
            <v>0</v>
          </cell>
          <cell r="H379">
            <v>0</v>
          </cell>
          <cell r="I379">
            <v>0</v>
          </cell>
          <cell r="J379">
            <v>0</v>
          </cell>
          <cell r="K379" t="e">
            <v>#N/A</v>
          </cell>
          <cell r="L379">
            <v>0</v>
          </cell>
          <cell r="M379" t="e">
            <v>#N/A</v>
          </cell>
        </row>
        <row r="380">
          <cell r="A380">
            <v>0</v>
          </cell>
          <cell r="B380">
            <v>0</v>
          </cell>
          <cell r="C380">
            <v>0</v>
          </cell>
          <cell r="D380">
            <v>0</v>
          </cell>
          <cell r="E380">
            <v>0</v>
          </cell>
          <cell r="F380">
            <v>0</v>
          </cell>
          <cell r="G380">
            <v>0</v>
          </cell>
          <cell r="H380">
            <v>0</v>
          </cell>
          <cell r="I380">
            <v>0</v>
          </cell>
          <cell r="J380">
            <v>0</v>
          </cell>
          <cell r="K380" t="e">
            <v>#N/A</v>
          </cell>
          <cell r="L380">
            <v>0</v>
          </cell>
          <cell r="M380" t="e">
            <v>#N/A</v>
          </cell>
        </row>
        <row r="381">
          <cell r="A381">
            <v>0</v>
          </cell>
          <cell r="B381">
            <v>0</v>
          </cell>
          <cell r="C381">
            <v>0</v>
          </cell>
          <cell r="D381">
            <v>0</v>
          </cell>
          <cell r="E381">
            <v>0</v>
          </cell>
          <cell r="F381">
            <v>0</v>
          </cell>
          <cell r="G381">
            <v>0</v>
          </cell>
          <cell r="H381">
            <v>0</v>
          </cell>
          <cell r="I381">
            <v>0</v>
          </cell>
          <cell r="J381">
            <v>0</v>
          </cell>
          <cell r="K381" t="e">
            <v>#N/A</v>
          </cell>
          <cell r="L381">
            <v>0</v>
          </cell>
          <cell r="M381" t="e">
            <v>#N/A</v>
          </cell>
        </row>
        <row r="382">
          <cell r="A382">
            <v>0</v>
          </cell>
          <cell r="B382">
            <v>0</v>
          </cell>
          <cell r="C382">
            <v>0</v>
          </cell>
          <cell r="D382">
            <v>0</v>
          </cell>
          <cell r="E382">
            <v>0</v>
          </cell>
          <cell r="F382">
            <v>0</v>
          </cell>
          <cell r="G382">
            <v>0</v>
          </cell>
          <cell r="H382">
            <v>0</v>
          </cell>
          <cell r="I382">
            <v>0</v>
          </cell>
          <cell r="J382">
            <v>0</v>
          </cell>
          <cell r="K382" t="e">
            <v>#N/A</v>
          </cell>
          <cell r="L382">
            <v>0</v>
          </cell>
          <cell r="M382" t="e">
            <v>#N/A</v>
          </cell>
        </row>
        <row r="383">
          <cell r="A383">
            <v>0</v>
          </cell>
          <cell r="B383">
            <v>0</v>
          </cell>
          <cell r="C383">
            <v>0</v>
          </cell>
          <cell r="D383">
            <v>0</v>
          </cell>
          <cell r="E383">
            <v>0</v>
          </cell>
          <cell r="F383">
            <v>0</v>
          </cell>
          <cell r="G383">
            <v>0</v>
          </cell>
          <cell r="H383">
            <v>0</v>
          </cell>
          <cell r="I383">
            <v>0</v>
          </cell>
          <cell r="J383">
            <v>0</v>
          </cell>
          <cell r="K383" t="e">
            <v>#N/A</v>
          </cell>
          <cell r="L383">
            <v>0</v>
          </cell>
          <cell r="M383" t="e">
            <v>#N/A</v>
          </cell>
        </row>
        <row r="384">
          <cell r="A384">
            <v>0</v>
          </cell>
          <cell r="B384">
            <v>0</v>
          </cell>
          <cell r="C384">
            <v>0</v>
          </cell>
          <cell r="D384">
            <v>0</v>
          </cell>
          <cell r="E384">
            <v>0</v>
          </cell>
          <cell r="F384">
            <v>0</v>
          </cell>
          <cell r="G384">
            <v>0</v>
          </cell>
          <cell r="H384">
            <v>0</v>
          </cell>
          <cell r="I384">
            <v>0</v>
          </cell>
          <cell r="J384">
            <v>0</v>
          </cell>
          <cell r="K384" t="e">
            <v>#N/A</v>
          </cell>
          <cell r="L384">
            <v>0</v>
          </cell>
          <cell r="M384" t="e">
            <v>#N/A</v>
          </cell>
        </row>
        <row r="385">
          <cell r="A385">
            <v>0</v>
          </cell>
          <cell r="B385">
            <v>0</v>
          </cell>
          <cell r="C385">
            <v>0</v>
          </cell>
          <cell r="D385">
            <v>0</v>
          </cell>
          <cell r="E385">
            <v>0</v>
          </cell>
          <cell r="F385">
            <v>0</v>
          </cell>
          <cell r="G385">
            <v>0</v>
          </cell>
          <cell r="H385">
            <v>0</v>
          </cell>
          <cell r="I385">
            <v>0</v>
          </cell>
          <cell r="J385">
            <v>0</v>
          </cell>
          <cell r="K385" t="e">
            <v>#N/A</v>
          </cell>
          <cell r="L385">
            <v>0</v>
          </cell>
          <cell r="M385" t="e">
            <v>#N/A</v>
          </cell>
        </row>
        <row r="386">
          <cell r="A386">
            <v>0</v>
          </cell>
          <cell r="B386">
            <v>0</v>
          </cell>
          <cell r="C386">
            <v>0</v>
          </cell>
          <cell r="D386">
            <v>0</v>
          </cell>
          <cell r="E386">
            <v>0</v>
          </cell>
          <cell r="F386">
            <v>0</v>
          </cell>
          <cell r="G386">
            <v>0</v>
          </cell>
          <cell r="H386">
            <v>0</v>
          </cell>
          <cell r="I386">
            <v>0</v>
          </cell>
          <cell r="J386">
            <v>0</v>
          </cell>
          <cell r="K386" t="e">
            <v>#N/A</v>
          </cell>
          <cell r="L386">
            <v>0</v>
          </cell>
          <cell r="M386" t="e">
            <v>#N/A</v>
          </cell>
        </row>
        <row r="387">
          <cell r="A387">
            <v>0</v>
          </cell>
          <cell r="B387">
            <v>0</v>
          </cell>
          <cell r="C387">
            <v>0</v>
          </cell>
          <cell r="D387">
            <v>0</v>
          </cell>
          <cell r="E387">
            <v>0</v>
          </cell>
          <cell r="F387">
            <v>0</v>
          </cell>
          <cell r="G387">
            <v>0</v>
          </cell>
          <cell r="H387">
            <v>0</v>
          </cell>
          <cell r="I387">
            <v>0</v>
          </cell>
          <cell r="J387">
            <v>0</v>
          </cell>
          <cell r="K387" t="e">
            <v>#N/A</v>
          </cell>
          <cell r="L387">
            <v>0</v>
          </cell>
          <cell r="M387" t="e">
            <v>#N/A</v>
          </cell>
        </row>
        <row r="388">
          <cell r="A388">
            <v>0</v>
          </cell>
          <cell r="B388">
            <v>0</v>
          </cell>
          <cell r="C388">
            <v>0</v>
          </cell>
          <cell r="D388">
            <v>0</v>
          </cell>
          <cell r="E388">
            <v>0</v>
          </cell>
          <cell r="F388">
            <v>0</v>
          </cell>
          <cell r="G388">
            <v>0</v>
          </cell>
          <cell r="H388">
            <v>0</v>
          </cell>
          <cell r="I388">
            <v>0</v>
          </cell>
          <cell r="J388">
            <v>0</v>
          </cell>
          <cell r="K388" t="e">
            <v>#N/A</v>
          </cell>
          <cell r="L388">
            <v>0</v>
          </cell>
          <cell r="M388" t="e">
            <v>#N/A</v>
          </cell>
        </row>
        <row r="389">
          <cell r="A389">
            <v>0</v>
          </cell>
          <cell r="B389">
            <v>0</v>
          </cell>
          <cell r="C389">
            <v>0</v>
          </cell>
          <cell r="D389">
            <v>0</v>
          </cell>
          <cell r="E389">
            <v>0</v>
          </cell>
          <cell r="F389">
            <v>0</v>
          </cell>
          <cell r="G389">
            <v>0</v>
          </cell>
          <cell r="H389">
            <v>0</v>
          </cell>
          <cell r="I389">
            <v>0</v>
          </cell>
          <cell r="J389">
            <v>0</v>
          </cell>
          <cell r="K389" t="e">
            <v>#N/A</v>
          </cell>
          <cell r="L389">
            <v>0</v>
          </cell>
          <cell r="M389" t="e">
            <v>#N/A</v>
          </cell>
        </row>
        <row r="390">
          <cell r="A390">
            <v>0</v>
          </cell>
          <cell r="B390">
            <v>0</v>
          </cell>
          <cell r="C390">
            <v>0</v>
          </cell>
          <cell r="D390">
            <v>0</v>
          </cell>
          <cell r="E390">
            <v>0</v>
          </cell>
          <cell r="F390">
            <v>0</v>
          </cell>
          <cell r="G390">
            <v>0</v>
          </cell>
          <cell r="H390">
            <v>0</v>
          </cell>
          <cell r="I390">
            <v>0</v>
          </cell>
          <cell r="J390">
            <v>0</v>
          </cell>
          <cell r="K390" t="e">
            <v>#N/A</v>
          </cell>
          <cell r="L390">
            <v>0</v>
          </cell>
          <cell r="M390" t="e">
            <v>#N/A</v>
          </cell>
        </row>
        <row r="391">
          <cell r="A391">
            <v>0</v>
          </cell>
          <cell r="B391">
            <v>0</v>
          </cell>
          <cell r="C391">
            <v>0</v>
          </cell>
          <cell r="D391">
            <v>0</v>
          </cell>
          <cell r="E391">
            <v>0</v>
          </cell>
          <cell r="F391">
            <v>0</v>
          </cell>
          <cell r="G391">
            <v>0</v>
          </cell>
          <cell r="H391">
            <v>0</v>
          </cell>
          <cell r="I391">
            <v>0</v>
          </cell>
          <cell r="J391">
            <v>0</v>
          </cell>
          <cell r="K391" t="e">
            <v>#N/A</v>
          </cell>
          <cell r="L391">
            <v>0</v>
          </cell>
          <cell r="M391" t="e">
            <v>#N/A</v>
          </cell>
        </row>
        <row r="392">
          <cell r="A392">
            <v>0</v>
          </cell>
          <cell r="B392">
            <v>0</v>
          </cell>
          <cell r="C392">
            <v>0</v>
          </cell>
          <cell r="D392">
            <v>0</v>
          </cell>
          <cell r="E392">
            <v>0</v>
          </cell>
          <cell r="F392">
            <v>0</v>
          </cell>
          <cell r="G392">
            <v>0</v>
          </cell>
          <cell r="H392">
            <v>0</v>
          </cell>
          <cell r="I392">
            <v>0</v>
          </cell>
          <cell r="J392">
            <v>0</v>
          </cell>
          <cell r="K392" t="e">
            <v>#N/A</v>
          </cell>
          <cell r="L392">
            <v>0</v>
          </cell>
          <cell r="M392" t="e">
            <v>#N/A</v>
          </cell>
        </row>
        <row r="393">
          <cell r="A393">
            <v>0</v>
          </cell>
          <cell r="B393">
            <v>0</v>
          </cell>
          <cell r="C393">
            <v>0</v>
          </cell>
          <cell r="D393">
            <v>0</v>
          </cell>
          <cell r="E393">
            <v>0</v>
          </cell>
          <cell r="F393">
            <v>0</v>
          </cell>
          <cell r="G393">
            <v>0</v>
          </cell>
          <cell r="H393">
            <v>0</v>
          </cell>
          <cell r="I393">
            <v>0</v>
          </cell>
          <cell r="J393">
            <v>0</v>
          </cell>
          <cell r="K393" t="e">
            <v>#N/A</v>
          </cell>
          <cell r="L393">
            <v>0</v>
          </cell>
          <cell r="M393" t="e">
            <v>#N/A</v>
          </cell>
        </row>
        <row r="394">
          <cell r="A394">
            <v>0</v>
          </cell>
          <cell r="B394">
            <v>0</v>
          </cell>
          <cell r="C394">
            <v>0</v>
          </cell>
          <cell r="D394">
            <v>0</v>
          </cell>
          <cell r="E394">
            <v>0</v>
          </cell>
          <cell r="F394">
            <v>0</v>
          </cell>
          <cell r="G394">
            <v>0</v>
          </cell>
          <cell r="H394">
            <v>0</v>
          </cell>
          <cell r="I394">
            <v>0</v>
          </cell>
          <cell r="J394">
            <v>0</v>
          </cell>
          <cell r="K394" t="e">
            <v>#N/A</v>
          </cell>
          <cell r="L394">
            <v>0</v>
          </cell>
          <cell r="M394" t="e">
            <v>#N/A</v>
          </cell>
        </row>
        <row r="395">
          <cell r="A395">
            <v>0</v>
          </cell>
          <cell r="B395">
            <v>0</v>
          </cell>
          <cell r="C395">
            <v>0</v>
          </cell>
          <cell r="D395">
            <v>0</v>
          </cell>
          <cell r="E395">
            <v>0</v>
          </cell>
          <cell r="F395">
            <v>0</v>
          </cell>
          <cell r="G395">
            <v>0</v>
          </cell>
          <cell r="H395">
            <v>0</v>
          </cell>
          <cell r="I395">
            <v>0</v>
          </cell>
          <cell r="J395">
            <v>0</v>
          </cell>
          <cell r="K395" t="e">
            <v>#N/A</v>
          </cell>
          <cell r="L395">
            <v>0</v>
          </cell>
          <cell r="M395" t="e">
            <v>#N/A</v>
          </cell>
        </row>
        <row r="396">
          <cell r="A396">
            <v>0</v>
          </cell>
          <cell r="B396">
            <v>0</v>
          </cell>
          <cell r="C396">
            <v>0</v>
          </cell>
          <cell r="D396">
            <v>0</v>
          </cell>
          <cell r="E396">
            <v>0</v>
          </cell>
          <cell r="F396">
            <v>0</v>
          </cell>
          <cell r="G396">
            <v>0</v>
          </cell>
          <cell r="H396">
            <v>0</v>
          </cell>
          <cell r="I396">
            <v>0</v>
          </cell>
          <cell r="J396">
            <v>0</v>
          </cell>
          <cell r="K396" t="e">
            <v>#N/A</v>
          </cell>
          <cell r="L396">
            <v>0</v>
          </cell>
          <cell r="M396" t="e">
            <v>#N/A</v>
          </cell>
        </row>
        <row r="397">
          <cell r="A397">
            <v>0</v>
          </cell>
          <cell r="B397">
            <v>0</v>
          </cell>
          <cell r="C397">
            <v>0</v>
          </cell>
          <cell r="D397">
            <v>0</v>
          </cell>
          <cell r="E397">
            <v>0</v>
          </cell>
          <cell r="F397">
            <v>0</v>
          </cell>
          <cell r="G397">
            <v>0</v>
          </cell>
          <cell r="H397">
            <v>0</v>
          </cell>
          <cell r="I397">
            <v>0</v>
          </cell>
          <cell r="J397">
            <v>0</v>
          </cell>
          <cell r="K397" t="e">
            <v>#N/A</v>
          </cell>
          <cell r="L397">
            <v>0</v>
          </cell>
          <cell r="M397" t="e">
            <v>#N/A</v>
          </cell>
        </row>
        <row r="398">
          <cell r="A398">
            <v>0</v>
          </cell>
          <cell r="B398">
            <v>0</v>
          </cell>
          <cell r="C398">
            <v>0</v>
          </cell>
          <cell r="D398">
            <v>0</v>
          </cell>
          <cell r="E398">
            <v>0</v>
          </cell>
          <cell r="F398">
            <v>0</v>
          </cell>
          <cell r="G398">
            <v>0</v>
          </cell>
          <cell r="H398">
            <v>0</v>
          </cell>
          <cell r="I398">
            <v>0</v>
          </cell>
          <cell r="J398">
            <v>0</v>
          </cell>
          <cell r="K398" t="e">
            <v>#N/A</v>
          </cell>
          <cell r="L398">
            <v>0</v>
          </cell>
          <cell r="M398" t="e">
            <v>#N/A</v>
          </cell>
        </row>
        <row r="399">
          <cell r="A399">
            <v>0</v>
          </cell>
          <cell r="B399">
            <v>0</v>
          </cell>
          <cell r="C399">
            <v>0</v>
          </cell>
          <cell r="D399">
            <v>0</v>
          </cell>
          <cell r="E399">
            <v>0</v>
          </cell>
          <cell r="F399">
            <v>0</v>
          </cell>
          <cell r="G399">
            <v>0</v>
          </cell>
          <cell r="H399">
            <v>0</v>
          </cell>
          <cell r="I399">
            <v>0</v>
          </cell>
          <cell r="J399">
            <v>0</v>
          </cell>
          <cell r="K399" t="e">
            <v>#N/A</v>
          </cell>
          <cell r="L399">
            <v>0</v>
          </cell>
          <cell r="M399" t="e">
            <v>#N/A</v>
          </cell>
        </row>
        <row r="400">
          <cell r="A400">
            <v>0</v>
          </cell>
          <cell r="B400">
            <v>0</v>
          </cell>
          <cell r="C400">
            <v>0</v>
          </cell>
          <cell r="D400">
            <v>0</v>
          </cell>
          <cell r="E400">
            <v>0</v>
          </cell>
          <cell r="F400">
            <v>0</v>
          </cell>
          <cell r="G400">
            <v>0</v>
          </cell>
          <cell r="H400">
            <v>0</v>
          </cell>
          <cell r="I400">
            <v>0</v>
          </cell>
          <cell r="J400">
            <v>0</v>
          </cell>
          <cell r="K400" t="e">
            <v>#N/A</v>
          </cell>
          <cell r="L400">
            <v>0</v>
          </cell>
          <cell r="M400" t="e">
            <v>#N/A</v>
          </cell>
        </row>
        <row r="401">
          <cell r="A401">
            <v>0</v>
          </cell>
          <cell r="B401">
            <v>0</v>
          </cell>
          <cell r="C401">
            <v>0</v>
          </cell>
          <cell r="D401">
            <v>0</v>
          </cell>
          <cell r="E401">
            <v>0</v>
          </cell>
          <cell r="F401">
            <v>0</v>
          </cell>
          <cell r="G401">
            <v>0</v>
          </cell>
          <cell r="H401">
            <v>0</v>
          </cell>
          <cell r="I401">
            <v>0</v>
          </cell>
          <cell r="J401">
            <v>0</v>
          </cell>
          <cell r="K401" t="e">
            <v>#N/A</v>
          </cell>
          <cell r="L401">
            <v>0</v>
          </cell>
          <cell r="M401" t="e">
            <v>#N/A</v>
          </cell>
        </row>
        <row r="402">
          <cell r="A402">
            <v>0</v>
          </cell>
          <cell r="B402">
            <v>0</v>
          </cell>
          <cell r="C402">
            <v>0</v>
          </cell>
          <cell r="D402">
            <v>0</v>
          </cell>
          <cell r="E402">
            <v>0</v>
          </cell>
          <cell r="F402">
            <v>0</v>
          </cell>
          <cell r="G402">
            <v>0</v>
          </cell>
          <cell r="H402">
            <v>0</v>
          </cell>
          <cell r="I402">
            <v>0</v>
          </cell>
          <cell r="J402">
            <v>0</v>
          </cell>
          <cell r="K402" t="e">
            <v>#N/A</v>
          </cell>
          <cell r="L402">
            <v>0</v>
          </cell>
          <cell r="M402" t="e">
            <v>#N/A</v>
          </cell>
        </row>
        <row r="403">
          <cell r="A403">
            <v>0</v>
          </cell>
          <cell r="B403">
            <v>0</v>
          </cell>
          <cell r="C403">
            <v>0</v>
          </cell>
          <cell r="D403">
            <v>0</v>
          </cell>
          <cell r="E403">
            <v>0</v>
          </cell>
          <cell r="F403">
            <v>0</v>
          </cell>
          <cell r="G403">
            <v>0</v>
          </cell>
          <cell r="H403">
            <v>0</v>
          </cell>
          <cell r="I403">
            <v>0</v>
          </cell>
          <cell r="J403">
            <v>0</v>
          </cell>
          <cell r="K403" t="e">
            <v>#N/A</v>
          </cell>
          <cell r="L403">
            <v>0</v>
          </cell>
          <cell r="M403" t="e">
            <v>#N/A</v>
          </cell>
        </row>
        <row r="404">
          <cell r="A404">
            <v>0</v>
          </cell>
          <cell r="B404">
            <v>0</v>
          </cell>
          <cell r="C404">
            <v>0</v>
          </cell>
          <cell r="D404">
            <v>0</v>
          </cell>
          <cell r="E404">
            <v>0</v>
          </cell>
          <cell r="F404">
            <v>0</v>
          </cell>
          <cell r="G404">
            <v>0</v>
          </cell>
          <cell r="H404">
            <v>0</v>
          </cell>
          <cell r="I404">
            <v>0</v>
          </cell>
          <cell r="J404">
            <v>0</v>
          </cell>
          <cell r="K404" t="e">
            <v>#N/A</v>
          </cell>
          <cell r="L404">
            <v>0</v>
          </cell>
          <cell r="M404" t="e">
            <v>#N/A</v>
          </cell>
        </row>
        <row r="405">
          <cell r="A405">
            <v>0</v>
          </cell>
          <cell r="B405">
            <v>0</v>
          </cell>
          <cell r="C405">
            <v>0</v>
          </cell>
          <cell r="D405">
            <v>0</v>
          </cell>
          <cell r="E405">
            <v>0</v>
          </cell>
          <cell r="F405">
            <v>0</v>
          </cell>
          <cell r="G405">
            <v>0</v>
          </cell>
          <cell r="H405">
            <v>0</v>
          </cell>
          <cell r="I405">
            <v>0</v>
          </cell>
          <cell r="J405">
            <v>0</v>
          </cell>
          <cell r="K405" t="e">
            <v>#N/A</v>
          </cell>
          <cell r="L405">
            <v>0</v>
          </cell>
          <cell r="M405" t="e">
            <v>#N/A</v>
          </cell>
        </row>
        <row r="406">
          <cell r="A406">
            <v>0</v>
          </cell>
          <cell r="B406">
            <v>0</v>
          </cell>
          <cell r="C406">
            <v>0</v>
          </cell>
          <cell r="D406">
            <v>0</v>
          </cell>
          <cell r="E406">
            <v>0</v>
          </cell>
          <cell r="F406">
            <v>0</v>
          </cell>
          <cell r="G406">
            <v>0</v>
          </cell>
          <cell r="H406">
            <v>0</v>
          </cell>
          <cell r="I406">
            <v>0</v>
          </cell>
          <cell r="J406">
            <v>0</v>
          </cell>
          <cell r="K406" t="e">
            <v>#N/A</v>
          </cell>
          <cell r="L406">
            <v>0</v>
          </cell>
          <cell r="M406" t="e">
            <v>#N/A</v>
          </cell>
        </row>
        <row r="407">
          <cell r="A407">
            <v>0</v>
          </cell>
          <cell r="B407">
            <v>0</v>
          </cell>
          <cell r="C407">
            <v>0</v>
          </cell>
          <cell r="D407">
            <v>0</v>
          </cell>
          <cell r="E407">
            <v>0</v>
          </cell>
          <cell r="F407">
            <v>0</v>
          </cell>
          <cell r="G407">
            <v>0</v>
          </cell>
          <cell r="H407">
            <v>0</v>
          </cell>
          <cell r="I407">
            <v>0</v>
          </cell>
          <cell r="J407">
            <v>0</v>
          </cell>
          <cell r="K407" t="e">
            <v>#N/A</v>
          </cell>
          <cell r="L407">
            <v>0</v>
          </cell>
          <cell r="M407" t="e">
            <v>#N/A</v>
          </cell>
        </row>
        <row r="408">
          <cell r="A408">
            <v>0</v>
          </cell>
          <cell r="B408">
            <v>0</v>
          </cell>
          <cell r="C408">
            <v>0</v>
          </cell>
          <cell r="D408">
            <v>0</v>
          </cell>
          <cell r="E408">
            <v>0</v>
          </cell>
          <cell r="F408">
            <v>0</v>
          </cell>
          <cell r="G408">
            <v>0</v>
          </cell>
          <cell r="H408">
            <v>0</v>
          </cell>
          <cell r="I408">
            <v>0</v>
          </cell>
          <cell r="J408">
            <v>0</v>
          </cell>
          <cell r="K408" t="e">
            <v>#N/A</v>
          </cell>
          <cell r="L408">
            <v>0</v>
          </cell>
          <cell r="M408" t="e">
            <v>#N/A</v>
          </cell>
        </row>
        <row r="409">
          <cell r="A409">
            <v>0</v>
          </cell>
          <cell r="B409">
            <v>0</v>
          </cell>
          <cell r="C409">
            <v>0</v>
          </cell>
          <cell r="D409">
            <v>0</v>
          </cell>
          <cell r="E409">
            <v>0</v>
          </cell>
          <cell r="F409">
            <v>0</v>
          </cell>
          <cell r="G409">
            <v>0</v>
          </cell>
          <cell r="H409">
            <v>0</v>
          </cell>
          <cell r="I409">
            <v>0</v>
          </cell>
          <cell r="J409">
            <v>0</v>
          </cell>
          <cell r="K409" t="e">
            <v>#N/A</v>
          </cell>
          <cell r="L409">
            <v>0</v>
          </cell>
          <cell r="M409" t="e">
            <v>#N/A</v>
          </cell>
        </row>
        <row r="410">
          <cell r="A410">
            <v>0</v>
          </cell>
          <cell r="B410">
            <v>0</v>
          </cell>
          <cell r="C410">
            <v>0</v>
          </cell>
          <cell r="D410">
            <v>0</v>
          </cell>
          <cell r="E410">
            <v>0</v>
          </cell>
          <cell r="F410">
            <v>0</v>
          </cell>
          <cell r="G410">
            <v>0</v>
          </cell>
          <cell r="H410">
            <v>0</v>
          </cell>
          <cell r="I410">
            <v>0</v>
          </cell>
          <cell r="J410">
            <v>0</v>
          </cell>
          <cell r="K410" t="e">
            <v>#N/A</v>
          </cell>
          <cell r="L410">
            <v>0</v>
          </cell>
          <cell r="M410" t="e">
            <v>#N/A</v>
          </cell>
        </row>
        <row r="411">
          <cell r="A411">
            <v>0</v>
          </cell>
          <cell r="B411">
            <v>0</v>
          </cell>
          <cell r="C411">
            <v>0</v>
          </cell>
          <cell r="D411">
            <v>0</v>
          </cell>
          <cell r="E411">
            <v>0</v>
          </cell>
          <cell r="F411">
            <v>0</v>
          </cell>
          <cell r="G411">
            <v>0</v>
          </cell>
          <cell r="H411">
            <v>0</v>
          </cell>
          <cell r="I411">
            <v>0</v>
          </cell>
          <cell r="J411">
            <v>0</v>
          </cell>
          <cell r="K411" t="e">
            <v>#N/A</v>
          </cell>
          <cell r="L411">
            <v>0</v>
          </cell>
          <cell r="M411" t="e">
            <v>#N/A</v>
          </cell>
        </row>
        <row r="412">
          <cell r="A412">
            <v>0</v>
          </cell>
          <cell r="B412">
            <v>0</v>
          </cell>
          <cell r="C412">
            <v>0</v>
          </cell>
          <cell r="D412">
            <v>0</v>
          </cell>
          <cell r="E412">
            <v>0</v>
          </cell>
          <cell r="F412">
            <v>0</v>
          </cell>
          <cell r="G412">
            <v>0</v>
          </cell>
          <cell r="H412">
            <v>0</v>
          </cell>
          <cell r="I412">
            <v>0</v>
          </cell>
          <cell r="J412">
            <v>0</v>
          </cell>
          <cell r="K412" t="e">
            <v>#N/A</v>
          </cell>
          <cell r="L412">
            <v>0</v>
          </cell>
          <cell r="M412" t="e">
            <v>#N/A</v>
          </cell>
        </row>
        <row r="413">
          <cell r="A413">
            <v>0</v>
          </cell>
          <cell r="B413">
            <v>0</v>
          </cell>
          <cell r="C413">
            <v>0</v>
          </cell>
          <cell r="D413">
            <v>0</v>
          </cell>
          <cell r="E413">
            <v>0</v>
          </cell>
          <cell r="F413">
            <v>0</v>
          </cell>
          <cell r="G413">
            <v>0</v>
          </cell>
          <cell r="H413">
            <v>0</v>
          </cell>
          <cell r="I413">
            <v>0</v>
          </cell>
          <cell r="J413">
            <v>0</v>
          </cell>
          <cell r="K413" t="e">
            <v>#N/A</v>
          </cell>
          <cell r="L413">
            <v>0</v>
          </cell>
          <cell r="M413" t="e">
            <v>#N/A</v>
          </cell>
        </row>
        <row r="414">
          <cell r="A414">
            <v>0</v>
          </cell>
          <cell r="B414">
            <v>0</v>
          </cell>
          <cell r="C414">
            <v>0</v>
          </cell>
          <cell r="D414">
            <v>0</v>
          </cell>
          <cell r="E414">
            <v>0</v>
          </cell>
          <cell r="F414">
            <v>0</v>
          </cell>
          <cell r="G414">
            <v>0</v>
          </cell>
          <cell r="H414">
            <v>0</v>
          </cell>
          <cell r="I414">
            <v>0</v>
          </cell>
          <cell r="J414">
            <v>0</v>
          </cell>
          <cell r="K414" t="e">
            <v>#N/A</v>
          </cell>
          <cell r="L414">
            <v>0</v>
          </cell>
          <cell r="M414" t="e">
            <v>#N/A</v>
          </cell>
        </row>
        <row r="415">
          <cell r="A415">
            <v>0</v>
          </cell>
          <cell r="B415">
            <v>0</v>
          </cell>
          <cell r="C415">
            <v>0</v>
          </cell>
          <cell r="D415">
            <v>0</v>
          </cell>
          <cell r="E415">
            <v>0</v>
          </cell>
          <cell r="F415">
            <v>0</v>
          </cell>
          <cell r="G415">
            <v>0</v>
          </cell>
          <cell r="H415">
            <v>0</v>
          </cell>
          <cell r="I415">
            <v>0</v>
          </cell>
          <cell r="J415">
            <v>0</v>
          </cell>
          <cell r="K415" t="e">
            <v>#N/A</v>
          </cell>
          <cell r="L415">
            <v>0</v>
          </cell>
          <cell r="M415" t="e">
            <v>#N/A</v>
          </cell>
        </row>
        <row r="416">
          <cell r="A416">
            <v>0</v>
          </cell>
          <cell r="B416">
            <v>0</v>
          </cell>
          <cell r="C416">
            <v>0</v>
          </cell>
          <cell r="D416">
            <v>0</v>
          </cell>
          <cell r="E416">
            <v>0</v>
          </cell>
          <cell r="F416">
            <v>0</v>
          </cell>
          <cell r="G416">
            <v>0</v>
          </cell>
          <cell r="H416">
            <v>0</v>
          </cell>
          <cell r="I416">
            <v>0</v>
          </cell>
          <cell r="J416">
            <v>0</v>
          </cell>
          <cell r="K416" t="e">
            <v>#N/A</v>
          </cell>
          <cell r="L416">
            <v>0</v>
          </cell>
          <cell r="M416" t="e">
            <v>#N/A</v>
          </cell>
        </row>
        <row r="417">
          <cell r="A417">
            <v>0</v>
          </cell>
          <cell r="B417">
            <v>0</v>
          </cell>
          <cell r="C417">
            <v>0</v>
          </cell>
          <cell r="D417">
            <v>0</v>
          </cell>
          <cell r="E417">
            <v>0</v>
          </cell>
          <cell r="F417">
            <v>0</v>
          </cell>
          <cell r="G417">
            <v>0</v>
          </cell>
          <cell r="H417">
            <v>0</v>
          </cell>
          <cell r="I417">
            <v>0</v>
          </cell>
          <cell r="J417">
            <v>0</v>
          </cell>
          <cell r="K417" t="e">
            <v>#N/A</v>
          </cell>
          <cell r="L417">
            <v>0</v>
          </cell>
          <cell r="M417" t="e">
            <v>#N/A</v>
          </cell>
        </row>
        <row r="418">
          <cell r="A418">
            <v>0</v>
          </cell>
          <cell r="B418">
            <v>0</v>
          </cell>
          <cell r="C418">
            <v>0</v>
          </cell>
          <cell r="D418">
            <v>0</v>
          </cell>
          <cell r="E418">
            <v>0</v>
          </cell>
          <cell r="F418">
            <v>0</v>
          </cell>
          <cell r="G418">
            <v>0</v>
          </cell>
          <cell r="H418">
            <v>0</v>
          </cell>
          <cell r="I418">
            <v>0</v>
          </cell>
          <cell r="J418">
            <v>0</v>
          </cell>
          <cell r="K418" t="e">
            <v>#N/A</v>
          </cell>
          <cell r="L418">
            <v>0</v>
          </cell>
          <cell r="M418" t="e">
            <v>#N/A</v>
          </cell>
        </row>
        <row r="419">
          <cell r="A419">
            <v>0</v>
          </cell>
          <cell r="B419">
            <v>0</v>
          </cell>
          <cell r="C419">
            <v>0</v>
          </cell>
          <cell r="D419">
            <v>0</v>
          </cell>
          <cell r="E419">
            <v>0</v>
          </cell>
          <cell r="F419">
            <v>0</v>
          </cell>
          <cell r="G419">
            <v>0</v>
          </cell>
          <cell r="H419">
            <v>0</v>
          </cell>
          <cell r="I419">
            <v>0</v>
          </cell>
          <cell r="J419">
            <v>0</v>
          </cell>
          <cell r="K419" t="e">
            <v>#N/A</v>
          </cell>
          <cell r="L419">
            <v>0</v>
          </cell>
          <cell r="M419" t="e">
            <v>#N/A</v>
          </cell>
        </row>
        <row r="420">
          <cell r="A420">
            <v>0</v>
          </cell>
          <cell r="B420">
            <v>0</v>
          </cell>
          <cell r="C420">
            <v>0</v>
          </cell>
          <cell r="D420">
            <v>0</v>
          </cell>
          <cell r="E420">
            <v>0</v>
          </cell>
          <cell r="F420">
            <v>0</v>
          </cell>
          <cell r="G420">
            <v>0</v>
          </cell>
          <cell r="H420">
            <v>0</v>
          </cell>
          <cell r="I420">
            <v>0</v>
          </cell>
          <cell r="J420">
            <v>0</v>
          </cell>
          <cell r="K420" t="e">
            <v>#N/A</v>
          </cell>
          <cell r="L420">
            <v>0</v>
          </cell>
          <cell r="M420" t="e">
            <v>#N/A</v>
          </cell>
        </row>
        <row r="421">
          <cell r="A421">
            <v>0</v>
          </cell>
          <cell r="B421">
            <v>0</v>
          </cell>
          <cell r="C421">
            <v>0</v>
          </cell>
          <cell r="D421">
            <v>0</v>
          </cell>
          <cell r="E421">
            <v>0</v>
          </cell>
          <cell r="F421">
            <v>0</v>
          </cell>
          <cell r="G421">
            <v>0</v>
          </cell>
          <cell r="H421">
            <v>0</v>
          </cell>
          <cell r="I421">
            <v>0</v>
          </cell>
          <cell r="J421">
            <v>0</v>
          </cell>
          <cell r="K421" t="e">
            <v>#N/A</v>
          </cell>
          <cell r="L421">
            <v>0</v>
          </cell>
          <cell r="M421" t="e">
            <v>#N/A</v>
          </cell>
        </row>
        <row r="422">
          <cell r="A422">
            <v>0</v>
          </cell>
          <cell r="B422">
            <v>0</v>
          </cell>
          <cell r="C422">
            <v>0</v>
          </cell>
          <cell r="D422">
            <v>0</v>
          </cell>
          <cell r="E422">
            <v>0</v>
          </cell>
          <cell r="F422">
            <v>0</v>
          </cell>
          <cell r="G422">
            <v>0</v>
          </cell>
          <cell r="H422">
            <v>0</v>
          </cell>
          <cell r="I422">
            <v>0</v>
          </cell>
          <cell r="J422">
            <v>0</v>
          </cell>
          <cell r="K422" t="e">
            <v>#N/A</v>
          </cell>
          <cell r="L422">
            <v>0</v>
          </cell>
          <cell r="M422" t="e">
            <v>#N/A</v>
          </cell>
        </row>
        <row r="423">
          <cell r="A423">
            <v>0</v>
          </cell>
          <cell r="B423">
            <v>0</v>
          </cell>
          <cell r="C423">
            <v>0</v>
          </cell>
          <cell r="D423">
            <v>0</v>
          </cell>
          <cell r="E423">
            <v>0</v>
          </cell>
          <cell r="F423">
            <v>0</v>
          </cell>
          <cell r="G423">
            <v>0</v>
          </cell>
          <cell r="H423">
            <v>0</v>
          </cell>
          <cell r="I423">
            <v>0</v>
          </cell>
          <cell r="J423">
            <v>0</v>
          </cell>
          <cell r="K423" t="e">
            <v>#N/A</v>
          </cell>
          <cell r="L423">
            <v>0</v>
          </cell>
          <cell r="M423" t="e">
            <v>#N/A</v>
          </cell>
        </row>
        <row r="424">
          <cell r="A424">
            <v>0</v>
          </cell>
          <cell r="B424">
            <v>0</v>
          </cell>
          <cell r="C424">
            <v>0</v>
          </cell>
          <cell r="D424">
            <v>0</v>
          </cell>
          <cell r="E424">
            <v>0</v>
          </cell>
          <cell r="F424">
            <v>0</v>
          </cell>
          <cell r="G424">
            <v>0</v>
          </cell>
          <cell r="H424">
            <v>0</v>
          </cell>
          <cell r="I424">
            <v>0</v>
          </cell>
          <cell r="J424">
            <v>0</v>
          </cell>
          <cell r="K424" t="e">
            <v>#N/A</v>
          </cell>
          <cell r="L424">
            <v>0</v>
          </cell>
          <cell r="M424" t="e">
            <v>#N/A</v>
          </cell>
        </row>
        <row r="425">
          <cell r="A425">
            <v>0</v>
          </cell>
          <cell r="B425">
            <v>0</v>
          </cell>
          <cell r="C425">
            <v>0</v>
          </cell>
          <cell r="D425">
            <v>0</v>
          </cell>
          <cell r="E425">
            <v>0</v>
          </cell>
          <cell r="F425">
            <v>0</v>
          </cell>
          <cell r="G425">
            <v>0</v>
          </cell>
          <cell r="H425">
            <v>0</v>
          </cell>
          <cell r="I425">
            <v>0</v>
          </cell>
          <cell r="J425">
            <v>0</v>
          </cell>
          <cell r="K425" t="e">
            <v>#N/A</v>
          </cell>
          <cell r="L425">
            <v>0</v>
          </cell>
          <cell r="M425" t="e">
            <v>#N/A</v>
          </cell>
        </row>
        <row r="426">
          <cell r="A426">
            <v>0</v>
          </cell>
          <cell r="B426">
            <v>0</v>
          </cell>
          <cell r="C426">
            <v>0</v>
          </cell>
          <cell r="D426">
            <v>0</v>
          </cell>
          <cell r="E426">
            <v>0</v>
          </cell>
          <cell r="F426">
            <v>0</v>
          </cell>
          <cell r="G426">
            <v>0</v>
          </cell>
          <cell r="H426">
            <v>0</v>
          </cell>
          <cell r="I426">
            <v>0</v>
          </cell>
          <cell r="J426">
            <v>0</v>
          </cell>
          <cell r="K426" t="e">
            <v>#N/A</v>
          </cell>
          <cell r="L426">
            <v>0</v>
          </cell>
          <cell r="M426" t="e">
            <v>#N/A</v>
          </cell>
        </row>
        <row r="427">
          <cell r="A427">
            <v>0</v>
          </cell>
          <cell r="B427">
            <v>0</v>
          </cell>
          <cell r="C427">
            <v>0</v>
          </cell>
          <cell r="D427">
            <v>0</v>
          </cell>
          <cell r="E427">
            <v>0</v>
          </cell>
          <cell r="F427">
            <v>0</v>
          </cell>
          <cell r="G427">
            <v>0</v>
          </cell>
          <cell r="H427">
            <v>0</v>
          </cell>
          <cell r="I427">
            <v>0</v>
          </cell>
          <cell r="J427">
            <v>0</v>
          </cell>
          <cell r="K427" t="e">
            <v>#N/A</v>
          </cell>
          <cell r="L427">
            <v>0</v>
          </cell>
          <cell r="M427" t="e">
            <v>#N/A</v>
          </cell>
        </row>
        <row r="428">
          <cell r="A428">
            <v>0</v>
          </cell>
          <cell r="B428">
            <v>0</v>
          </cell>
          <cell r="C428">
            <v>0</v>
          </cell>
          <cell r="D428">
            <v>0</v>
          </cell>
          <cell r="E428">
            <v>0</v>
          </cell>
          <cell r="F428">
            <v>0</v>
          </cell>
          <cell r="G428">
            <v>0</v>
          </cell>
          <cell r="H428">
            <v>0</v>
          </cell>
          <cell r="I428">
            <v>0</v>
          </cell>
          <cell r="J428">
            <v>0</v>
          </cell>
          <cell r="K428" t="e">
            <v>#N/A</v>
          </cell>
          <cell r="L428">
            <v>0</v>
          </cell>
          <cell r="M428" t="e">
            <v>#N/A</v>
          </cell>
        </row>
        <row r="429">
          <cell r="A429">
            <v>0</v>
          </cell>
          <cell r="B429">
            <v>0</v>
          </cell>
          <cell r="C429">
            <v>0</v>
          </cell>
          <cell r="D429">
            <v>0</v>
          </cell>
          <cell r="E429">
            <v>0</v>
          </cell>
          <cell r="F429">
            <v>0</v>
          </cell>
          <cell r="G429">
            <v>0</v>
          </cell>
          <cell r="H429">
            <v>0</v>
          </cell>
          <cell r="I429">
            <v>0</v>
          </cell>
          <cell r="J429">
            <v>0</v>
          </cell>
          <cell r="K429" t="e">
            <v>#N/A</v>
          </cell>
          <cell r="L429">
            <v>0</v>
          </cell>
          <cell r="M429" t="e">
            <v>#N/A</v>
          </cell>
        </row>
        <row r="430">
          <cell r="A430">
            <v>0</v>
          </cell>
          <cell r="B430">
            <v>0</v>
          </cell>
          <cell r="C430">
            <v>0</v>
          </cell>
          <cell r="D430">
            <v>0</v>
          </cell>
          <cell r="E430">
            <v>0</v>
          </cell>
          <cell r="F430">
            <v>0</v>
          </cell>
          <cell r="G430">
            <v>0</v>
          </cell>
          <cell r="H430">
            <v>0</v>
          </cell>
          <cell r="I430">
            <v>0</v>
          </cell>
          <cell r="J430">
            <v>0</v>
          </cell>
          <cell r="K430" t="e">
            <v>#N/A</v>
          </cell>
          <cell r="L430">
            <v>0</v>
          </cell>
          <cell r="M430" t="e">
            <v>#N/A</v>
          </cell>
        </row>
        <row r="431">
          <cell r="A431">
            <v>0</v>
          </cell>
          <cell r="B431">
            <v>0</v>
          </cell>
          <cell r="C431">
            <v>0</v>
          </cell>
          <cell r="D431">
            <v>0</v>
          </cell>
          <cell r="E431">
            <v>0</v>
          </cell>
          <cell r="F431">
            <v>0</v>
          </cell>
          <cell r="G431">
            <v>0</v>
          </cell>
          <cell r="H431">
            <v>0</v>
          </cell>
          <cell r="I431">
            <v>0</v>
          </cell>
          <cell r="J431">
            <v>0</v>
          </cell>
          <cell r="K431" t="e">
            <v>#N/A</v>
          </cell>
          <cell r="L431">
            <v>0</v>
          </cell>
          <cell r="M431" t="e">
            <v>#N/A</v>
          </cell>
        </row>
        <row r="432">
          <cell r="A432">
            <v>0</v>
          </cell>
          <cell r="B432">
            <v>0</v>
          </cell>
          <cell r="C432">
            <v>0</v>
          </cell>
          <cell r="D432">
            <v>0</v>
          </cell>
          <cell r="E432">
            <v>0</v>
          </cell>
          <cell r="F432">
            <v>0</v>
          </cell>
          <cell r="G432">
            <v>0</v>
          </cell>
          <cell r="H432">
            <v>0</v>
          </cell>
          <cell r="I432">
            <v>0</v>
          </cell>
          <cell r="J432">
            <v>0</v>
          </cell>
          <cell r="K432" t="e">
            <v>#N/A</v>
          </cell>
          <cell r="L432">
            <v>0</v>
          </cell>
          <cell r="M432" t="e">
            <v>#N/A</v>
          </cell>
        </row>
        <row r="433">
          <cell r="A433">
            <v>0</v>
          </cell>
          <cell r="B433">
            <v>0</v>
          </cell>
          <cell r="C433">
            <v>0</v>
          </cell>
          <cell r="D433">
            <v>0</v>
          </cell>
          <cell r="E433">
            <v>0</v>
          </cell>
          <cell r="F433">
            <v>0</v>
          </cell>
          <cell r="G433">
            <v>0</v>
          </cell>
          <cell r="H433">
            <v>0</v>
          </cell>
          <cell r="I433">
            <v>0</v>
          </cell>
          <cell r="J433">
            <v>0</v>
          </cell>
          <cell r="K433" t="e">
            <v>#N/A</v>
          </cell>
          <cell r="L433">
            <v>0</v>
          </cell>
          <cell r="M433" t="e">
            <v>#N/A</v>
          </cell>
        </row>
        <row r="434">
          <cell r="A434">
            <v>0</v>
          </cell>
          <cell r="B434">
            <v>0</v>
          </cell>
          <cell r="C434">
            <v>0</v>
          </cell>
          <cell r="D434">
            <v>0</v>
          </cell>
          <cell r="E434">
            <v>0</v>
          </cell>
          <cell r="F434">
            <v>0</v>
          </cell>
          <cell r="G434">
            <v>0</v>
          </cell>
          <cell r="H434">
            <v>0</v>
          </cell>
          <cell r="I434">
            <v>0</v>
          </cell>
          <cell r="J434">
            <v>0</v>
          </cell>
          <cell r="K434" t="e">
            <v>#N/A</v>
          </cell>
          <cell r="L434">
            <v>0</v>
          </cell>
          <cell r="M434" t="e">
            <v>#N/A</v>
          </cell>
        </row>
        <row r="435">
          <cell r="A435">
            <v>0</v>
          </cell>
          <cell r="B435">
            <v>0</v>
          </cell>
          <cell r="C435">
            <v>0</v>
          </cell>
          <cell r="D435">
            <v>0</v>
          </cell>
          <cell r="E435">
            <v>0</v>
          </cell>
          <cell r="F435">
            <v>0</v>
          </cell>
          <cell r="G435">
            <v>0</v>
          </cell>
          <cell r="H435">
            <v>0</v>
          </cell>
          <cell r="I435">
            <v>0</v>
          </cell>
          <cell r="J435">
            <v>0</v>
          </cell>
          <cell r="K435" t="e">
            <v>#N/A</v>
          </cell>
          <cell r="L435">
            <v>0</v>
          </cell>
          <cell r="M435" t="e">
            <v>#N/A</v>
          </cell>
        </row>
        <row r="436">
          <cell r="A436">
            <v>0</v>
          </cell>
          <cell r="B436">
            <v>0</v>
          </cell>
          <cell r="C436">
            <v>0</v>
          </cell>
          <cell r="D436">
            <v>0</v>
          </cell>
          <cell r="E436">
            <v>0</v>
          </cell>
          <cell r="F436">
            <v>0</v>
          </cell>
          <cell r="G436">
            <v>0</v>
          </cell>
          <cell r="H436">
            <v>0</v>
          </cell>
          <cell r="I436">
            <v>0</v>
          </cell>
          <cell r="J436">
            <v>0</v>
          </cell>
          <cell r="K436" t="e">
            <v>#N/A</v>
          </cell>
          <cell r="L436">
            <v>0</v>
          </cell>
          <cell r="M436" t="e">
            <v>#N/A</v>
          </cell>
        </row>
        <row r="437">
          <cell r="A437">
            <v>0</v>
          </cell>
          <cell r="B437">
            <v>0</v>
          </cell>
          <cell r="C437">
            <v>0</v>
          </cell>
          <cell r="D437">
            <v>0</v>
          </cell>
          <cell r="E437">
            <v>0</v>
          </cell>
          <cell r="F437">
            <v>0</v>
          </cell>
          <cell r="G437">
            <v>0</v>
          </cell>
          <cell r="H437">
            <v>0</v>
          </cell>
          <cell r="I437">
            <v>0</v>
          </cell>
          <cell r="J437">
            <v>0</v>
          </cell>
          <cell r="K437" t="e">
            <v>#N/A</v>
          </cell>
          <cell r="L437">
            <v>0</v>
          </cell>
          <cell r="M437" t="e">
            <v>#N/A</v>
          </cell>
        </row>
        <row r="438">
          <cell r="A438">
            <v>0</v>
          </cell>
          <cell r="B438">
            <v>0</v>
          </cell>
          <cell r="C438">
            <v>0</v>
          </cell>
          <cell r="D438">
            <v>0</v>
          </cell>
          <cell r="E438">
            <v>0</v>
          </cell>
          <cell r="F438">
            <v>0</v>
          </cell>
          <cell r="G438">
            <v>0</v>
          </cell>
          <cell r="H438">
            <v>0</v>
          </cell>
          <cell r="I438">
            <v>0</v>
          </cell>
          <cell r="J438">
            <v>0</v>
          </cell>
          <cell r="K438" t="e">
            <v>#N/A</v>
          </cell>
          <cell r="L438">
            <v>0</v>
          </cell>
          <cell r="M438" t="e">
            <v>#N/A</v>
          </cell>
        </row>
        <row r="439">
          <cell r="A439">
            <v>0</v>
          </cell>
          <cell r="B439">
            <v>0</v>
          </cell>
          <cell r="C439">
            <v>0</v>
          </cell>
          <cell r="D439">
            <v>0</v>
          </cell>
          <cell r="E439">
            <v>0</v>
          </cell>
          <cell r="F439">
            <v>0</v>
          </cell>
          <cell r="G439">
            <v>0</v>
          </cell>
          <cell r="H439">
            <v>0</v>
          </cell>
          <cell r="I439">
            <v>0</v>
          </cell>
          <cell r="J439">
            <v>0</v>
          </cell>
          <cell r="K439" t="e">
            <v>#N/A</v>
          </cell>
          <cell r="L439">
            <v>0</v>
          </cell>
          <cell r="M439" t="e">
            <v>#N/A</v>
          </cell>
        </row>
        <row r="440">
          <cell r="A440">
            <v>0</v>
          </cell>
          <cell r="B440">
            <v>0</v>
          </cell>
          <cell r="C440">
            <v>0</v>
          </cell>
          <cell r="D440">
            <v>0</v>
          </cell>
          <cell r="E440">
            <v>0</v>
          </cell>
          <cell r="F440">
            <v>0</v>
          </cell>
          <cell r="G440">
            <v>0</v>
          </cell>
          <cell r="H440">
            <v>0</v>
          </cell>
          <cell r="I440">
            <v>0</v>
          </cell>
          <cell r="J440">
            <v>0</v>
          </cell>
          <cell r="K440" t="e">
            <v>#N/A</v>
          </cell>
          <cell r="L440">
            <v>0</v>
          </cell>
          <cell r="M440" t="e">
            <v>#N/A</v>
          </cell>
        </row>
        <row r="441">
          <cell r="A441">
            <v>0</v>
          </cell>
          <cell r="B441">
            <v>0</v>
          </cell>
          <cell r="C441">
            <v>0</v>
          </cell>
          <cell r="D441">
            <v>0</v>
          </cell>
          <cell r="E441">
            <v>0</v>
          </cell>
          <cell r="F441">
            <v>0</v>
          </cell>
          <cell r="G441">
            <v>0</v>
          </cell>
          <cell r="H441">
            <v>0</v>
          </cell>
          <cell r="I441">
            <v>0</v>
          </cell>
          <cell r="J441">
            <v>0</v>
          </cell>
          <cell r="K441" t="e">
            <v>#N/A</v>
          </cell>
          <cell r="L441">
            <v>0</v>
          </cell>
          <cell r="M441" t="e">
            <v>#N/A</v>
          </cell>
        </row>
        <row r="442">
          <cell r="A442">
            <v>0</v>
          </cell>
          <cell r="B442">
            <v>0</v>
          </cell>
          <cell r="C442">
            <v>0</v>
          </cell>
          <cell r="D442">
            <v>0</v>
          </cell>
          <cell r="E442">
            <v>0</v>
          </cell>
          <cell r="F442">
            <v>0</v>
          </cell>
          <cell r="G442">
            <v>0</v>
          </cell>
          <cell r="H442">
            <v>0</v>
          </cell>
          <cell r="I442">
            <v>0</v>
          </cell>
          <cell r="J442">
            <v>0</v>
          </cell>
          <cell r="K442" t="e">
            <v>#N/A</v>
          </cell>
          <cell r="L442">
            <v>0</v>
          </cell>
          <cell r="M442" t="e">
            <v>#N/A</v>
          </cell>
        </row>
        <row r="443">
          <cell r="A443">
            <v>0</v>
          </cell>
          <cell r="B443">
            <v>0</v>
          </cell>
          <cell r="C443">
            <v>0</v>
          </cell>
          <cell r="D443">
            <v>0</v>
          </cell>
          <cell r="E443">
            <v>0</v>
          </cell>
          <cell r="F443">
            <v>0</v>
          </cell>
          <cell r="G443">
            <v>0</v>
          </cell>
          <cell r="H443">
            <v>0</v>
          </cell>
          <cell r="I443">
            <v>0</v>
          </cell>
          <cell r="J443">
            <v>0</v>
          </cell>
          <cell r="K443" t="e">
            <v>#N/A</v>
          </cell>
          <cell r="L443">
            <v>0</v>
          </cell>
          <cell r="M443" t="e">
            <v>#N/A</v>
          </cell>
        </row>
        <row r="444">
          <cell r="A444">
            <v>0</v>
          </cell>
          <cell r="B444">
            <v>0</v>
          </cell>
          <cell r="C444">
            <v>0</v>
          </cell>
          <cell r="D444">
            <v>0</v>
          </cell>
          <cell r="E444">
            <v>0</v>
          </cell>
          <cell r="F444">
            <v>0</v>
          </cell>
          <cell r="G444">
            <v>0</v>
          </cell>
          <cell r="H444">
            <v>0</v>
          </cell>
          <cell r="I444">
            <v>0</v>
          </cell>
          <cell r="J444">
            <v>0</v>
          </cell>
          <cell r="K444" t="e">
            <v>#N/A</v>
          </cell>
          <cell r="L444">
            <v>0</v>
          </cell>
          <cell r="M444" t="e">
            <v>#N/A</v>
          </cell>
        </row>
        <row r="445">
          <cell r="A445">
            <v>0</v>
          </cell>
          <cell r="B445">
            <v>0</v>
          </cell>
          <cell r="C445">
            <v>0</v>
          </cell>
          <cell r="D445">
            <v>0</v>
          </cell>
          <cell r="E445">
            <v>0</v>
          </cell>
          <cell r="F445">
            <v>0</v>
          </cell>
          <cell r="G445">
            <v>0</v>
          </cell>
          <cell r="H445">
            <v>0</v>
          </cell>
          <cell r="I445">
            <v>0</v>
          </cell>
          <cell r="J445">
            <v>0</v>
          </cell>
          <cell r="K445" t="e">
            <v>#N/A</v>
          </cell>
          <cell r="L445">
            <v>0</v>
          </cell>
          <cell r="M445" t="e">
            <v>#N/A</v>
          </cell>
        </row>
        <row r="446">
          <cell r="A446">
            <v>0</v>
          </cell>
          <cell r="B446">
            <v>0</v>
          </cell>
          <cell r="C446">
            <v>0</v>
          </cell>
          <cell r="D446">
            <v>0</v>
          </cell>
          <cell r="E446">
            <v>0</v>
          </cell>
          <cell r="F446">
            <v>0</v>
          </cell>
          <cell r="G446">
            <v>0</v>
          </cell>
          <cell r="H446">
            <v>0</v>
          </cell>
          <cell r="I446">
            <v>0</v>
          </cell>
          <cell r="J446">
            <v>0</v>
          </cell>
          <cell r="K446" t="e">
            <v>#N/A</v>
          </cell>
          <cell r="L446">
            <v>0</v>
          </cell>
          <cell r="M446" t="e">
            <v>#N/A</v>
          </cell>
        </row>
        <row r="447">
          <cell r="A447">
            <v>0</v>
          </cell>
          <cell r="B447">
            <v>0</v>
          </cell>
          <cell r="C447">
            <v>0</v>
          </cell>
          <cell r="D447">
            <v>0</v>
          </cell>
          <cell r="E447">
            <v>0</v>
          </cell>
          <cell r="F447">
            <v>0</v>
          </cell>
          <cell r="G447">
            <v>0</v>
          </cell>
          <cell r="H447">
            <v>0</v>
          </cell>
          <cell r="I447">
            <v>0</v>
          </cell>
          <cell r="J447">
            <v>0</v>
          </cell>
          <cell r="K447" t="e">
            <v>#N/A</v>
          </cell>
          <cell r="L447">
            <v>0</v>
          </cell>
          <cell r="M447" t="e">
            <v>#N/A</v>
          </cell>
        </row>
        <row r="448">
          <cell r="A448">
            <v>0</v>
          </cell>
          <cell r="B448">
            <v>0</v>
          </cell>
          <cell r="C448">
            <v>0</v>
          </cell>
          <cell r="D448">
            <v>0</v>
          </cell>
          <cell r="E448">
            <v>0</v>
          </cell>
          <cell r="F448">
            <v>0</v>
          </cell>
          <cell r="G448">
            <v>0</v>
          </cell>
          <cell r="H448">
            <v>0</v>
          </cell>
          <cell r="I448">
            <v>0</v>
          </cell>
          <cell r="J448">
            <v>0</v>
          </cell>
          <cell r="K448" t="e">
            <v>#N/A</v>
          </cell>
          <cell r="L448">
            <v>0</v>
          </cell>
          <cell r="M448" t="e">
            <v>#N/A</v>
          </cell>
        </row>
        <row r="449">
          <cell r="A449">
            <v>0</v>
          </cell>
          <cell r="B449">
            <v>0</v>
          </cell>
          <cell r="C449">
            <v>0</v>
          </cell>
          <cell r="D449">
            <v>0</v>
          </cell>
          <cell r="E449">
            <v>0</v>
          </cell>
          <cell r="F449">
            <v>0</v>
          </cell>
          <cell r="G449">
            <v>0</v>
          </cell>
          <cell r="H449">
            <v>0</v>
          </cell>
          <cell r="I449">
            <v>0</v>
          </cell>
          <cell r="J449">
            <v>0</v>
          </cell>
          <cell r="K449" t="e">
            <v>#N/A</v>
          </cell>
          <cell r="L449">
            <v>0</v>
          </cell>
          <cell r="M449" t="e">
            <v>#N/A</v>
          </cell>
        </row>
        <row r="450">
          <cell r="A450">
            <v>0</v>
          </cell>
          <cell r="B450">
            <v>0</v>
          </cell>
          <cell r="C450">
            <v>0</v>
          </cell>
          <cell r="D450">
            <v>0</v>
          </cell>
          <cell r="E450">
            <v>0</v>
          </cell>
          <cell r="F450">
            <v>0</v>
          </cell>
          <cell r="G450">
            <v>0</v>
          </cell>
          <cell r="H450">
            <v>0</v>
          </cell>
          <cell r="I450">
            <v>0</v>
          </cell>
          <cell r="J450">
            <v>0</v>
          </cell>
          <cell r="K450" t="e">
            <v>#N/A</v>
          </cell>
          <cell r="L450">
            <v>0</v>
          </cell>
          <cell r="M450" t="e">
            <v>#N/A</v>
          </cell>
        </row>
        <row r="451">
          <cell r="A451">
            <v>0</v>
          </cell>
          <cell r="B451">
            <v>0</v>
          </cell>
          <cell r="C451">
            <v>0</v>
          </cell>
          <cell r="D451">
            <v>0</v>
          </cell>
          <cell r="E451">
            <v>0</v>
          </cell>
          <cell r="F451">
            <v>0</v>
          </cell>
          <cell r="G451">
            <v>0</v>
          </cell>
          <cell r="H451">
            <v>0</v>
          </cell>
          <cell r="I451">
            <v>0</v>
          </cell>
          <cell r="J451">
            <v>0</v>
          </cell>
          <cell r="K451" t="e">
            <v>#N/A</v>
          </cell>
          <cell r="L451">
            <v>0</v>
          </cell>
          <cell r="M451" t="e">
            <v>#N/A</v>
          </cell>
        </row>
        <row r="452">
          <cell r="A452">
            <v>0</v>
          </cell>
          <cell r="B452">
            <v>0</v>
          </cell>
          <cell r="C452">
            <v>0</v>
          </cell>
          <cell r="D452">
            <v>0</v>
          </cell>
          <cell r="E452">
            <v>0</v>
          </cell>
          <cell r="F452">
            <v>0</v>
          </cell>
          <cell r="G452">
            <v>0</v>
          </cell>
          <cell r="H452">
            <v>0</v>
          </cell>
          <cell r="I452">
            <v>0</v>
          </cell>
          <cell r="J452">
            <v>0</v>
          </cell>
          <cell r="K452" t="e">
            <v>#N/A</v>
          </cell>
          <cell r="L452">
            <v>0</v>
          </cell>
          <cell r="M452" t="e">
            <v>#N/A</v>
          </cell>
        </row>
        <row r="453">
          <cell r="A453">
            <v>0</v>
          </cell>
          <cell r="B453">
            <v>0</v>
          </cell>
          <cell r="C453">
            <v>0</v>
          </cell>
          <cell r="D453">
            <v>0</v>
          </cell>
          <cell r="E453">
            <v>0</v>
          </cell>
          <cell r="F453">
            <v>0</v>
          </cell>
          <cell r="G453">
            <v>0</v>
          </cell>
          <cell r="H453">
            <v>0</v>
          </cell>
          <cell r="I453">
            <v>0</v>
          </cell>
          <cell r="J453">
            <v>0</v>
          </cell>
          <cell r="K453" t="e">
            <v>#N/A</v>
          </cell>
          <cell r="L453">
            <v>0</v>
          </cell>
          <cell r="M453" t="e">
            <v>#N/A</v>
          </cell>
        </row>
        <row r="454">
          <cell r="A454">
            <v>0</v>
          </cell>
          <cell r="B454">
            <v>0</v>
          </cell>
          <cell r="C454">
            <v>0</v>
          </cell>
          <cell r="D454">
            <v>0</v>
          </cell>
          <cell r="E454">
            <v>0</v>
          </cell>
          <cell r="F454">
            <v>0</v>
          </cell>
          <cell r="G454">
            <v>0</v>
          </cell>
          <cell r="H454">
            <v>0</v>
          </cell>
          <cell r="I454">
            <v>0</v>
          </cell>
          <cell r="J454">
            <v>0</v>
          </cell>
          <cell r="K454" t="e">
            <v>#N/A</v>
          </cell>
          <cell r="L454">
            <v>0</v>
          </cell>
          <cell r="M454" t="e">
            <v>#N/A</v>
          </cell>
        </row>
        <row r="455">
          <cell r="A455">
            <v>0</v>
          </cell>
          <cell r="B455">
            <v>0</v>
          </cell>
          <cell r="C455">
            <v>0</v>
          </cell>
          <cell r="D455">
            <v>0</v>
          </cell>
          <cell r="E455">
            <v>0</v>
          </cell>
          <cell r="F455">
            <v>0</v>
          </cell>
          <cell r="G455">
            <v>0</v>
          </cell>
          <cell r="H455">
            <v>0</v>
          </cell>
          <cell r="I455">
            <v>0</v>
          </cell>
          <cell r="J455">
            <v>0</v>
          </cell>
          <cell r="K455" t="e">
            <v>#N/A</v>
          </cell>
          <cell r="L455">
            <v>0</v>
          </cell>
          <cell r="M455" t="e">
            <v>#N/A</v>
          </cell>
        </row>
        <row r="456">
          <cell r="A456">
            <v>0</v>
          </cell>
          <cell r="B456">
            <v>0</v>
          </cell>
          <cell r="C456">
            <v>0</v>
          </cell>
          <cell r="D456">
            <v>0</v>
          </cell>
          <cell r="E456">
            <v>0</v>
          </cell>
          <cell r="F456">
            <v>0</v>
          </cell>
          <cell r="G456">
            <v>0</v>
          </cell>
          <cell r="H456">
            <v>0</v>
          </cell>
          <cell r="I456">
            <v>0</v>
          </cell>
          <cell r="J456">
            <v>0</v>
          </cell>
          <cell r="K456" t="e">
            <v>#N/A</v>
          </cell>
          <cell r="L456">
            <v>0</v>
          </cell>
          <cell r="M456" t="e">
            <v>#N/A</v>
          </cell>
        </row>
        <row r="457">
          <cell r="A457">
            <v>0</v>
          </cell>
          <cell r="B457">
            <v>0</v>
          </cell>
          <cell r="C457">
            <v>0</v>
          </cell>
          <cell r="D457">
            <v>0</v>
          </cell>
          <cell r="E457">
            <v>0</v>
          </cell>
          <cell r="F457">
            <v>0</v>
          </cell>
          <cell r="G457">
            <v>0</v>
          </cell>
          <cell r="H457">
            <v>0</v>
          </cell>
          <cell r="I457">
            <v>0</v>
          </cell>
          <cell r="J457">
            <v>0</v>
          </cell>
          <cell r="K457" t="e">
            <v>#N/A</v>
          </cell>
          <cell r="L457">
            <v>0</v>
          </cell>
          <cell r="M457" t="e">
            <v>#N/A</v>
          </cell>
        </row>
        <row r="458">
          <cell r="A458">
            <v>0</v>
          </cell>
          <cell r="B458">
            <v>0</v>
          </cell>
          <cell r="C458">
            <v>0</v>
          </cell>
          <cell r="D458">
            <v>0</v>
          </cell>
          <cell r="E458">
            <v>0</v>
          </cell>
          <cell r="F458">
            <v>0</v>
          </cell>
          <cell r="G458">
            <v>0</v>
          </cell>
          <cell r="H458">
            <v>0</v>
          </cell>
          <cell r="I458">
            <v>0</v>
          </cell>
          <cell r="J458">
            <v>0</v>
          </cell>
          <cell r="K458" t="e">
            <v>#N/A</v>
          </cell>
          <cell r="L458">
            <v>0</v>
          </cell>
          <cell r="M458" t="e">
            <v>#N/A</v>
          </cell>
        </row>
        <row r="459">
          <cell r="A459">
            <v>0</v>
          </cell>
          <cell r="B459">
            <v>0</v>
          </cell>
          <cell r="C459">
            <v>0</v>
          </cell>
          <cell r="D459">
            <v>0</v>
          </cell>
          <cell r="E459">
            <v>0</v>
          </cell>
          <cell r="F459">
            <v>0</v>
          </cell>
          <cell r="G459">
            <v>0</v>
          </cell>
          <cell r="H459">
            <v>0</v>
          </cell>
          <cell r="I459">
            <v>0</v>
          </cell>
          <cell r="J459">
            <v>0</v>
          </cell>
          <cell r="K459" t="e">
            <v>#N/A</v>
          </cell>
          <cell r="L459">
            <v>0</v>
          </cell>
          <cell r="M459" t="e">
            <v>#N/A</v>
          </cell>
        </row>
        <row r="460">
          <cell r="A460">
            <v>0</v>
          </cell>
          <cell r="B460">
            <v>0</v>
          </cell>
          <cell r="C460">
            <v>0</v>
          </cell>
          <cell r="D460">
            <v>0</v>
          </cell>
          <cell r="E460">
            <v>0</v>
          </cell>
          <cell r="F460">
            <v>0</v>
          </cell>
          <cell r="G460">
            <v>0</v>
          </cell>
          <cell r="H460">
            <v>0</v>
          </cell>
          <cell r="I460">
            <v>0</v>
          </cell>
          <cell r="J460">
            <v>0</v>
          </cell>
          <cell r="K460" t="e">
            <v>#N/A</v>
          </cell>
          <cell r="L460">
            <v>0</v>
          </cell>
          <cell r="M460" t="e">
            <v>#N/A</v>
          </cell>
        </row>
        <row r="461">
          <cell r="A461">
            <v>0</v>
          </cell>
          <cell r="B461">
            <v>0</v>
          </cell>
          <cell r="C461">
            <v>0</v>
          </cell>
          <cell r="D461">
            <v>0</v>
          </cell>
          <cell r="E461">
            <v>0</v>
          </cell>
          <cell r="F461">
            <v>0</v>
          </cell>
          <cell r="G461">
            <v>0</v>
          </cell>
          <cell r="H461">
            <v>0</v>
          </cell>
          <cell r="I461">
            <v>0</v>
          </cell>
          <cell r="J461">
            <v>0</v>
          </cell>
          <cell r="K461" t="e">
            <v>#N/A</v>
          </cell>
          <cell r="L461">
            <v>0</v>
          </cell>
          <cell r="M461" t="e">
            <v>#N/A</v>
          </cell>
        </row>
        <row r="462">
          <cell r="A462">
            <v>0</v>
          </cell>
          <cell r="B462">
            <v>0</v>
          </cell>
          <cell r="C462">
            <v>0</v>
          </cell>
          <cell r="D462">
            <v>0</v>
          </cell>
          <cell r="E462">
            <v>0</v>
          </cell>
          <cell r="F462">
            <v>0</v>
          </cell>
          <cell r="G462">
            <v>0</v>
          </cell>
          <cell r="H462">
            <v>0</v>
          </cell>
          <cell r="I462">
            <v>0</v>
          </cell>
          <cell r="J462">
            <v>0</v>
          </cell>
          <cell r="K462" t="e">
            <v>#N/A</v>
          </cell>
          <cell r="L462">
            <v>0</v>
          </cell>
          <cell r="M462" t="e">
            <v>#N/A</v>
          </cell>
        </row>
        <row r="463">
          <cell r="A463">
            <v>0</v>
          </cell>
          <cell r="B463">
            <v>0</v>
          </cell>
          <cell r="C463">
            <v>0</v>
          </cell>
          <cell r="D463">
            <v>0</v>
          </cell>
          <cell r="E463">
            <v>0</v>
          </cell>
          <cell r="F463">
            <v>0</v>
          </cell>
          <cell r="G463">
            <v>0</v>
          </cell>
          <cell r="H463">
            <v>0</v>
          </cell>
          <cell r="I463">
            <v>0</v>
          </cell>
          <cell r="J463">
            <v>0</v>
          </cell>
          <cell r="K463" t="e">
            <v>#N/A</v>
          </cell>
          <cell r="L463">
            <v>0</v>
          </cell>
          <cell r="M463" t="e">
            <v>#N/A</v>
          </cell>
        </row>
        <row r="464">
          <cell r="A464">
            <v>0</v>
          </cell>
          <cell r="B464">
            <v>0</v>
          </cell>
          <cell r="C464">
            <v>0</v>
          </cell>
          <cell r="D464">
            <v>0</v>
          </cell>
          <cell r="E464">
            <v>0</v>
          </cell>
          <cell r="F464">
            <v>0</v>
          </cell>
          <cell r="G464">
            <v>0</v>
          </cell>
          <cell r="H464">
            <v>0</v>
          </cell>
          <cell r="I464">
            <v>0</v>
          </cell>
          <cell r="J464">
            <v>0</v>
          </cell>
          <cell r="K464" t="e">
            <v>#N/A</v>
          </cell>
          <cell r="L464">
            <v>0</v>
          </cell>
          <cell r="M464" t="e">
            <v>#N/A</v>
          </cell>
        </row>
        <row r="465">
          <cell r="A465">
            <v>0</v>
          </cell>
          <cell r="B465">
            <v>0</v>
          </cell>
          <cell r="C465">
            <v>0</v>
          </cell>
          <cell r="D465">
            <v>0</v>
          </cell>
          <cell r="E465">
            <v>0</v>
          </cell>
          <cell r="F465">
            <v>0</v>
          </cell>
          <cell r="G465">
            <v>0</v>
          </cell>
          <cell r="H465">
            <v>0</v>
          </cell>
          <cell r="I465">
            <v>0</v>
          </cell>
          <cell r="J465">
            <v>0</v>
          </cell>
          <cell r="K465" t="e">
            <v>#N/A</v>
          </cell>
          <cell r="L465">
            <v>0</v>
          </cell>
          <cell r="M465" t="e">
            <v>#N/A</v>
          </cell>
        </row>
        <row r="466">
          <cell r="A466">
            <v>0</v>
          </cell>
          <cell r="B466">
            <v>0</v>
          </cell>
          <cell r="C466">
            <v>0</v>
          </cell>
          <cell r="D466">
            <v>0</v>
          </cell>
          <cell r="E466">
            <v>0</v>
          </cell>
          <cell r="F466">
            <v>0</v>
          </cell>
          <cell r="G466">
            <v>0</v>
          </cell>
          <cell r="H466">
            <v>0</v>
          </cell>
          <cell r="I466">
            <v>0</v>
          </cell>
          <cell r="J466">
            <v>0</v>
          </cell>
          <cell r="K466" t="e">
            <v>#N/A</v>
          </cell>
          <cell r="L466">
            <v>0</v>
          </cell>
          <cell r="M466" t="e">
            <v>#N/A</v>
          </cell>
        </row>
        <row r="467">
          <cell r="A467">
            <v>0</v>
          </cell>
          <cell r="B467">
            <v>0</v>
          </cell>
          <cell r="C467">
            <v>0</v>
          </cell>
          <cell r="D467">
            <v>0</v>
          </cell>
          <cell r="E467">
            <v>0</v>
          </cell>
          <cell r="F467">
            <v>0</v>
          </cell>
          <cell r="G467">
            <v>0</v>
          </cell>
          <cell r="H467">
            <v>0</v>
          </cell>
          <cell r="I467">
            <v>0</v>
          </cell>
          <cell r="J467">
            <v>0</v>
          </cell>
          <cell r="K467" t="e">
            <v>#N/A</v>
          </cell>
          <cell r="L467">
            <v>0</v>
          </cell>
          <cell r="M467" t="e">
            <v>#N/A</v>
          </cell>
        </row>
        <row r="468">
          <cell r="A468">
            <v>0</v>
          </cell>
          <cell r="B468">
            <v>0</v>
          </cell>
          <cell r="C468">
            <v>0</v>
          </cell>
          <cell r="D468">
            <v>0</v>
          </cell>
          <cell r="E468">
            <v>0</v>
          </cell>
          <cell r="F468">
            <v>0</v>
          </cell>
          <cell r="G468">
            <v>0</v>
          </cell>
          <cell r="H468">
            <v>0</v>
          </cell>
          <cell r="I468">
            <v>0</v>
          </cell>
          <cell r="J468">
            <v>0</v>
          </cell>
          <cell r="K468" t="e">
            <v>#N/A</v>
          </cell>
          <cell r="L468">
            <v>0</v>
          </cell>
          <cell r="M468" t="e">
            <v>#N/A</v>
          </cell>
        </row>
        <row r="469">
          <cell r="A469">
            <v>0</v>
          </cell>
          <cell r="B469">
            <v>0</v>
          </cell>
          <cell r="C469">
            <v>0</v>
          </cell>
          <cell r="D469">
            <v>0</v>
          </cell>
          <cell r="E469">
            <v>0</v>
          </cell>
          <cell r="F469">
            <v>0</v>
          </cell>
          <cell r="G469">
            <v>0</v>
          </cell>
          <cell r="H469">
            <v>0</v>
          </cell>
          <cell r="I469">
            <v>0</v>
          </cell>
          <cell r="J469">
            <v>0</v>
          </cell>
          <cell r="K469" t="e">
            <v>#N/A</v>
          </cell>
          <cell r="L469">
            <v>0</v>
          </cell>
          <cell r="M469" t="e">
            <v>#N/A</v>
          </cell>
        </row>
        <row r="470">
          <cell r="A470">
            <v>0</v>
          </cell>
          <cell r="B470">
            <v>0</v>
          </cell>
          <cell r="C470">
            <v>0</v>
          </cell>
          <cell r="D470">
            <v>0</v>
          </cell>
          <cell r="E470">
            <v>0</v>
          </cell>
          <cell r="F470">
            <v>0</v>
          </cell>
          <cell r="G470">
            <v>0</v>
          </cell>
          <cell r="H470">
            <v>0</v>
          </cell>
          <cell r="I470">
            <v>0</v>
          </cell>
          <cell r="J470">
            <v>0</v>
          </cell>
          <cell r="K470" t="e">
            <v>#N/A</v>
          </cell>
          <cell r="L470">
            <v>0</v>
          </cell>
          <cell r="M470" t="e">
            <v>#N/A</v>
          </cell>
        </row>
        <row r="471">
          <cell r="A471">
            <v>0</v>
          </cell>
          <cell r="B471">
            <v>0</v>
          </cell>
          <cell r="C471">
            <v>0</v>
          </cell>
          <cell r="D471">
            <v>0</v>
          </cell>
          <cell r="E471">
            <v>0</v>
          </cell>
          <cell r="F471">
            <v>0</v>
          </cell>
          <cell r="G471">
            <v>0</v>
          </cell>
          <cell r="H471">
            <v>0</v>
          </cell>
          <cell r="I471">
            <v>0</v>
          </cell>
          <cell r="J471">
            <v>0</v>
          </cell>
          <cell r="K471" t="e">
            <v>#N/A</v>
          </cell>
          <cell r="L471">
            <v>0</v>
          </cell>
          <cell r="M471" t="e">
            <v>#N/A</v>
          </cell>
        </row>
        <row r="472">
          <cell r="A472">
            <v>0</v>
          </cell>
          <cell r="B472">
            <v>0</v>
          </cell>
          <cell r="C472">
            <v>0</v>
          </cell>
          <cell r="D472">
            <v>0</v>
          </cell>
          <cell r="E472">
            <v>0</v>
          </cell>
          <cell r="F472">
            <v>0</v>
          </cell>
          <cell r="G472">
            <v>0</v>
          </cell>
          <cell r="H472">
            <v>0</v>
          </cell>
          <cell r="I472">
            <v>0</v>
          </cell>
          <cell r="J472">
            <v>0</v>
          </cell>
          <cell r="K472" t="e">
            <v>#N/A</v>
          </cell>
          <cell r="L472">
            <v>0</v>
          </cell>
          <cell r="M472" t="e">
            <v>#N/A</v>
          </cell>
        </row>
        <row r="473">
          <cell r="A473">
            <v>0</v>
          </cell>
          <cell r="B473">
            <v>0</v>
          </cell>
          <cell r="C473">
            <v>0</v>
          </cell>
          <cell r="D473">
            <v>0</v>
          </cell>
          <cell r="E473">
            <v>0</v>
          </cell>
          <cell r="F473">
            <v>0</v>
          </cell>
          <cell r="G473">
            <v>0</v>
          </cell>
          <cell r="H473">
            <v>0</v>
          </cell>
          <cell r="I473">
            <v>0</v>
          </cell>
          <cell r="J473">
            <v>0</v>
          </cell>
          <cell r="K473" t="e">
            <v>#N/A</v>
          </cell>
          <cell r="L473">
            <v>0</v>
          </cell>
          <cell r="M473" t="e">
            <v>#N/A</v>
          </cell>
        </row>
        <row r="474">
          <cell r="A474">
            <v>0</v>
          </cell>
          <cell r="B474">
            <v>0</v>
          </cell>
          <cell r="C474">
            <v>0</v>
          </cell>
          <cell r="D474">
            <v>0</v>
          </cell>
          <cell r="E474">
            <v>0</v>
          </cell>
          <cell r="F474">
            <v>0</v>
          </cell>
          <cell r="G474">
            <v>0</v>
          </cell>
          <cell r="H474">
            <v>0</v>
          </cell>
          <cell r="I474">
            <v>0</v>
          </cell>
          <cell r="J474">
            <v>0</v>
          </cell>
          <cell r="K474" t="e">
            <v>#N/A</v>
          </cell>
          <cell r="L474">
            <v>0</v>
          </cell>
          <cell r="M474" t="e">
            <v>#N/A</v>
          </cell>
        </row>
        <row r="475">
          <cell r="A475">
            <v>0</v>
          </cell>
          <cell r="B475">
            <v>0</v>
          </cell>
          <cell r="C475">
            <v>0</v>
          </cell>
          <cell r="D475">
            <v>0</v>
          </cell>
          <cell r="E475">
            <v>0</v>
          </cell>
          <cell r="F475">
            <v>0</v>
          </cell>
          <cell r="G475">
            <v>0</v>
          </cell>
          <cell r="H475">
            <v>0</v>
          </cell>
          <cell r="I475">
            <v>0</v>
          </cell>
          <cell r="J475">
            <v>0</v>
          </cell>
          <cell r="K475" t="e">
            <v>#N/A</v>
          </cell>
          <cell r="L475">
            <v>0</v>
          </cell>
          <cell r="M475" t="e">
            <v>#N/A</v>
          </cell>
        </row>
        <row r="476">
          <cell r="A476">
            <v>0</v>
          </cell>
          <cell r="B476">
            <v>0</v>
          </cell>
          <cell r="C476">
            <v>0</v>
          </cell>
          <cell r="D476">
            <v>0</v>
          </cell>
          <cell r="E476">
            <v>0</v>
          </cell>
          <cell r="F476">
            <v>0</v>
          </cell>
          <cell r="G476">
            <v>0</v>
          </cell>
          <cell r="H476">
            <v>0</v>
          </cell>
          <cell r="I476">
            <v>0</v>
          </cell>
          <cell r="J476">
            <v>0</v>
          </cell>
          <cell r="K476" t="e">
            <v>#N/A</v>
          </cell>
          <cell r="L476">
            <v>0</v>
          </cell>
          <cell r="M476" t="e">
            <v>#N/A</v>
          </cell>
        </row>
        <row r="477">
          <cell r="A477">
            <v>0</v>
          </cell>
          <cell r="B477">
            <v>0</v>
          </cell>
          <cell r="C477">
            <v>0</v>
          </cell>
          <cell r="D477">
            <v>0</v>
          </cell>
          <cell r="E477">
            <v>0</v>
          </cell>
          <cell r="F477">
            <v>0</v>
          </cell>
          <cell r="G477">
            <v>0</v>
          </cell>
          <cell r="H477">
            <v>0</v>
          </cell>
          <cell r="I477">
            <v>0</v>
          </cell>
          <cell r="J477">
            <v>0</v>
          </cell>
          <cell r="K477" t="e">
            <v>#N/A</v>
          </cell>
          <cell r="L477">
            <v>0</v>
          </cell>
          <cell r="M477" t="e">
            <v>#N/A</v>
          </cell>
        </row>
        <row r="478">
          <cell r="A478">
            <v>0</v>
          </cell>
          <cell r="B478">
            <v>0</v>
          </cell>
          <cell r="C478">
            <v>0</v>
          </cell>
          <cell r="D478">
            <v>0</v>
          </cell>
          <cell r="E478">
            <v>0</v>
          </cell>
          <cell r="F478">
            <v>0</v>
          </cell>
          <cell r="G478">
            <v>0</v>
          </cell>
          <cell r="H478">
            <v>0</v>
          </cell>
          <cell r="I478">
            <v>0</v>
          </cell>
          <cell r="J478">
            <v>0</v>
          </cell>
          <cell r="K478" t="e">
            <v>#N/A</v>
          </cell>
          <cell r="L478">
            <v>0</v>
          </cell>
          <cell r="M478" t="e">
            <v>#N/A</v>
          </cell>
        </row>
        <row r="479">
          <cell r="A479">
            <v>0</v>
          </cell>
          <cell r="B479">
            <v>0</v>
          </cell>
          <cell r="C479">
            <v>0</v>
          </cell>
          <cell r="D479">
            <v>0</v>
          </cell>
          <cell r="E479">
            <v>0</v>
          </cell>
          <cell r="F479">
            <v>0</v>
          </cell>
          <cell r="G479">
            <v>0</v>
          </cell>
          <cell r="H479">
            <v>0</v>
          </cell>
          <cell r="I479">
            <v>0</v>
          </cell>
          <cell r="J479">
            <v>0</v>
          </cell>
          <cell r="K479" t="e">
            <v>#N/A</v>
          </cell>
          <cell r="L479">
            <v>0</v>
          </cell>
          <cell r="M479" t="e">
            <v>#N/A</v>
          </cell>
        </row>
        <row r="480">
          <cell r="A480">
            <v>0</v>
          </cell>
          <cell r="B480">
            <v>0</v>
          </cell>
          <cell r="C480">
            <v>0</v>
          </cell>
          <cell r="D480">
            <v>0</v>
          </cell>
          <cell r="E480">
            <v>0</v>
          </cell>
          <cell r="F480">
            <v>0</v>
          </cell>
          <cell r="G480">
            <v>0</v>
          </cell>
          <cell r="H480">
            <v>0</v>
          </cell>
          <cell r="I480">
            <v>0</v>
          </cell>
          <cell r="J480">
            <v>0</v>
          </cell>
          <cell r="K480" t="e">
            <v>#N/A</v>
          </cell>
          <cell r="L480">
            <v>0</v>
          </cell>
          <cell r="M480" t="e">
            <v>#N/A</v>
          </cell>
        </row>
        <row r="481">
          <cell r="A481">
            <v>0</v>
          </cell>
          <cell r="B481">
            <v>0</v>
          </cell>
          <cell r="C481">
            <v>0</v>
          </cell>
          <cell r="D481">
            <v>0</v>
          </cell>
          <cell r="E481">
            <v>0</v>
          </cell>
          <cell r="F481">
            <v>0</v>
          </cell>
          <cell r="G481">
            <v>0</v>
          </cell>
          <cell r="H481">
            <v>0</v>
          </cell>
          <cell r="I481">
            <v>0</v>
          </cell>
          <cell r="J481">
            <v>0</v>
          </cell>
          <cell r="K481" t="e">
            <v>#N/A</v>
          </cell>
          <cell r="L481">
            <v>0</v>
          </cell>
          <cell r="M481" t="e">
            <v>#N/A</v>
          </cell>
        </row>
        <row r="482">
          <cell r="A482">
            <v>0</v>
          </cell>
          <cell r="B482">
            <v>0</v>
          </cell>
          <cell r="C482">
            <v>0</v>
          </cell>
          <cell r="D482">
            <v>0</v>
          </cell>
          <cell r="E482">
            <v>0</v>
          </cell>
          <cell r="F482">
            <v>0</v>
          </cell>
          <cell r="G482">
            <v>0</v>
          </cell>
          <cell r="H482">
            <v>0</v>
          </cell>
          <cell r="I482">
            <v>0</v>
          </cell>
          <cell r="J482">
            <v>0</v>
          </cell>
          <cell r="K482" t="e">
            <v>#N/A</v>
          </cell>
          <cell r="L482">
            <v>0</v>
          </cell>
          <cell r="M482" t="e">
            <v>#N/A</v>
          </cell>
        </row>
        <row r="483">
          <cell r="A483">
            <v>0</v>
          </cell>
          <cell r="B483">
            <v>0</v>
          </cell>
          <cell r="C483">
            <v>0</v>
          </cell>
          <cell r="D483">
            <v>0</v>
          </cell>
          <cell r="E483">
            <v>0</v>
          </cell>
          <cell r="F483">
            <v>0</v>
          </cell>
          <cell r="G483">
            <v>0</v>
          </cell>
          <cell r="H483">
            <v>0</v>
          </cell>
          <cell r="I483">
            <v>0</v>
          </cell>
          <cell r="J483">
            <v>0</v>
          </cell>
          <cell r="K483" t="e">
            <v>#N/A</v>
          </cell>
          <cell r="L483">
            <v>0</v>
          </cell>
          <cell r="M483" t="e">
            <v>#N/A</v>
          </cell>
        </row>
        <row r="484">
          <cell r="A484">
            <v>0</v>
          </cell>
          <cell r="B484">
            <v>0</v>
          </cell>
          <cell r="C484">
            <v>0</v>
          </cell>
          <cell r="D484">
            <v>0</v>
          </cell>
          <cell r="E484">
            <v>0</v>
          </cell>
          <cell r="F484">
            <v>0</v>
          </cell>
          <cell r="G484">
            <v>0</v>
          </cell>
          <cell r="H484">
            <v>0</v>
          </cell>
          <cell r="I484">
            <v>0</v>
          </cell>
          <cell r="J484">
            <v>0</v>
          </cell>
          <cell r="K484" t="e">
            <v>#N/A</v>
          </cell>
          <cell r="L484">
            <v>0</v>
          </cell>
          <cell r="M484" t="e">
            <v>#N/A</v>
          </cell>
        </row>
        <row r="485">
          <cell r="A485">
            <v>0</v>
          </cell>
          <cell r="B485">
            <v>0</v>
          </cell>
          <cell r="C485">
            <v>0</v>
          </cell>
          <cell r="D485">
            <v>0</v>
          </cell>
          <cell r="E485">
            <v>0</v>
          </cell>
          <cell r="F485">
            <v>0</v>
          </cell>
          <cell r="G485">
            <v>0</v>
          </cell>
          <cell r="H485">
            <v>0</v>
          </cell>
          <cell r="I485">
            <v>0</v>
          </cell>
          <cell r="J485">
            <v>0</v>
          </cell>
          <cell r="K485" t="e">
            <v>#N/A</v>
          </cell>
          <cell r="L485">
            <v>0</v>
          </cell>
          <cell r="M485" t="e">
            <v>#N/A</v>
          </cell>
        </row>
        <row r="486">
          <cell r="A486">
            <v>0</v>
          </cell>
          <cell r="B486">
            <v>0</v>
          </cell>
          <cell r="C486">
            <v>0</v>
          </cell>
          <cell r="D486">
            <v>0</v>
          </cell>
          <cell r="E486">
            <v>0</v>
          </cell>
          <cell r="F486">
            <v>0</v>
          </cell>
          <cell r="G486">
            <v>0</v>
          </cell>
          <cell r="H486">
            <v>0</v>
          </cell>
          <cell r="I486">
            <v>0</v>
          </cell>
          <cell r="J486">
            <v>0</v>
          </cell>
          <cell r="K486" t="e">
            <v>#N/A</v>
          </cell>
          <cell r="L486">
            <v>0</v>
          </cell>
          <cell r="M486" t="e">
            <v>#N/A</v>
          </cell>
        </row>
        <row r="487">
          <cell r="A487">
            <v>0</v>
          </cell>
          <cell r="B487">
            <v>0</v>
          </cell>
          <cell r="C487">
            <v>0</v>
          </cell>
          <cell r="D487">
            <v>0</v>
          </cell>
          <cell r="E487">
            <v>0</v>
          </cell>
          <cell r="F487">
            <v>0</v>
          </cell>
          <cell r="G487">
            <v>0</v>
          </cell>
          <cell r="H487">
            <v>0</v>
          </cell>
          <cell r="I487">
            <v>0</v>
          </cell>
          <cell r="J487">
            <v>0</v>
          </cell>
          <cell r="K487" t="e">
            <v>#N/A</v>
          </cell>
          <cell r="L487">
            <v>0</v>
          </cell>
          <cell r="M487" t="e">
            <v>#N/A</v>
          </cell>
        </row>
        <row r="488">
          <cell r="A488">
            <v>0</v>
          </cell>
          <cell r="B488">
            <v>0</v>
          </cell>
          <cell r="C488">
            <v>0</v>
          </cell>
          <cell r="D488">
            <v>0</v>
          </cell>
          <cell r="E488">
            <v>0</v>
          </cell>
          <cell r="F488">
            <v>0</v>
          </cell>
          <cell r="G488">
            <v>0</v>
          </cell>
          <cell r="H488">
            <v>0</v>
          </cell>
          <cell r="I488">
            <v>0</v>
          </cell>
          <cell r="J488">
            <v>0</v>
          </cell>
          <cell r="K488" t="e">
            <v>#N/A</v>
          </cell>
          <cell r="L488">
            <v>0</v>
          </cell>
          <cell r="M488" t="e">
            <v>#N/A</v>
          </cell>
        </row>
        <row r="489">
          <cell r="A489">
            <v>0</v>
          </cell>
          <cell r="B489">
            <v>0</v>
          </cell>
          <cell r="C489">
            <v>0</v>
          </cell>
          <cell r="D489">
            <v>0</v>
          </cell>
          <cell r="E489">
            <v>0</v>
          </cell>
          <cell r="F489">
            <v>0</v>
          </cell>
          <cell r="G489">
            <v>0</v>
          </cell>
          <cell r="H489">
            <v>0</v>
          </cell>
          <cell r="I489">
            <v>0</v>
          </cell>
          <cell r="J489">
            <v>0</v>
          </cell>
          <cell r="K489" t="e">
            <v>#N/A</v>
          </cell>
          <cell r="L489">
            <v>0</v>
          </cell>
          <cell r="M489" t="e">
            <v>#N/A</v>
          </cell>
        </row>
        <row r="490">
          <cell r="A490">
            <v>0</v>
          </cell>
          <cell r="B490">
            <v>0</v>
          </cell>
          <cell r="C490">
            <v>0</v>
          </cell>
          <cell r="D490">
            <v>0</v>
          </cell>
          <cell r="E490">
            <v>0</v>
          </cell>
          <cell r="F490">
            <v>0</v>
          </cell>
          <cell r="G490">
            <v>0</v>
          </cell>
          <cell r="H490">
            <v>0</v>
          </cell>
          <cell r="I490">
            <v>0</v>
          </cell>
          <cell r="J490">
            <v>0</v>
          </cell>
          <cell r="K490" t="e">
            <v>#N/A</v>
          </cell>
          <cell r="L490">
            <v>0</v>
          </cell>
          <cell r="M490" t="e">
            <v>#N/A</v>
          </cell>
        </row>
        <row r="491">
          <cell r="A491">
            <v>0</v>
          </cell>
          <cell r="B491">
            <v>0</v>
          </cell>
          <cell r="C491">
            <v>0</v>
          </cell>
          <cell r="D491">
            <v>0</v>
          </cell>
          <cell r="E491">
            <v>0</v>
          </cell>
          <cell r="F491">
            <v>0</v>
          </cell>
          <cell r="G491">
            <v>0</v>
          </cell>
          <cell r="H491">
            <v>0</v>
          </cell>
          <cell r="I491">
            <v>0</v>
          </cell>
          <cell r="J491">
            <v>0</v>
          </cell>
          <cell r="K491" t="e">
            <v>#N/A</v>
          </cell>
          <cell r="L491">
            <v>0</v>
          </cell>
          <cell r="M491" t="e">
            <v>#N/A</v>
          </cell>
        </row>
        <row r="492">
          <cell r="A492">
            <v>0</v>
          </cell>
          <cell r="B492">
            <v>0</v>
          </cell>
          <cell r="C492">
            <v>0</v>
          </cell>
          <cell r="D492">
            <v>0</v>
          </cell>
          <cell r="E492">
            <v>0</v>
          </cell>
          <cell r="F492">
            <v>0</v>
          </cell>
          <cell r="G492">
            <v>0</v>
          </cell>
          <cell r="H492">
            <v>0</v>
          </cell>
          <cell r="I492">
            <v>0</v>
          </cell>
          <cell r="J492">
            <v>0</v>
          </cell>
          <cell r="K492" t="e">
            <v>#N/A</v>
          </cell>
          <cell r="L492">
            <v>0</v>
          </cell>
          <cell r="M492" t="e">
            <v>#N/A</v>
          </cell>
        </row>
        <row r="493">
          <cell r="A493">
            <v>0</v>
          </cell>
          <cell r="B493">
            <v>0</v>
          </cell>
          <cell r="C493">
            <v>0</v>
          </cell>
          <cell r="D493">
            <v>0</v>
          </cell>
          <cell r="E493">
            <v>0</v>
          </cell>
          <cell r="F493">
            <v>0</v>
          </cell>
          <cell r="G493">
            <v>0</v>
          </cell>
          <cell r="H493">
            <v>0</v>
          </cell>
          <cell r="I493">
            <v>0</v>
          </cell>
          <cell r="J493">
            <v>0</v>
          </cell>
          <cell r="K493" t="e">
            <v>#N/A</v>
          </cell>
          <cell r="L493">
            <v>0</v>
          </cell>
          <cell r="M493" t="e">
            <v>#N/A</v>
          </cell>
        </row>
        <row r="494">
          <cell r="A494">
            <v>0</v>
          </cell>
          <cell r="B494">
            <v>0</v>
          </cell>
          <cell r="C494">
            <v>0</v>
          </cell>
          <cell r="D494">
            <v>0</v>
          </cell>
          <cell r="E494">
            <v>0</v>
          </cell>
          <cell r="F494">
            <v>0</v>
          </cell>
          <cell r="G494">
            <v>0</v>
          </cell>
          <cell r="H494">
            <v>0</v>
          </cell>
          <cell r="I494">
            <v>0</v>
          </cell>
          <cell r="J494">
            <v>0</v>
          </cell>
          <cell r="K494" t="e">
            <v>#N/A</v>
          </cell>
          <cell r="L494">
            <v>0</v>
          </cell>
          <cell r="M494" t="e">
            <v>#N/A</v>
          </cell>
        </row>
        <row r="495">
          <cell r="A495">
            <v>0</v>
          </cell>
          <cell r="B495">
            <v>0</v>
          </cell>
          <cell r="C495">
            <v>0</v>
          </cell>
          <cell r="D495">
            <v>0</v>
          </cell>
          <cell r="E495">
            <v>0</v>
          </cell>
          <cell r="F495">
            <v>0</v>
          </cell>
          <cell r="G495">
            <v>0</v>
          </cell>
          <cell r="H495">
            <v>0</v>
          </cell>
          <cell r="I495">
            <v>0</v>
          </cell>
          <cell r="J495">
            <v>0</v>
          </cell>
          <cell r="K495" t="e">
            <v>#N/A</v>
          </cell>
          <cell r="L495">
            <v>0</v>
          </cell>
          <cell r="M495" t="e">
            <v>#N/A</v>
          </cell>
        </row>
        <row r="496">
          <cell r="A496">
            <v>0</v>
          </cell>
          <cell r="B496">
            <v>0</v>
          </cell>
          <cell r="C496">
            <v>0</v>
          </cell>
          <cell r="D496">
            <v>0</v>
          </cell>
          <cell r="E496">
            <v>0</v>
          </cell>
          <cell r="F496">
            <v>0</v>
          </cell>
          <cell r="G496">
            <v>0</v>
          </cell>
          <cell r="H496">
            <v>0</v>
          </cell>
          <cell r="I496">
            <v>0</v>
          </cell>
          <cell r="J496">
            <v>0</v>
          </cell>
          <cell r="K496" t="e">
            <v>#N/A</v>
          </cell>
          <cell r="L496">
            <v>0</v>
          </cell>
          <cell r="M496" t="e">
            <v>#N/A</v>
          </cell>
        </row>
        <row r="497">
          <cell r="A497">
            <v>0</v>
          </cell>
          <cell r="B497">
            <v>0</v>
          </cell>
          <cell r="C497">
            <v>0</v>
          </cell>
          <cell r="D497">
            <v>0</v>
          </cell>
          <cell r="E497">
            <v>0</v>
          </cell>
          <cell r="F497">
            <v>0</v>
          </cell>
          <cell r="G497">
            <v>0</v>
          </cell>
          <cell r="H497">
            <v>0</v>
          </cell>
          <cell r="I497">
            <v>0</v>
          </cell>
          <cell r="J497">
            <v>0</v>
          </cell>
          <cell r="K497" t="e">
            <v>#N/A</v>
          </cell>
          <cell r="L497">
            <v>0</v>
          </cell>
          <cell r="M497" t="e">
            <v>#N/A</v>
          </cell>
        </row>
        <row r="498">
          <cell r="A498">
            <v>0</v>
          </cell>
          <cell r="B498">
            <v>0</v>
          </cell>
          <cell r="C498">
            <v>0</v>
          </cell>
          <cell r="D498">
            <v>0</v>
          </cell>
          <cell r="E498">
            <v>0</v>
          </cell>
          <cell r="F498">
            <v>0</v>
          </cell>
          <cell r="G498">
            <v>0</v>
          </cell>
          <cell r="H498">
            <v>0</v>
          </cell>
          <cell r="I498">
            <v>0</v>
          </cell>
          <cell r="J498">
            <v>0</v>
          </cell>
          <cell r="K498" t="e">
            <v>#N/A</v>
          </cell>
          <cell r="L498">
            <v>0</v>
          </cell>
          <cell r="M498" t="e">
            <v>#N/A</v>
          </cell>
        </row>
        <row r="499">
          <cell r="A499">
            <v>0</v>
          </cell>
          <cell r="B499">
            <v>0</v>
          </cell>
          <cell r="C499">
            <v>0</v>
          </cell>
          <cell r="D499">
            <v>0</v>
          </cell>
          <cell r="E499">
            <v>0</v>
          </cell>
          <cell r="F499">
            <v>0</v>
          </cell>
          <cell r="G499">
            <v>0</v>
          </cell>
          <cell r="H499">
            <v>0</v>
          </cell>
          <cell r="I499">
            <v>0</v>
          </cell>
          <cell r="J499">
            <v>0</v>
          </cell>
          <cell r="K499" t="e">
            <v>#N/A</v>
          </cell>
          <cell r="L499">
            <v>0</v>
          </cell>
          <cell r="M499" t="e">
            <v>#N/A</v>
          </cell>
        </row>
        <row r="500">
          <cell r="A500">
            <v>0</v>
          </cell>
          <cell r="B500">
            <v>0</v>
          </cell>
          <cell r="C500">
            <v>0</v>
          </cell>
          <cell r="D500">
            <v>0</v>
          </cell>
          <cell r="E500">
            <v>0</v>
          </cell>
          <cell r="F500">
            <v>0</v>
          </cell>
          <cell r="G500">
            <v>0</v>
          </cell>
          <cell r="H500">
            <v>0</v>
          </cell>
          <cell r="I500">
            <v>0</v>
          </cell>
          <cell r="J500">
            <v>0</v>
          </cell>
          <cell r="K500" t="e">
            <v>#N/A</v>
          </cell>
          <cell r="L500">
            <v>0</v>
          </cell>
          <cell r="M500" t="e">
            <v>#N/A</v>
          </cell>
        </row>
        <row r="501">
          <cell r="A501">
            <v>0</v>
          </cell>
          <cell r="B501">
            <v>0</v>
          </cell>
          <cell r="C501">
            <v>0</v>
          </cell>
          <cell r="D501">
            <v>0</v>
          </cell>
          <cell r="E501">
            <v>0</v>
          </cell>
          <cell r="F501">
            <v>0</v>
          </cell>
          <cell r="G501">
            <v>0</v>
          </cell>
          <cell r="H501">
            <v>0</v>
          </cell>
          <cell r="I501">
            <v>0</v>
          </cell>
          <cell r="J501">
            <v>0</v>
          </cell>
          <cell r="K501" t="e">
            <v>#N/A</v>
          </cell>
          <cell r="L501">
            <v>0</v>
          </cell>
          <cell r="M501" t="e">
            <v>#N/A</v>
          </cell>
        </row>
        <row r="502">
          <cell r="A502">
            <v>0</v>
          </cell>
          <cell r="B502">
            <v>0</v>
          </cell>
          <cell r="C502">
            <v>0</v>
          </cell>
          <cell r="D502">
            <v>0</v>
          </cell>
          <cell r="E502">
            <v>0</v>
          </cell>
          <cell r="F502">
            <v>0</v>
          </cell>
          <cell r="G502">
            <v>0</v>
          </cell>
          <cell r="H502">
            <v>0</v>
          </cell>
          <cell r="I502">
            <v>0</v>
          </cell>
          <cell r="J502">
            <v>0</v>
          </cell>
          <cell r="K502" t="e">
            <v>#N/A</v>
          </cell>
          <cell r="L502">
            <v>0</v>
          </cell>
          <cell r="M502" t="e">
            <v>#N/A</v>
          </cell>
        </row>
        <row r="503">
          <cell r="A503">
            <v>0</v>
          </cell>
          <cell r="B503">
            <v>0</v>
          </cell>
          <cell r="C503">
            <v>0</v>
          </cell>
          <cell r="D503">
            <v>0</v>
          </cell>
          <cell r="E503">
            <v>0</v>
          </cell>
          <cell r="F503">
            <v>0</v>
          </cell>
          <cell r="G503">
            <v>0</v>
          </cell>
          <cell r="H503">
            <v>0</v>
          </cell>
          <cell r="I503">
            <v>0</v>
          </cell>
          <cell r="J503">
            <v>0</v>
          </cell>
          <cell r="K503" t="e">
            <v>#N/A</v>
          </cell>
          <cell r="L503">
            <v>0</v>
          </cell>
          <cell r="M503" t="e">
            <v>#N/A</v>
          </cell>
        </row>
        <row r="504">
          <cell r="A504">
            <v>0</v>
          </cell>
          <cell r="B504">
            <v>0</v>
          </cell>
          <cell r="C504">
            <v>0</v>
          </cell>
          <cell r="D504">
            <v>0</v>
          </cell>
          <cell r="E504">
            <v>0</v>
          </cell>
          <cell r="F504">
            <v>0</v>
          </cell>
          <cell r="G504">
            <v>0</v>
          </cell>
          <cell r="H504">
            <v>0</v>
          </cell>
          <cell r="I504">
            <v>0</v>
          </cell>
          <cell r="J504">
            <v>0</v>
          </cell>
          <cell r="K504" t="e">
            <v>#N/A</v>
          </cell>
          <cell r="L504">
            <v>0</v>
          </cell>
          <cell r="M504" t="e">
            <v>#N/A</v>
          </cell>
        </row>
        <row r="505">
          <cell r="A505">
            <v>0</v>
          </cell>
          <cell r="B505">
            <v>0</v>
          </cell>
          <cell r="C505">
            <v>0</v>
          </cell>
          <cell r="D505">
            <v>0</v>
          </cell>
          <cell r="E505">
            <v>0</v>
          </cell>
          <cell r="F505">
            <v>0</v>
          </cell>
          <cell r="G505">
            <v>0</v>
          </cell>
          <cell r="H505">
            <v>0</v>
          </cell>
          <cell r="I505">
            <v>0</v>
          </cell>
          <cell r="J505">
            <v>0</v>
          </cell>
          <cell r="K505" t="e">
            <v>#N/A</v>
          </cell>
          <cell r="L505">
            <v>0</v>
          </cell>
          <cell r="M505" t="e">
            <v>#N/A</v>
          </cell>
        </row>
        <row r="506">
          <cell r="A506">
            <v>0</v>
          </cell>
          <cell r="B506">
            <v>0</v>
          </cell>
          <cell r="C506">
            <v>0</v>
          </cell>
          <cell r="D506">
            <v>0</v>
          </cell>
          <cell r="E506">
            <v>0</v>
          </cell>
          <cell r="F506">
            <v>0</v>
          </cell>
          <cell r="G506">
            <v>0</v>
          </cell>
          <cell r="H506">
            <v>0</v>
          </cell>
          <cell r="I506">
            <v>0</v>
          </cell>
          <cell r="J506">
            <v>0</v>
          </cell>
          <cell r="K506" t="e">
            <v>#N/A</v>
          </cell>
          <cell r="L506">
            <v>0</v>
          </cell>
          <cell r="M506" t="e">
            <v>#N/A</v>
          </cell>
        </row>
        <row r="507">
          <cell r="A507">
            <v>0</v>
          </cell>
          <cell r="B507">
            <v>0</v>
          </cell>
          <cell r="C507">
            <v>0</v>
          </cell>
          <cell r="D507">
            <v>0</v>
          </cell>
          <cell r="E507">
            <v>0</v>
          </cell>
          <cell r="F507">
            <v>0</v>
          </cell>
          <cell r="G507">
            <v>0</v>
          </cell>
          <cell r="H507">
            <v>0</v>
          </cell>
          <cell r="I507">
            <v>0</v>
          </cell>
          <cell r="J507">
            <v>0</v>
          </cell>
          <cell r="K507" t="e">
            <v>#N/A</v>
          </cell>
          <cell r="L507">
            <v>0</v>
          </cell>
          <cell r="M507" t="e">
            <v>#N/A</v>
          </cell>
        </row>
        <row r="508">
          <cell r="A508">
            <v>0</v>
          </cell>
          <cell r="B508">
            <v>0</v>
          </cell>
          <cell r="C508">
            <v>0</v>
          </cell>
          <cell r="D508">
            <v>0</v>
          </cell>
          <cell r="E508">
            <v>0</v>
          </cell>
          <cell r="F508">
            <v>0</v>
          </cell>
          <cell r="G508">
            <v>0</v>
          </cell>
          <cell r="H508">
            <v>0</v>
          </cell>
          <cell r="I508">
            <v>0</v>
          </cell>
          <cell r="J508">
            <v>0</v>
          </cell>
          <cell r="K508" t="e">
            <v>#N/A</v>
          </cell>
          <cell r="L508">
            <v>0</v>
          </cell>
          <cell r="M508" t="e">
            <v>#N/A</v>
          </cell>
        </row>
        <row r="509">
          <cell r="A509">
            <v>0</v>
          </cell>
          <cell r="B509">
            <v>0</v>
          </cell>
          <cell r="C509">
            <v>0</v>
          </cell>
          <cell r="D509">
            <v>0</v>
          </cell>
          <cell r="E509">
            <v>0</v>
          </cell>
          <cell r="F509">
            <v>0</v>
          </cell>
          <cell r="G509">
            <v>0</v>
          </cell>
          <cell r="H509">
            <v>0</v>
          </cell>
          <cell r="I509">
            <v>0</v>
          </cell>
          <cell r="J509">
            <v>0</v>
          </cell>
          <cell r="K509" t="e">
            <v>#N/A</v>
          </cell>
          <cell r="L509">
            <v>0</v>
          </cell>
          <cell r="M509" t="e">
            <v>#N/A</v>
          </cell>
        </row>
        <row r="510">
          <cell r="A510">
            <v>0</v>
          </cell>
          <cell r="B510">
            <v>0</v>
          </cell>
          <cell r="C510">
            <v>0</v>
          </cell>
          <cell r="D510">
            <v>0</v>
          </cell>
          <cell r="E510">
            <v>0</v>
          </cell>
          <cell r="F510">
            <v>0</v>
          </cell>
          <cell r="G510">
            <v>0</v>
          </cell>
          <cell r="H510">
            <v>0</v>
          </cell>
          <cell r="I510">
            <v>0</v>
          </cell>
          <cell r="J510">
            <v>0</v>
          </cell>
          <cell r="K510" t="e">
            <v>#N/A</v>
          </cell>
          <cell r="L510">
            <v>0</v>
          </cell>
          <cell r="M510" t="e">
            <v>#N/A</v>
          </cell>
        </row>
        <row r="511">
          <cell r="A511">
            <v>0</v>
          </cell>
          <cell r="B511">
            <v>0</v>
          </cell>
          <cell r="C511">
            <v>0</v>
          </cell>
          <cell r="D511">
            <v>0</v>
          </cell>
          <cell r="E511">
            <v>0</v>
          </cell>
          <cell r="F511">
            <v>0</v>
          </cell>
          <cell r="G511">
            <v>0</v>
          </cell>
          <cell r="H511">
            <v>0</v>
          </cell>
          <cell r="I511">
            <v>0</v>
          </cell>
          <cell r="J511">
            <v>0</v>
          </cell>
          <cell r="K511" t="e">
            <v>#N/A</v>
          </cell>
          <cell r="L511">
            <v>0</v>
          </cell>
          <cell r="M511" t="e">
            <v>#N/A</v>
          </cell>
        </row>
        <row r="512">
          <cell r="A512">
            <v>0</v>
          </cell>
          <cell r="B512">
            <v>0</v>
          </cell>
          <cell r="C512">
            <v>0</v>
          </cell>
          <cell r="D512">
            <v>0</v>
          </cell>
          <cell r="E512">
            <v>0</v>
          </cell>
          <cell r="F512">
            <v>0</v>
          </cell>
          <cell r="G512">
            <v>0</v>
          </cell>
          <cell r="H512">
            <v>0</v>
          </cell>
          <cell r="I512">
            <v>0</v>
          </cell>
          <cell r="J512">
            <v>0</v>
          </cell>
          <cell r="K512" t="e">
            <v>#N/A</v>
          </cell>
          <cell r="L512">
            <v>0</v>
          </cell>
          <cell r="M512" t="e">
            <v>#N/A</v>
          </cell>
        </row>
        <row r="513">
          <cell r="A513">
            <v>0</v>
          </cell>
          <cell r="B513">
            <v>0</v>
          </cell>
          <cell r="C513">
            <v>0</v>
          </cell>
          <cell r="D513">
            <v>0</v>
          </cell>
          <cell r="E513">
            <v>0</v>
          </cell>
          <cell r="F513">
            <v>0</v>
          </cell>
          <cell r="G513">
            <v>0</v>
          </cell>
          <cell r="H513">
            <v>0</v>
          </cell>
          <cell r="I513">
            <v>0</v>
          </cell>
          <cell r="J513">
            <v>0</v>
          </cell>
          <cell r="K513" t="e">
            <v>#N/A</v>
          </cell>
          <cell r="L513">
            <v>0</v>
          </cell>
          <cell r="M513" t="e">
            <v>#N/A</v>
          </cell>
        </row>
        <row r="514">
          <cell r="A514">
            <v>0</v>
          </cell>
          <cell r="B514">
            <v>0</v>
          </cell>
          <cell r="C514">
            <v>0</v>
          </cell>
          <cell r="D514">
            <v>0</v>
          </cell>
          <cell r="E514">
            <v>0</v>
          </cell>
          <cell r="F514">
            <v>0</v>
          </cell>
          <cell r="G514">
            <v>0</v>
          </cell>
          <cell r="H514">
            <v>0</v>
          </cell>
          <cell r="I514">
            <v>0</v>
          </cell>
          <cell r="J514">
            <v>0</v>
          </cell>
          <cell r="K514" t="e">
            <v>#N/A</v>
          </cell>
          <cell r="L514">
            <v>0</v>
          </cell>
          <cell r="M514" t="e">
            <v>#N/A</v>
          </cell>
        </row>
        <row r="515">
          <cell r="A515">
            <v>0</v>
          </cell>
          <cell r="B515">
            <v>0</v>
          </cell>
          <cell r="C515">
            <v>0</v>
          </cell>
          <cell r="D515">
            <v>0</v>
          </cell>
          <cell r="E515">
            <v>0</v>
          </cell>
          <cell r="F515">
            <v>0</v>
          </cell>
          <cell r="G515">
            <v>0</v>
          </cell>
          <cell r="H515">
            <v>0</v>
          </cell>
          <cell r="I515">
            <v>0</v>
          </cell>
          <cell r="J515">
            <v>0</v>
          </cell>
          <cell r="K515" t="e">
            <v>#N/A</v>
          </cell>
          <cell r="L515">
            <v>0</v>
          </cell>
          <cell r="M515" t="e">
            <v>#N/A</v>
          </cell>
        </row>
        <row r="516">
          <cell r="A516">
            <v>0</v>
          </cell>
          <cell r="B516">
            <v>0</v>
          </cell>
          <cell r="C516">
            <v>0</v>
          </cell>
          <cell r="D516">
            <v>0</v>
          </cell>
          <cell r="E516">
            <v>0</v>
          </cell>
          <cell r="F516">
            <v>0</v>
          </cell>
          <cell r="G516">
            <v>0</v>
          </cell>
          <cell r="H516">
            <v>0</v>
          </cell>
          <cell r="I516">
            <v>0</v>
          </cell>
          <cell r="J516">
            <v>0</v>
          </cell>
          <cell r="K516" t="e">
            <v>#N/A</v>
          </cell>
          <cell r="L516">
            <v>0</v>
          </cell>
          <cell r="M516" t="e">
            <v>#N/A</v>
          </cell>
        </row>
        <row r="517">
          <cell r="A517">
            <v>0</v>
          </cell>
          <cell r="B517">
            <v>0</v>
          </cell>
          <cell r="C517">
            <v>0</v>
          </cell>
          <cell r="D517">
            <v>0</v>
          </cell>
          <cell r="E517">
            <v>0</v>
          </cell>
          <cell r="F517">
            <v>0</v>
          </cell>
          <cell r="G517">
            <v>0</v>
          </cell>
          <cell r="H517">
            <v>0</v>
          </cell>
          <cell r="I517">
            <v>0</v>
          </cell>
          <cell r="J517">
            <v>0</v>
          </cell>
          <cell r="K517" t="e">
            <v>#N/A</v>
          </cell>
          <cell r="L517">
            <v>0</v>
          </cell>
          <cell r="M517" t="e">
            <v>#N/A</v>
          </cell>
        </row>
        <row r="518">
          <cell r="A518">
            <v>0</v>
          </cell>
          <cell r="B518">
            <v>0</v>
          </cell>
          <cell r="C518">
            <v>0</v>
          </cell>
          <cell r="D518">
            <v>0</v>
          </cell>
          <cell r="E518">
            <v>0</v>
          </cell>
          <cell r="F518">
            <v>0</v>
          </cell>
          <cell r="G518">
            <v>0</v>
          </cell>
          <cell r="H518">
            <v>0</v>
          </cell>
          <cell r="I518">
            <v>0</v>
          </cell>
          <cell r="J518">
            <v>0</v>
          </cell>
          <cell r="K518" t="e">
            <v>#N/A</v>
          </cell>
          <cell r="L518">
            <v>0</v>
          </cell>
          <cell r="M518" t="e">
            <v>#N/A</v>
          </cell>
        </row>
        <row r="519">
          <cell r="A519">
            <v>0</v>
          </cell>
          <cell r="B519">
            <v>0</v>
          </cell>
          <cell r="C519">
            <v>0</v>
          </cell>
          <cell r="D519">
            <v>0</v>
          </cell>
          <cell r="E519">
            <v>0</v>
          </cell>
          <cell r="F519">
            <v>0</v>
          </cell>
          <cell r="G519">
            <v>0</v>
          </cell>
          <cell r="H519">
            <v>0</v>
          </cell>
          <cell r="I519">
            <v>0</v>
          </cell>
          <cell r="J519">
            <v>0</v>
          </cell>
          <cell r="K519" t="e">
            <v>#N/A</v>
          </cell>
          <cell r="L519">
            <v>0</v>
          </cell>
          <cell r="M519" t="e">
            <v>#N/A</v>
          </cell>
        </row>
        <row r="520">
          <cell r="A520">
            <v>0</v>
          </cell>
          <cell r="B520">
            <v>0</v>
          </cell>
          <cell r="C520">
            <v>0</v>
          </cell>
          <cell r="D520">
            <v>0</v>
          </cell>
          <cell r="E520">
            <v>0</v>
          </cell>
          <cell r="F520">
            <v>0</v>
          </cell>
          <cell r="G520">
            <v>0</v>
          </cell>
          <cell r="H520">
            <v>0</v>
          </cell>
          <cell r="I520">
            <v>0</v>
          </cell>
          <cell r="J520">
            <v>0</v>
          </cell>
          <cell r="K520" t="e">
            <v>#N/A</v>
          </cell>
          <cell r="L520">
            <v>0</v>
          </cell>
          <cell r="M520" t="e">
            <v>#N/A</v>
          </cell>
        </row>
        <row r="521">
          <cell r="A521">
            <v>0</v>
          </cell>
          <cell r="B521">
            <v>0</v>
          </cell>
          <cell r="C521">
            <v>0</v>
          </cell>
          <cell r="D521">
            <v>0</v>
          </cell>
          <cell r="E521">
            <v>0</v>
          </cell>
          <cell r="F521">
            <v>0</v>
          </cell>
          <cell r="G521">
            <v>0</v>
          </cell>
          <cell r="H521">
            <v>0</v>
          </cell>
          <cell r="I521">
            <v>0</v>
          </cell>
          <cell r="J521">
            <v>0</v>
          </cell>
          <cell r="K521" t="e">
            <v>#N/A</v>
          </cell>
          <cell r="L521">
            <v>0</v>
          </cell>
          <cell r="M521" t="e">
            <v>#N/A</v>
          </cell>
        </row>
        <row r="522">
          <cell r="A522">
            <v>0</v>
          </cell>
          <cell r="B522">
            <v>0</v>
          </cell>
          <cell r="C522">
            <v>0</v>
          </cell>
          <cell r="D522">
            <v>0</v>
          </cell>
          <cell r="E522">
            <v>0</v>
          </cell>
          <cell r="F522">
            <v>0</v>
          </cell>
          <cell r="G522">
            <v>0</v>
          </cell>
          <cell r="H522">
            <v>0</v>
          </cell>
          <cell r="I522">
            <v>0</v>
          </cell>
          <cell r="J522">
            <v>0</v>
          </cell>
          <cell r="K522" t="e">
            <v>#N/A</v>
          </cell>
          <cell r="L522">
            <v>0</v>
          </cell>
          <cell r="M522" t="e">
            <v>#N/A</v>
          </cell>
        </row>
        <row r="523">
          <cell r="A523">
            <v>0</v>
          </cell>
          <cell r="B523">
            <v>0</v>
          </cell>
          <cell r="C523">
            <v>0</v>
          </cell>
          <cell r="D523">
            <v>0</v>
          </cell>
          <cell r="E523">
            <v>0</v>
          </cell>
          <cell r="F523">
            <v>0</v>
          </cell>
          <cell r="G523">
            <v>0</v>
          </cell>
          <cell r="H523">
            <v>0</v>
          </cell>
          <cell r="I523">
            <v>0</v>
          </cell>
          <cell r="J523">
            <v>0</v>
          </cell>
          <cell r="K523" t="e">
            <v>#N/A</v>
          </cell>
          <cell r="L523">
            <v>0</v>
          </cell>
          <cell r="M523" t="e">
            <v>#N/A</v>
          </cell>
        </row>
        <row r="524">
          <cell r="A524">
            <v>0</v>
          </cell>
          <cell r="B524">
            <v>0</v>
          </cell>
          <cell r="C524">
            <v>0</v>
          </cell>
          <cell r="D524">
            <v>0</v>
          </cell>
          <cell r="E524">
            <v>0</v>
          </cell>
          <cell r="F524">
            <v>0</v>
          </cell>
          <cell r="G524">
            <v>0</v>
          </cell>
          <cell r="H524">
            <v>0</v>
          </cell>
          <cell r="I524">
            <v>0</v>
          </cell>
          <cell r="J524">
            <v>0</v>
          </cell>
          <cell r="K524" t="e">
            <v>#N/A</v>
          </cell>
          <cell r="L524">
            <v>0</v>
          </cell>
          <cell r="M524" t="e">
            <v>#N/A</v>
          </cell>
        </row>
        <row r="525">
          <cell r="A525">
            <v>0</v>
          </cell>
          <cell r="B525">
            <v>0</v>
          </cell>
          <cell r="C525">
            <v>0</v>
          </cell>
          <cell r="D525">
            <v>0</v>
          </cell>
          <cell r="E525">
            <v>0</v>
          </cell>
          <cell r="F525">
            <v>0</v>
          </cell>
          <cell r="G525">
            <v>0</v>
          </cell>
          <cell r="H525">
            <v>0</v>
          </cell>
          <cell r="I525">
            <v>0</v>
          </cell>
          <cell r="J525">
            <v>0</v>
          </cell>
          <cell r="K525" t="e">
            <v>#N/A</v>
          </cell>
          <cell r="L525">
            <v>0</v>
          </cell>
          <cell r="M525" t="e">
            <v>#N/A</v>
          </cell>
        </row>
        <row r="526">
          <cell r="A526">
            <v>0</v>
          </cell>
          <cell r="B526">
            <v>0</v>
          </cell>
          <cell r="C526">
            <v>0</v>
          </cell>
          <cell r="D526">
            <v>0</v>
          </cell>
          <cell r="E526">
            <v>0</v>
          </cell>
          <cell r="F526">
            <v>0</v>
          </cell>
          <cell r="G526">
            <v>0</v>
          </cell>
          <cell r="H526">
            <v>0</v>
          </cell>
          <cell r="I526">
            <v>0</v>
          </cell>
          <cell r="J526">
            <v>0</v>
          </cell>
          <cell r="K526" t="e">
            <v>#N/A</v>
          </cell>
          <cell r="L526">
            <v>0</v>
          </cell>
          <cell r="M526" t="e">
            <v>#N/A</v>
          </cell>
        </row>
        <row r="527">
          <cell r="A527">
            <v>0</v>
          </cell>
          <cell r="B527">
            <v>0</v>
          </cell>
          <cell r="C527">
            <v>0</v>
          </cell>
          <cell r="D527">
            <v>0</v>
          </cell>
          <cell r="E527">
            <v>0</v>
          </cell>
          <cell r="F527">
            <v>0</v>
          </cell>
          <cell r="G527">
            <v>0</v>
          </cell>
          <cell r="H527">
            <v>0</v>
          </cell>
          <cell r="I527">
            <v>0</v>
          </cell>
          <cell r="J527">
            <v>0</v>
          </cell>
          <cell r="K527" t="e">
            <v>#N/A</v>
          </cell>
          <cell r="L527">
            <v>0</v>
          </cell>
          <cell r="M527" t="e">
            <v>#N/A</v>
          </cell>
        </row>
        <row r="528">
          <cell r="A528">
            <v>0</v>
          </cell>
          <cell r="B528">
            <v>0</v>
          </cell>
          <cell r="C528">
            <v>0</v>
          </cell>
          <cell r="D528">
            <v>0</v>
          </cell>
          <cell r="E528">
            <v>0</v>
          </cell>
          <cell r="F528">
            <v>0</v>
          </cell>
          <cell r="G528">
            <v>0</v>
          </cell>
          <cell r="H528">
            <v>0</v>
          </cell>
          <cell r="I528">
            <v>0</v>
          </cell>
          <cell r="J528">
            <v>0</v>
          </cell>
          <cell r="K528" t="e">
            <v>#N/A</v>
          </cell>
          <cell r="L528">
            <v>0</v>
          </cell>
          <cell r="M528" t="e">
            <v>#N/A</v>
          </cell>
        </row>
        <row r="529">
          <cell r="A529">
            <v>0</v>
          </cell>
          <cell r="B529">
            <v>0</v>
          </cell>
          <cell r="C529">
            <v>0</v>
          </cell>
          <cell r="D529">
            <v>0</v>
          </cell>
          <cell r="E529">
            <v>0</v>
          </cell>
          <cell r="F529">
            <v>0</v>
          </cell>
          <cell r="G529">
            <v>0</v>
          </cell>
          <cell r="H529">
            <v>0</v>
          </cell>
          <cell r="I529">
            <v>0</v>
          </cell>
          <cell r="J529">
            <v>0</v>
          </cell>
          <cell r="K529" t="e">
            <v>#N/A</v>
          </cell>
          <cell r="L529">
            <v>0</v>
          </cell>
          <cell r="M529" t="e">
            <v>#N/A</v>
          </cell>
        </row>
        <row r="530">
          <cell r="A530">
            <v>0</v>
          </cell>
          <cell r="B530">
            <v>0</v>
          </cell>
          <cell r="C530">
            <v>0</v>
          </cell>
          <cell r="D530">
            <v>0</v>
          </cell>
          <cell r="E530">
            <v>0</v>
          </cell>
          <cell r="F530">
            <v>0</v>
          </cell>
          <cell r="G530">
            <v>0</v>
          </cell>
          <cell r="H530">
            <v>0</v>
          </cell>
          <cell r="I530">
            <v>0</v>
          </cell>
          <cell r="J530">
            <v>0</v>
          </cell>
          <cell r="K530" t="e">
            <v>#N/A</v>
          </cell>
          <cell r="L530">
            <v>0</v>
          </cell>
          <cell r="M530" t="e">
            <v>#N/A</v>
          </cell>
        </row>
        <row r="531">
          <cell r="A531">
            <v>0</v>
          </cell>
          <cell r="B531">
            <v>0</v>
          </cell>
          <cell r="C531">
            <v>0</v>
          </cell>
          <cell r="D531">
            <v>0</v>
          </cell>
          <cell r="E531">
            <v>0</v>
          </cell>
          <cell r="F531">
            <v>0</v>
          </cell>
          <cell r="G531">
            <v>0</v>
          </cell>
          <cell r="H531">
            <v>0</v>
          </cell>
          <cell r="I531">
            <v>0</v>
          </cell>
          <cell r="J531">
            <v>0</v>
          </cell>
          <cell r="K531" t="e">
            <v>#N/A</v>
          </cell>
          <cell r="L531">
            <v>0</v>
          </cell>
          <cell r="M531" t="e">
            <v>#N/A</v>
          </cell>
        </row>
        <row r="532">
          <cell r="A532">
            <v>0</v>
          </cell>
          <cell r="B532">
            <v>0</v>
          </cell>
          <cell r="C532">
            <v>0</v>
          </cell>
          <cell r="D532">
            <v>0</v>
          </cell>
          <cell r="E532">
            <v>0</v>
          </cell>
          <cell r="F532">
            <v>0</v>
          </cell>
          <cell r="G532">
            <v>0</v>
          </cell>
          <cell r="H532">
            <v>0</v>
          </cell>
          <cell r="I532">
            <v>0</v>
          </cell>
          <cell r="J532">
            <v>0</v>
          </cell>
          <cell r="K532" t="e">
            <v>#N/A</v>
          </cell>
          <cell r="L532">
            <v>0</v>
          </cell>
          <cell r="M532" t="e">
            <v>#N/A</v>
          </cell>
        </row>
        <row r="533">
          <cell r="A533">
            <v>0</v>
          </cell>
          <cell r="B533">
            <v>0</v>
          </cell>
          <cell r="C533">
            <v>0</v>
          </cell>
          <cell r="D533">
            <v>0</v>
          </cell>
          <cell r="E533">
            <v>0</v>
          </cell>
          <cell r="F533">
            <v>0</v>
          </cell>
          <cell r="G533">
            <v>0</v>
          </cell>
          <cell r="H533">
            <v>0</v>
          </cell>
          <cell r="I533">
            <v>0</v>
          </cell>
          <cell r="J533">
            <v>0</v>
          </cell>
          <cell r="K533" t="e">
            <v>#N/A</v>
          </cell>
          <cell r="L533">
            <v>0</v>
          </cell>
          <cell r="M533" t="e">
            <v>#N/A</v>
          </cell>
        </row>
        <row r="534">
          <cell r="A534">
            <v>0</v>
          </cell>
          <cell r="B534">
            <v>0</v>
          </cell>
          <cell r="C534">
            <v>0</v>
          </cell>
          <cell r="D534">
            <v>0</v>
          </cell>
          <cell r="E534">
            <v>0</v>
          </cell>
          <cell r="F534">
            <v>0</v>
          </cell>
          <cell r="G534">
            <v>0</v>
          </cell>
          <cell r="H534">
            <v>0</v>
          </cell>
          <cell r="I534">
            <v>0</v>
          </cell>
          <cell r="J534">
            <v>0</v>
          </cell>
          <cell r="K534" t="e">
            <v>#N/A</v>
          </cell>
          <cell r="L534">
            <v>0</v>
          </cell>
          <cell r="M534" t="e">
            <v>#N/A</v>
          </cell>
        </row>
        <row r="535">
          <cell r="A535">
            <v>0</v>
          </cell>
          <cell r="B535">
            <v>0</v>
          </cell>
          <cell r="C535">
            <v>0</v>
          </cell>
          <cell r="D535">
            <v>0</v>
          </cell>
          <cell r="E535">
            <v>0</v>
          </cell>
          <cell r="F535">
            <v>0</v>
          </cell>
          <cell r="G535">
            <v>0</v>
          </cell>
          <cell r="H535">
            <v>0</v>
          </cell>
          <cell r="I535">
            <v>0</v>
          </cell>
          <cell r="J535">
            <v>0</v>
          </cell>
          <cell r="K535" t="e">
            <v>#N/A</v>
          </cell>
          <cell r="L535">
            <v>0</v>
          </cell>
          <cell r="M535" t="e">
            <v>#N/A</v>
          </cell>
        </row>
        <row r="536">
          <cell r="A536">
            <v>0</v>
          </cell>
          <cell r="B536">
            <v>0</v>
          </cell>
          <cell r="C536">
            <v>0</v>
          </cell>
          <cell r="D536">
            <v>0</v>
          </cell>
          <cell r="E536">
            <v>0</v>
          </cell>
          <cell r="F536">
            <v>0</v>
          </cell>
          <cell r="G536">
            <v>0</v>
          </cell>
          <cell r="H536">
            <v>0</v>
          </cell>
          <cell r="I536">
            <v>0</v>
          </cell>
          <cell r="J536">
            <v>0</v>
          </cell>
          <cell r="K536" t="e">
            <v>#N/A</v>
          </cell>
          <cell r="L536">
            <v>0</v>
          </cell>
          <cell r="M536" t="e">
            <v>#N/A</v>
          </cell>
        </row>
        <row r="537">
          <cell r="A537">
            <v>0</v>
          </cell>
          <cell r="B537">
            <v>0</v>
          </cell>
          <cell r="C537">
            <v>0</v>
          </cell>
          <cell r="D537">
            <v>0</v>
          </cell>
          <cell r="E537">
            <v>0</v>
          </cell>
          <cell r="F537">
            <v>0</v>
          </cell>
          <cell r="G537">
            <v>0</v>
          </cell>
          <cell r="H537">
            <v>0</v>
          </cell>
          <cell r="I537">
            <v>0</v>
          </cell>
          <cell r="J537">
            <v>0</v>
          </cell>
          <cell r="K537" t="e">
            <v>#N/A</v>
          </cell>
          <cell r="L537">
            <v>0</v>
          </cell>
          <cell r="M537" t="e">
            <v>#N/A</v>
          </cell>
        </row>
        <row r="538">
          <cell r="A538">
            <v>0</v>
          </cell>
          <cell r="B538">
            <v>0</v>
          </cell>
          <cell r="C538">
            <v>0</v>
          </cell>
          <cell r="D538">
            <v>0</v>
          </cell>
          <cell r="E538">
            <v>0</v>
          </cell>
          <cell r="F538">
            <v>0</v>
          </cell>
          <cell r="G538">
            <v>0</v>
          </cell>
          <cell r="H538">
            <v>0</v>
          </cell>
          <cell r="I538">
            <v>0</v>
          </cell>
          <cell r="J538">
            <v>0</v>
          </cell>
          <cell r="K538" t="e">
            <v>#N/A</v>
          </cell>
          <cell r="L538">
            <v>0</v>
          </cell>
          <cell r="M538" t="e">
            <v>#N/A</v>
          </cell>
        </row>
        <row r="539">
          <cell r="A539">
            <v>0</v>
          </cell>
          <cell r="B539">
            <v>0</v>
          </cell>
          <cell r="C539">
            <v>0</v>
          </cell>
          <cell r="D539">
            <v>0</v>
          </cell>
          <cell r="E539">
            <v>0</v>
          </cell>
          <cell r="F539">
            <v>0</v>
          </cell>
          <cell r="G539">
            <v>0</v>
          </cell>
          <cell r="H539">
            <v>0</v>
          </cell>
          <cell r="I539">
            <v>0</v>
          </cell>
          <cell r="J539">
            <v>0</v>
          </cell>
          <cell r="K539" t="e">
            <v>#N/A</v>
          </cell>
          <cell r="L539">
            <v>0</v>
          </cell>
          <cell r="M539" t="e">
            <v>#N/A</v>
          </cell>
        </row>
        <row r="540">
          <cell r="A540">
            <v>0</v>
          </cell>
          <cell r="B540">
            <v>0</v>
          </cell>
          <cell r="C540">
            <v>0</v>
          </cell>
          <cell r="D540">
            <v>0</v>
          </cell>
          <cell r="E540">
            <v>0</v>
          </cell>
          <cell r="F540">
            <v>0</v>
          </cell>
          <cell r="G540">
            <v>0</v>
          </cell>
          <cell r="H540">
            <v>0</v>
          </cell>
          <cell r="I540">
            <v>0</v>
          </cell>
          <cell r="J540">
            <v>0</v>
          </cell>
          <cell r="K540" t="e">
            <v>#N/A</v>
          </cell>
          <cell r="L540">
            <v>0</v>
          </cell>
          <cell r="M540" t="e">
            <v>#N/A</v>
          </cell>
        </row>
        <row r="541">
          <cell r="A541">
            <v>0</v>
          </cell>
          <cell r="B541">
            <v>0</v>
          </cell>
          <cell r="C541">
            <v>0</v>
          </cell>
          <cell r="D541">
            <v>0</v>
          </cell>
          <cell r="E541">
            <v>0</v>
          </cell>
          <cell r="F541">
            <v>0</v>
          </cell>
          <cell r="G541">
            <v>0</v>
          </cell>
          <cell r="H541">
            <v>0</v>
          </cell>
          <cell r="I541">
            <v>0</v>
          </cell>
          <cell r="J541">
            <v>0</v>
          </cell>
          <cell r="K541" t="e">
            <v>#N/A</v>
          </cell>
          <cell r="L541">
            <v>0</v>
          </cell>
          <cell r="M541" t="e">
            <v>#N/A</v>
          </cell>
        </row>
        <row r="542">
          <cell r="A542">
            <v>0</v>
          </cell>
          <cell r="B542">
            <v>0</v>
          </cell>
          <cell r="C542">
            <v>0</v>
          </cell>
          <cell r="D542">
            <v>0</v>
          </cell>
          <cell r="E542">
            <v>0</v>
          </cell>
          <cell r="F542">
            <v>0</v>
          </cell>
          <cell r="G542">
            <v>0</v>
          </cell>
          <cell r="H542">
            <v>0</v>
          </cell>
          <cell r="I542">
            <v>0</v>
          </cell>
          <cell r="J542">
            <v>0</v>
          </cell>
          <cell r="K542" t="e">
            <v>#N/A</v>
          </cell>
          <cell r="L542">
            <v>0</v>
          </cell>
          <cell r="M542" t="e">
            <v>#N/A</v>
          </cell>
        </row>
        <row r="543">
          <cell r="A543">
            <v>0</v>
          </cell>
          <cell r="B543">
            <v>0</v>
          </cell>
          <cell r="C543">
            <v>0</v>
          </cell>
          <cell r="D543">
            <v>0</v>
          </cell>
          <cell r="E543">
            <v>0</v>
          </cell>
          <cell r="F543">
            <v>0</v>
          </cell>
          <cell r="G543">
            <v>0</v>
          </cell>
          <cell r="H543">
            <v>0</v>
          </cell>
          <cell r="I543">
            <v>0</v>
          </cell>
          <cell r="J543">
            <v>0</v>
          </cell>
          <cell r="K543" t="e">
            <v>#N/A</v>
          </cell>
          <cell r="L543">
            <v>0</v>
          </cell>
          <cell r="M543" t="e">
            <v>#N/A</v>
          </cell>
        </row>
        <row r="544">
          <cell r="A544">
            <v>0</v>
          </cell>
          <cell r="B544">
            <v>0</v>
          </cell>
          <cell r="C544">
            <v>0</v>
          </cell>
          <cell r="D544">
            <v>0</v>
          </cell>
          <cell r="E544">
            <v>0</v>
          </cell>
          <cell r="F544">
            <v>0</v>
          </cell>
          <cell r="G544">
            <v>0</v>
          </cell>
          <cell r="H544">
            <v>0</v>
          </cell>
          <cell r="I544">
            <v>0</v>
          </cell>
          <cell r="J544">
            <v>0</v>
          </cell>
          <cell r="K544" t="e">
            <v>#N/A</v>
          </cell>
          <cell r="L544">
            <v>0</v>
          </cell>
          <cell r="M544" t="e">
            <v>#N/A</v>
          </cell>
        </row>
        <row r="545">
          <cell r="A545">
            <v>0</v>
          </cell>
          <cell r="B545">
            <v>0</v>
          </cell>
          <cell r="C545">
            <v>0</v>
          </cell>
          <cell r="D545">
            <v>0</v>
          </cell>
          <cell r="E545">
            <v>0</v>
          </cell>
          <cell r="F545">
            <v>0</v>
          </cell>
          <cell r="G545">
            <v>0</v>
          </cell>
          <cell r="H545">
            <v>0</v>
          </cell>
          <cell r="I545">
            <v>0</v>
          </cell>
          <cell r="J545">
            <v>0</v>
          </cell>
          <cell r="K545" t="e">
            <v>#N/A</v>
          </cell>
          <cell r="L545">
            <v>0</v>
          </cell>
          <cell r="M545" t="e">
            <v>#N/A</v>
          </cell>
        </row>
        <row r="546">
          <cell r="A546">
            <v>0</v>
          </cell>
          <cell r="B546">
            <v>0</v>
          </cell>
          <cell r="C546">
            <v>0</v>
          </cell>
          <cell r="D546">
            <v>0</v>
          </cell>
          <cell r="E546">
            <v>0</v>
          </cell>
          <cell r="F546">
            <v>0</v>
          </cell>
          <cell r="G546">
            <v>0</v>
          </cell>
          <cell r="H546">
            <v>0</v>
          </cell>
          <cell r="I546">
            <v>0</v>
          </cell>
          <cell r="J546">
            <v>0</v>
          </cell>
          <cell r="K546" t="e">
            <v>#N/A</v>
          </cell>
          <cell r="L546">
            <v>0</v>
          </cell>
          <cell r="M546" t="e">
            <v>#N/A</v>
          </cell>
        </row>
        <row r="547">
          <cell r="A547">
            <v>0</v>
          </cell>
          <cell r="B547">
            <v>0</v>
          </cell>
          <cell r="C547">
            <v>0</v>
          </cell>
          <cell r="D547">
            <v>0</v>
          </cell>
          <cell r="E547">
            <v>0</v>
          </cell>
          <cell r="F547">
            <v>0</v>
          </cell>
          <cell r="G547">
            <v>0</v>
          </cell>
          <cell r="H547">
            <v>0</v>
          </cell>
          <cell r="I547">
            <v>0</v>
          </cell>
          <cell r="J547">
            <v>0</v>
          </cell>
          <cell r="K547" t="e">
            <v>#N/A</v>
          </cell>
          <cell r="L547">
            <v>0</v>
          </cell>
          <cell r="M547" t="e">
            <v>#N/A</v>
          </cell>
        </row>
        <row r="548">
          <cell r="A548">
            <v>0</v>
          </cell>
          <cell r="B548">
            <v>0</v>
          </cell>
          <cell r="C548">
            <v>0</v>
          </cell>
          <cell r="D548">
            <v>0</v>
          </cell>
          <cell r="E548">
            <v>0</v>
          </cell>
          <cell r="F548">
            <v>0</v>
          </cell>
          <cell r="G548">
            <v>0</v>
          </cell>
          <cell r="H548">
            <v>0</v>
          </cell>
          <cell r="I548">
            <v>0</v>
          </cell>
          <cell r="J548">
            <v>0</v>
          </cell>
          <cell r="K548" t="e">
            <v>#N/A</v>
          </cell>
          <cell r="L548">
            <v>0</v>
          </cell>
          <cell r="M548" t="e">
            <v>#N/A</v>
          </cell>
        </row>
        <row r="549">
          <cell r="A549">
            <v>0</v>
          </cell>
          <cell r="B549">
            <v>0</v>
          </cell>
          <cell r="C549">
            <v>0</v>
          </cell>
          <cell r="D549">
            <v>0</v>
          </cell>
          <cell r="E549">
            <v>0</v>
          </cell>
          <cell r="F549">
            <v>0</v>
          </cell>
          <cell r="G549">
            <v>0</v>
          </cell>
          <cell r="H549">
            <v>0</v>
          </cell>
          <cell r="I549">
            <v>0</v>
          </cell>
          <cell r="J549">
            <v>0</v>
          </cell>
          <cell r="K549" t="e">
            <v>#N/A</v>
          </cell>
          <cell r="L549">
            <v>0</v>
          </cell>
          <cell r="M549" t="e">
            <v>#N/A</v>
          </cell>
        </row>
        <row r="550">
          <cell r="A550">
            <v>0</v>
          </cell>
          <cell r="B550">
            <v>0</v>
          </cell>
          <cell r="C550">
            <v>0</v>
          </cell>
          <cell r="D550">
            <v>0</v>
          </cell>
          <cell r="E550">
            <v>0</v>
          </cell>
          <cell r="F550">
            <v>0</v>
          </cell>
          <cell r="G550">
            <v>0</v>
          </cell>
          <cell r="H550">
            <v>0</v>
          </cell>
          <cell r="I550">
            <v>0</v>
          </cell>
          <cell r="J550">
            <v>0</v>
          </cell>
          <cell r="K550" t="e">
            <v>#N/A</v>
          </cell>
          <cell r="L550">
            <v>0</v>
          </cell>
          <cell r="M550" t="e">
            <v>#N/A</v>
          </cell>
        </row>
        <row r="551">
          <cell r="A551">
            <v>0</v>
          </cell>
          <cell r="B551">
            <v>0</v>
          </cell>
          <cell r="C551">
            <v>0</v>
          </cell>
          <cell r="D551">
            <v>0</v>
          </cell>
          <cell r="E551">
            <v>0</v>
          </cell>
          <cell r="F551">
            <v>0</v>
          </cell>
          <cell r="G551">
            <v>0</v>
          </cell>
          <cell r="H551">
            <v>0</v>
          </cell>
          <cell r="I551">
            <v>0</v>
          </cell>
          <cell r="J551">
            <v>0</v>
          </cell>
          <cell r="K551" t="e">
            <v>#N/A</v>
          </cell>
          <cell r="L551">
            <v>0</v>
          </cell>
          <cell r="M551" t="e">
            <v>#N/A</v>
          </cell>
        </row>
        <row r="552">
          <cell r="A552">
            <v>0</v>
          </cell>
          <cell r="B552">
            <v>0</v>
          </cell>
          <cell r="C552">
            <v>0</v>
          </cell>
          <cell r="D552">
            <v>0</v>
          </cell>
          <cell r="E552">
            <v>0</v>
          </cell>
          <cell r="F552">
            <v>0</v>
          </cell>
          <cell r="G552">
            <v>0</v>
          </cell>
          <cell r="H552">
            <v>0</v>
          </cell>
          <cell r="I552">
            <v>0</v>
          </cell>
          <cell r="J552">
            <v>0</v>
          </cell>
          <cell r="K552" t="e">
            <v>#N/A</v>
          </cell>
          <cell r="L552">
            <v>0</v>
          </cell>
          <cell r="M552" t="e">
            <v>#N/A</v>
          </cell>
        </row>
        <row r="553">
          <cell r="A553">
            <v>0</v>
          </cell>
          <cell r="B553">
            <v>0</v>
          </cell>
          <cell r="C553">
            <v>0</v>
          </cell>
          <cell r="D553">
            <v>0</v>
          </cell>
          <cell r="E553">
            <v>0</v>
          </cell>
          <cell r="F553">
            <v>0</v>
          </cell>
          <cell r="G553">
            <v>0</v>
          </cell>
          <cell r="H553">
            <v>0</v>
          </cell>
          <cell r="I553">
            <v>0</v>
          </cell>
          <cell r="J553">
            <v>0</v>
          </cell>
          <cell r="K553" t="e">
            <v>#N/A</v>
          </cell>
          <cell r="L553">
            <v>0</v>
          </cell>
          <cell r="M553" t="e">
            <v>#N/A</v>
          </cell>
        </row>
        <row r="554">
          <cell r="A554">
            <v>0</v>
          </cell>
          <cell r="B554">
            <v>0</v>
          </cell>
          <cell r="C554">
            <v>0</v>
          </cell>
          <cell r="D554">
            <v>0</v>
          </cell>
          <cell r="E554">
            <v>0</v>
          </cell>
          <cell r="F554">
            <v>0</v>
          </cell>
          <cell r="G554">
            <v>0</v>
          </cell>
          <cell r="H554">
            <v>0</v>
          </cell>
          <cell r="I554">
            <v>0</v>
          </cell>
          <cell r="J554">
            <v>0</v>
          </cell>
          <cell r="K554" t="e">
            <v>#N/A</v>
          </cell>
          <cell r="L554">
            <v>0</v>
          </cell>
          <cell r="M554" t="e">
            <v>#N/A</v>
          </cell>
        </row>
        <row r="555">
          <cell r="A555">
            <v>0</v>
          </cell>
          <cell r="B555">
            <v>0</v>
          </cell>
          <cell r="C555">
            <v>0</v>
          </cell>
          <cell r="D555">
            <v>0</v>
          </cell>
          <cell r="E555">
            <v>0</v>
          </cell>
          <cell r="F555">
            <v>0</v>
          </cell>
          <cell r="G555">
            <v>0</v>
          </cell>
          <cell r="H555">
            <v>0</v>
          </cell>
          <cell r="I555">
            <v>0</v>
          </cell>
          <cell r="J555">
            <v>0</v>
          </cell>
          <cell r="K555" t="e">
            <v>#N/A</v>
          </cell>
          <cell r="L555">
            <v>0</v>
          </cell>
          <cell r="M555" t="e">
            <v>#N/A</v>
          </cell>
        </row>
        <row r="556">
          <cell r="A556">
            <v>0</v>
          </cell>
          <cell r="B556">
            <v>0</v>
          </cell>
          <cell r="C556">
            <v>0</v>
          </cell>
          <cell r="D556">
            <v>0</v>
          </cell>
          <cell r="E556">
            <v>0</v>
          </cell>
          <cell r="F556">
            <v>0</v>
          </cell>
          <cell r="G556">
            <v>0</v>
          </cell>
          <cell r="H556">
            <v>0</v>
          </cell>
          <cell r="I556">
            <v>0</v>
          </cell>
          <cell r="J556">
            <v>0</v>
          </cell>
          <cell r="K556" t="e">
            <v>#N/A</v>
          </cell>
          <cell r="L556">
            <v>0</v>
          </cell>
          <cell r="M556" t="e">
            <v>#N/A</v>
          </cell>
        </row>
        <row r="557">
          <cell r="A557">
            <v>0</v>
          </cell>
          <cell r="B557">
            <v>0</v>
          </cell>
          <cell r="C557">
            <v>0</v>
          </cell>
          <cell r="D557">
            <v>0</v>
          </cell>
          <cell r="E557">
            <v>0</v>
          </cell>
          <cell r="F557">
            <v>0</v>
          </cell>
          <cell r="G557">
            <v>0</v>
          </cell>
          <cell r="H557">
            <v>0</v>
          </cell>
          <cell r="I557">
            <v>0</v>
          </cell>
          <cell r="J557">
            <v>0</v>
          </cell>
          <cell r="K557" t="e">
            <v>#N/A</v>
          </cell>
          <cell r="L557">
            <v>0</v>
          </cell>
          <cell r="M557" t="e">
            <v>#N/A</v>
          </cell>
        </row>
        <row r="558">
          <cell r="A558">
            <v>0</v>
          </cell>
          <cell r="B558">
            <v>0</v>
          </cell>
          <cell r="C558">
            <v>0</v>
          </cell>
          <cell r="D558">
            <v>0</v>
          </cell>
          <cell r="E558">
            <v>0</v>
          </cell>
          <cell r="F558">
            <v>0</v>
          </cell>
          <cell r="G558">
            <v>0</v>
          </cell>
          <cell r="H558">
            <v>0</v>
          </cell>
          <cell r="I558">
            <v>0</v>
          </cell>
          <cell r="J558">
            <v>0</v>
          </cell>
          <cell r="K558" t="e">
            <v>#N/A</v>
          </cell>
          <cell r="L558">
            <v>0</v>
          </cell>
          <cell r="M558" t="e">
            <v>#N/A</v>
          </cell>
        </row>
        <row r="559">
          <cell r="A559">
            <v>0</v>
          </cell>
          <cell r="B559">
            <v>0</v>
          </cell>
          <cell r="C559">
            <v>0</v>
          </cell>
          <cell r="D559">
            <v>0</v>
          </cell>
          <cell r="E559">
            <v>0</v>
          </cell>
          <cell r="F559">
            <v>0</v>
          </cell>
          <cell r="G559">
            <v>0</v>
          </cell>
          <cell r="H559">
            <v>0</v>
          </cell>
          <cell r="I559">
            <v>0</v>
          </cell>
          <cell r="J559">
            <v>0</v>
          </cell>
          <cell r="K559" t="e">
            <v>#N/A</v>
          </cell>
          <cell r="L559">
            <v>0</v>
          </cell>
          <cell r="M559" t="e">
            <v>#N/A</v>
          </cell>
        </row>
        <row r="560">
          <cell r="A560">
            <v>0</v>
          </cell>
          <cell r="B560">
            <v>0</v>
          </cell>
          <cell r="C560">
            <v>0</v>
          </cell>
          <cell r="D560">
            <v>0</v>
          </cell>
          <cell r="E560">
            <v>0</v>
          </cell>
          <cell r="F560">
            <v>0</v>
          </cell>
          <cell r="G560">
            <v>0</v>
          </cell>
          <cell r="H560">
            <v>0</v>
          </cell>
          <cell r="I560">
            <v>0</v>
          </cell>
          <cell r="J560">
            <v>0</v>
          </cell>
          <cell r="K560" t="e">
            <v>#N/A</v>
          </cell>
          <cell r="L560">
            <v>0</v>
          </cell>
          <cell r="M560" t="e">
            <v>#N/A</v>
          </cell>
        </row>
        <row r="561">
          <cell r="A561">
            <v>0</v>
          </cell>
          <cell r="B561">
            <v>0</v>
          </cell>
          <cell r="C561">
            <v>0</v>
          </cell>
          <cell r="D561">
            <v>0</v>
          </cell>
          <cell r="E561">
            <v>0</v>
          </cell>
          <cell r="F561">
            <v>0</v>
          </cell>
          <cell r="G561">
            <v>0</v>
          </cell>
          <cell r="H561">
            <v>0</v>
          </cell>
          <cell r="I561">
            <v>0</v>
          </cell>
          <cell r="J561">
            <v>0</v>
          </cell>
          <cell r="K561" t="e">
            <v>#N/A</v>
          </cell>
          <cell r="L561">
            <v>0</v>
          </cell>
          <cell r="M561" t="e">
            <v>#N/A</v>
          </cell>
        </row>
        <row r="562">
          <cell r="A562">
            <v>0</v>
          </cell>
          <cell r="B562">
            <v>0</v>
          </cell>
          <cell r="C562">
            <v>0</v>
          </cell>
          <cell r="D562">
            <v>0</v>
          </cell>
          <cell r="E562">
            <v>0</v>
          </cell>
          <cell r="F562">
            <v>0</v>
          </cell>
          <cell r="G562">
            <v>0</v>
          </cell>
          <cell r="H562">
            <v>0</v>
          </cell>
          <cell r="I562">
            <v>0</v>
          </cell>
          <cell r="J562">
            <v>0</v>
          </cell>
          <cell r="K562" t="e">
            <v>#N/A</v>
          </cell>
          <cell r="L562">
            <v>0</v>
          </cell>
          <cell r="M562" t="e">
            <v>#N/A</v>
          </cell>
        </row>
        <row r="563">
          <cell r="A563">
            <v>0</v>
          </cell>
          <cell r="B563">
            <v>0</v>
          </cell>
          <cell r="C563">
            <v>0</v>
          </cell>
          <cell r="D563">
            <v>0</v>
          </cell>
          <cell r="E563">
            <v>0</v>
          </cell>
          <cell r="F563">
            <v>0</v>
          </cell>
          <cell r="G563">
            <v>0</v>
          </cell>
          <cell r="H563">
            <v>0</v>
          </cell>
          <cell r="I563">
            <v>0</v>
          </cell>
          <cell r="J563">
            <v>0</v>
          </cell>
          <cell r="K563" t="e">
            <v>#N/A</v>
          </cell>
          <cell r="L563">
            <v>0</v>
          </cell>
          <cell r="M563" t="e">
            <v>#N/A</v>
          </cell>
        </row>
        <row r="564">
          <cell r="A564">
            <v>0</v>
          </cell>
          <cell r="B564">
            <v>0</v>
          </cell>
          <cell r="C564">
            <v>0</v>
          </cell>
          <cell r="D564">
            <v>0</v>
          </cell>
          <cell r="E564">
            <v>0</v>
          </cell>
          <cell r="F564">
            <v>0</v>
          </cell>
          <cell r="G564">
            <v>0</v>
          </cell>
          <cell r="H564">
            <v>0</v>
          </cell>
          <cell r="I564">
            <v>0</v>
          </cell>
          <cell r="J564">
            <v>0</v>
          </cell>
          <cell r="K564" t="e">
            <v>#N/A</v>
          </cell>
          <cell r="L564">
            <v>0</v>
          </cell>
          <cell r="M564" t="e">
            <v>#N/A</v>
          </cell>
        </row>
        <row r="565">
          <cell r="A565">
            <v>0</v>
          </cell>
          <cell r="B565">
            <v>0</v>
          </cell>
          <cell r="C565">
            <v>0</v>
          </cell>
          <cell r="D565">
            <v>0</v>
          </cell>
          <cell r="E565">
            <v>0</v>
          </cell>
          <cell r="F565">
            <v>0</v>
          </cell>
          <cell r="G565">
            <v>0</v>
          </cell>
          <cell r="H565">
            <v>0</v>
          </cell>
          <cell r="I565">
            <v>0</v>
          </cell>
          <cell r="J565">
            <v>0</v>
          </cell>
          <cell r="K565" t="e">
            <v>#N/A</v>
          </cell>
          <cell r="L565">
            <v>0</v>
          </cell>
          <cell r="M565" t="e">
            <v>#N/A</v>
          </cell>
        </row>
        <row r="566">
          <cell r="A566">
            <v>0</v>
          </cell>
          <cell r="B566">
            <v>0</v>
          </cell>
          <cell r="C566">
            <v>0</v>
          </cell>
          <cell r="D566">
            <v>0</v>
          </cell>
          <cell r="E566">
            <v>0</v>
          </cell>
          <cell r="F566">
            <v>0</v>
          </cell>
          <cell r="G566">
            <v>0</v>
          </cell>
          <cell r="H566">
            <v>0</v>
          </cell>
          <cell r="I566">
            <v>0</v>
          </cell>
          <cell r="J566">
            <v>0</v>
          </cell>
          <cell r="K566" t="e">
            <v>#N/A</v>
          </cell>
          <cell r="L566">
            <v>0</v>
          </cell>
          <cell r="M566" t="e">
            <v>#N/A</v>
          </cell>
        </row>
        <row r="567">
          <cell r="A567">
            <v>0</v>
          </cell>
          <cell r="B567">
            <v>0</v>
          </cell>
          <cell r="C567">
            <v>0</v>
          </cell>
          <cell r="D567">
            <v>0</v>
          </cell>
          <cell r="E567">
            <v>0</v>
          </cell>
          <cell r="F567">
            <v>0</v>
          </cell>
          <cell r="G567">
            <v>0</v>
          </cell>
          <cell r="H567">
            <v>0</v>
          </cell>
          <cell r="I567">
            <v>0</v>
          </cell>
          <cell r="J567">
            <v>0</v>
          </cell>
          <cell r="K567" t="e">
            <v>#N/A</v>
          </cell>
          <cell r="L567">
            <v>0</v>
          </cell>
          <cell r="M567" t="e">
            <v>#N/A</v>
          </cell>
        </row>
        <row r="568">
          <cell r="A568">
            <v>0</v>
          </cell>
          <cell r="B568">
            <v>0</v>
          </cell>
          <cell r="C568">
            <v>0</v>
          </cell>
          <cell r="D568">
            <v>0</v>
          </cell>
          <cell r="E568">
            <v>0</v>
          </cell>
          <cell r="F568">
            <v>0</v>
          </cell>
          <cell r="G568">
            <v>0</v>
          </cell>
          <cell r="H568">
            <v>0</v>
          </cell>
          <cell r="I568">
            <v>0</v>
          </cell>
          <cell r="J568">
            <v>0</v>
          </cell>
          <cell r="K568" t="e">
            <v>#N/A</v>
          </cell>
          <cell r="L568">
            <v>0</v>
          </cell>
          <cell r="M568" t="e">
            <v>#N/A</v>
          </cell>
        </row>
        <row r="569">
          <cell r="A569">
            <v>0</v>
          </cell>
          <cell r="B569">
            <v>0</v>
          </cell>
          <cell r="C569">
            <v>0</v>
          </cell>
          <cell r="D569">
            <v>0</v>
          </cell>
          <cell r="E569">
            <v>0</v>
          </cell>
          <cell r="F569">
            <v>0</v>
          </cell>
          <cell r="G569">
            <v>0</v>
          </cell>
          <cell r="H569">
            <v>0</v>
          </cell>
          <cell r="I569">
            <v>0</v>
          </cell>
          <cell r="J569">
            <v>0</v>
          </cell>
          <cell r="K569" t="e">
            <v>#N/A</v>
          </cell>
          <cell r="L569">
            <v>0</v>
          </cell>
          <cell r="M569" t="e">
            <v>#N/A</v>
          </cell>
        </row>
        <row r="570">
          <cell r="A570">
            <v>0</v>
          </cell>
          <cell r="B570">
            <v>0</v>
          </cell>
          <cell r="C570">
            <v>0</v>
          </cell>
          <cell r="D570">
            <v>0</v>
          </cell>
          <cell r="E570">
            <v>0</v>
          </cell>
          <cell r="F570">
            <v>0</v>
          </cell>
          <cell r="G570">
            <v>0</v>
          </cell>
          <cell r="H570">
            <v>0</v>
          </cell>
          <cell r="I570">
            <v>0</v>
          </cell>
          <cell r="J570">
            <v>0</v>
          </cell>
          <cell r="K570" t="e">
            <v>#N/A</v>
          </cell>
          <cell r="L570">
            <v>0</v>
          </cell>
          <cell r="M570" t="e">
            <v>#N/A</v>
          </cell>
        </row>
        <row r="571">
          <cell r="A571">
            <v>0</v>
          </cell>
          <cell r="B571">
            <v>0</v>
          </cell>
          <cell r="C571">
            <v>0</v>
          </cell>
          <cell r="D571">
            <v>0</v>
          </cell>
          <cell r="E571">
            <v>0</v>
          </cell>
          <cell r="F571">
            <v>0</v>
          </cell>
          <cell r="G571">
            <v>0</v>
          </cell>
          <cell r="H571">
            <v>0</v>
          </cell>
          <cell r="I571">
            <v>0</v>
          </cell>
          <cell r="J571">
            <v>0</v>
          </cell>
          <cell r="K571" t="e">
            <v>#N/A</v>
          </cell>
          <cell r="L571">
            <v>0</v>
          </cell>
          <cell r="M571" t="e">
            <v>#N/A</v>
          </cell>
        </row>
        <row r="572">
          <cell r="A572">
            <v>0</v>
          </cell>
          <cell r="B572">
            <v>0</v>
          </cell>
          <cell r="C572">
            <v>0</v>
          </cell>
          <cell r="D572">
            <v>0</v>
          </cell>
          <cell r="E572">
            <v>0</v>
          </cell>
          <cell r="F572">
            <v>0</v>
          </cell>
          <cell r="G572">
            <v>0</v>
          </cell>
          <cell r="H572">
            <v>0</v>
          </cell>
          <cell r="I572">
            <v>0</v>
          </cell>
          <cell r="J572">
            <v>0</v>
          </cell>
          <cell r="K572" t="e">
            <v>#N/A</v>
          </cell>
          <cell r="L572">
            <v>0</v>
          </cell>
          <cell r="M572" t="e">
            <v>#N/A</v>
          </cell>
        </row>
        <row r="573">
          <cell r="A573">
            <v>0</v>
          </cell>
          <cell r="B573">
            <v>0</v>
          </cell>
          <cell r="C573">
            <v>0</v>
          </cell>
          <cell r="D573">
            <v>0</v>
          </cell>
          <cell r="E573">
            <v>0</v>
          </cell>
          <cell r="F573">
            <v>0</v>
          </cell>
          <cell r="G573">
            <v>0</v>
          </cell>
          <cell r="H573">
            <v>0</v>
          </cell>
          <cell r="I573">
            <v>0</v>
          </cell>
          <cell r="J573">
            <v>0</v>
          </cell>
          <cell r="K573" t="e">
            <v>#N/A</v>
          </cell>
          <cell r="L573">
            <v>0</v>
          </cell>
          <cell r="M573" t="e">
            <v>#N/A</v>
          </cell>
        </row>
        <row r="574">
          <cell r="A574">
            <v>0</v>
          </cell>
          <cell r="B574">
            <v>0</v>
          </cell>
          <cell r="C574">
            <v>0</v>
          </cell>
          <cell r="D574">
            <v>0</v>
          </cell>
          <cell r="E574">
            <v>0</v>
          </cell>
          <cell r="F574">
            <v>0</v>
          </cell>
          <cell r="G574">
            <v>0</v>
          </cell>
          <cell r="H574">
            <v>0</v>
          </cell>
          <cell r="I574">
            <v>0</v>
          </cell>
          <cell r="J574">
            <v>0</v>
          </cell>
          <cell r="K574" t="e">
            <v>#N/A</v>
          </cell>
          <cell r="L574">
            <v>0</v>
          </cell>
          <cell r="M574" t="e">
            <v>#N/A</v>
          </cell>
        </row>
        <row r="575">
          <cell r="A575">
            <v>0</v>
          </cell>
          <cell r="B575">
            <v>0</v>
          </cell>
          <cell r="C575">
            <v>0</v>
          </cell>
          <cell r="D575">
            <v>0</v>
          </cell>
          <cell r="E575">
            <v>0</v>
          </cell>
          <cell r="F575">
            <v>0</v>
          </cell>
          <cell r="G575">
            <v>0</v>
          </cell>
          <cell r="H575">
            <v>0</v>
          </cell>
          <cell r="I575">
            <v>0</v>
          </cell>
          <cell r="J575">
            <v>0</v>
          </cell>
          <cell r="K575" t="e">
            <v>#N/A</v>
          </cell>
          <cell r="L575">
            <v>0</v>
          </cell>
          <cell r="M575" t="e">
            <v>#N/A</v>
          </cell>
        </row>
        <row r="576">
          <cell r="A576">
            <v>0</v>
          </cell>
          <cell r="B576">
            <v>0</v>
          </cell>
          <cell r="C576">
            <v>0</v>
          </cell>
          <cell r="D576">
            <v>0</v>
          </cell>
          <cell r="E576">
            <v>0</v>
          </cell>
          <cell r="F576">
            <v>0</v>
          </cell>
          <cell r="G576">
            <v>0</v>
          </cell>
          <cell r="H576">
            <v>0</v>
          </cell>
          <cell r="I576">
            <v>0</v>
          </cell>
          <cell r="J576">
            <v>0</v>
          </cell>
          <cell r="K576" t="e">
            <v>#N/A</v>
          </cell>
          <cell r="L576">
            <v>0</v>
          </cell>
          <cell r="M576" t="e">
            <v>#N/A</v>
          </cell>
        </row>
        <row r="577">
          <cell r="A577">
            <v>0</v>
          </cell>
          <cell r="B577">
            <v>0</v>
          </cell>
          <cell r="C577">
            <v>0</v>
          </cell>
          <cell r="D577">
            <v>0</v>
          </cell>
          <cell r="E577">
            <v>0</v>
          </cell>
          <cell r="F577">
            <v>0</v>
          </cell>
          <cell r="G577">
            <v>0</v>
          </cell>
          <cell r="H577">
            <v>0</v>
          </cell>
          <cell r="I577">
            <v>0</v>
          </cell>
          <cell r="J577">
            <v>0</v>
          </cell>
          <cell r="K577" t="e">
            <v>#N/A</v>
          </cell>
          <cell r="L577">
            <v>0</v>
          </cell>
          <cell r="M577" t="e">
            <v>#N/A</v>
          </cell>
        </row>
        <row r="578">
          <cell r="A578">
            <v>0</v>
          </cell>
          <cell r="B578">
            <v>0</v>
          </cell>
          <cell r="C578">
            <v>0</v>
          </cell>
          <cell r="D578">
            <v>0</v>
          </cell>
          <cell r="E578">
            <v>0</v>
          </cell>
          <cell r="F578">
            <v>0</v>
          </cell>
          <cell r="G578">
            <v>0</v>
          </cell>
          <cell r="H578">
            <v>0</v>
          </cell>
          <cell r="I578">
            <v>0</v>
          </cell>
          <cell r="J578">
            <v>0</v>
          </cell>
          <cell r="K578" t="e">
            <v>#N/A</v>
          </cell>
          <cell r="L578">
            <v>0</v>
          </cell>
          <cell r="M578" t="e">
            <v>#N/A</v>
          </cell>
        </row>
        <row r="579">
          <cell r="A579">
            <v>0</v>
          </cell>
          <cell r="B579">
            <v>0</v>
          </cell>
          <cell r="C579">
            <v>0</v>
          </cell>
          <cell r="D579">
            <v>0</v>
          </cell>
          <cell r="E579">
            <v>0</v>
          </cell>
          <cell r="F579">
            <v>0</v>
          </cell>
          <cell r="G579">
            <v>0</v>
          </cell>
          <cell r="H579">
            <v>0</v>
          </cell>
          <cell r="I579">
            <v>0</v>
          </cell>
          <cell r="J579">
            <v>0</v>
          </cell>
          <cell r="K579" t="e">
            <v>#N/A</v>
          </cell>
          <cell r="L579">
            <v>0</v>
          </cell>
          <cell r="M579" t="e">
            <v>#N/A</v>
          </cell>
        </row>
        <row r="580">
          <cell r="A580">
            <v>0</v>
          </cell>
          <cell r="B580">
            <v>0</v>
          </cell>
          <cell r="C580">
            <v>0</v>
          </cell>
          <cell r="D580">
            <v>0</v>
          </cell>
          <cell r="E580">
            <v>0</v>
          </cell>
          <cell r="F580">
            <v>0</v>
          </cell>
          <cell r="G580">
            <v>0</v>
          </cell>
          <cell r="H580">
            <v>0</v>
          </cell>
          <cell r="I580">
            <v>0</v>
          </cell>
          <cell r="J580">
            <v>0</v>
          </cell>
          <cell r="K580" t="e">
            <v>#N/A</v>
          </cell>
          <cell r="L580">
            <v>0</v>
          </cell>
          <cell r="M580" t="e">
            <v>#N/A</v>
          </cell>
        </row>
        <row r="581">
          <cell r="A581">
            <v>0</v>
          </cell>
          <cell r="B581">
            <v>0</v>
          </cell>
          <cell r="C581">
            <v>0</v>
          </cell>
          <cell r="D581">
            <v>0</v>
          </cell>
          <cell r="E581">
            <v>0</v>
          </cell>
          <cell r="F581">
            <v>0</v>
          </cell>
          <cell r="G581">
            <v>0</v>
          </cell>
          <cell r="H581">
            <v>0</v>
          </cell>
          <cell r="I581">
            <v>0</v>
          </cell>
          <cell r="J581">
            <v>0</v>
          </cell>
          <cell r="K581" t="e">
            <v>#N/A</v>
          </cell>
          <cell r="L581">
            <v>0</v>
          </cell>
          <cell r="M581" t="e">
            <v>#N/A</v>
          </cell>
        </row>
        <row r="582">
          <cell r="A582">
            <v>0</v>
          </cell>
          <cell r="B582">
            <v>0</v>
          </cell>
          <cell r="C582">
            <v>0</v>
          </cell>
          <cell r="D582">
            <v>0</v>
          </cell>
          <cell r="E582">
            <v>0</v>
          </cell>
          <cell r="F582">
            <v>0</v>
          </cell>
          <cell r="G582">
            <v>0</v>
          </cell>
          <cell r="H582">
            <v>0</v>
          </cell>
          <cell r="I582">
            <v>0</v>
          </cell>
          <cell r="J582">
            <v>0</v>
          </cell>
          <cell r="K582" t="e">
            <v>#N/A</v>
          </cell>
          <cell r="L582">
            <v>0</v>
          </cell>
          <cell r="M582" t="e">
            <v>#N/A</v>
          </cell>
        </row>
        <row r="583">
          <cell r="A583">
            <v>0</v>
          </cell>
          <cell r="B583">
            <v>0</v>
          </cell>
          <cell r="C583">
            <v>0</v>
          </cell>
          <cell r="D583">
            <v>0</v>
          </cell>
          <cell r="E583">
            <v>0</v>
          </cell>
          <cell r="F583">
            <v>0</v>
          </cell>
          <cell r="G583">
            <v>0</v>
          </cell>
          <cell r="H583">
            <v>0</v>
          </cell>
          <cell r="I583">
            <v>0</v>
          </cell>
          <cell r="J583">
            <v>0</v>
          </cell>
          <cell r="K583" t="e">
            <v>#N/A</v>
          </cell>
          <cell r="L583">
            <v>0</v>
          </cell>
          <cell r="M583" t="e">
            <v>#N/A</v>
          </cell>
        </row>
        <row r="584">
          <cell r="A584">
            <v>0</v>
          </cell>
          <cell r="B584">
            <v>0</v>
          </cell>
          <cell r="C584">
            <v>0</v>
          </cell>
          <cell r="D584">
            <v>0</v>
          </cell>
          <cell r="E584">
            <v>0</v>
          </cell>
          <cell r="F584">
            <v>0</v>
          </cell>
          <cell r="G584">
            <v>0</v>
          </cell>
          <cell r="H584">
            <v>0</v>
          </cell>
          <cell r="I584">
            <v>0</v>
          </cell>
          <cell r="J584">
            <v>0</v>
          </cell>
          <cell r="K584" t="e">
            <v>#N/A</v>
          </cell>
          <cell r="L584">
            <v>0</v>
          </cell>
          <cell r="M584" t="e">
            <v>#N/A</v>
          </cell>
        </row>
        <row r="585">
          <cell r="A585">
            <v>0</v>
          </cell>
          <cell r="B585">
            <v>0</v>
          </cell>
          <cell r="C585">
            <v>0</v>
          </cell>
          <cell r="D585">
            <v>0</v>
          </cell>
          <cell r="E585">
            <v>0</v>
          </cell>
          <cell r="F585">
            <v>0</v>
          </cell>
          <cell r="G585">
            <v>0</v>
          </cell>
          <cell r="H585">
            <v>0</v>
          </cell>
          <cell r="I585">
            <v>0</v>
          </cell>
          <cell r="J585">
            <v>0</v>
          </cell>
          <cell r="K585" t="e">
            <v>#N/A</v>
          </cell>
          <cell r="L585">
            <v>0</v>
          </cell>
          <cell r="M585" t="e">
            <v>#N/A</v>
          </cell>
        </row>
        <row r="586">
          <cell r="A586">
            <v>0</v>
          </cell>
          <cell r="B586">
            <v>0</v>
          </cell>
          <cell r="C586">
            <v>0</v>
          </cell>
          <cell r="D586">
            <v>0</v>
          </cell>
          <cell r="E586">
            <v>0</v>
          </cell>
          <cell r="F586">
            <v>0</v>
          </cell>
          <cell r="G586">
            <v>0</v>
          </cell>
          <cell r="H586">
            <v>0</v>
          </cell>
          <cell r="I586">
            <v>0</v>
          </cell>
          <cell r="J586">
            <v>0</v>
          </cell>
          <cell r="K586" t="e">
            <v>#N/A</v>
          </cell>
          <cell r="L586">
            <v>0</v>
          </cell>
          <cell r="M586" t="e">
            <v>#N/A</v>
          </cell>
        </row>
        <row r="587">
          <cell r="A587">
            <v>0</v>
          </cell>
          <cell r="B587">
            <v>0</v>
          </cell>
          <cell r="C587">
            <v>0</v>
          </cell>
          <cell r="D587">
            <v>0</v>
          </cell>
          <cell r="E587">
            <v>0</v>
          </cell>
          <cell r="F587">
            <v>0</v>
          </cell>
          <cell r="G587">
            <v>0</v>
          </cell>
          <cell r="H587">
            <v>0</v>
          </cell>
          <cell r="I587">
            <v>0</v>
          </cell>
          <cell r="J587">
            <v>0</v>
          </cell>
          <cell r="K587" t="e">
            <v>#N/A</v>
          </cell>
          <cell r="L587">
            <v>0</v>
          </cell>
          <cell r="M587" t="e">
            <v>#N/A</v>
          </cell>
        </row>
        <row r="588">
          <cell r="A588">
            <v>0</v>
          </cell>
          <cell r="B588">
            <v>0</v>
          </cell>
          <cell r="C588">
            <v>0</v>
          </cell>
          <cell r="D588">
            <v>0</v>
          </cell>
          <cell r="E588">
            <v>0</v>
          </cell>
          <cell r="F588">
            <v>0</v>
          </cell>
          <cell r="G588">
            <v>0</v>
          </cell>
          <cell r="H588">
            <v>0</v>
          </cell>
          <cell r="I588">
            <v>0</v>
          </cell>
          <cell r="J588">
            <v>0</v>
          </cell>
          <cell r="K588" t="e">
            <v>#N/A</v>
          </cell>
          <cell r="L588">
            <v>0</v>
          </cell>
          <cell r="M588" t="e">
            <v>#N/A</v>
          </cell>
        </row>
        <row r="589">
          <cell r="A589">
            <v>0</v>
          </cell>
          <cell r="B589">
            <v>0</v>
          </cell>
          <cell r="C589">
            <v>0</v>
          </cell>
          <cell r="D589">
            <v>0</v>
          </cell>
          <cell r="E589">
            <v>0</v>
          </cell>
          <cell r="F589">
            <v>0</v>
          </cell>
          <cell r="G589">
            <v>0</v>
          </cell>
          <cell r="H589">
            <v>0</v>
          </cell>
          <cell r="I589">
            <v>0</v>
          </cell>
          <cell r="J589">
            <v>0</v>
          </cell>
          <cell r="K589" t="e">
            <v>#N/A</v>
          </cell>
          <cell r="L589">
            <v>0</v>
          </cell>
          <cell r="M589" t="e">
            <v>#N/A</v>
          </cell>
        </row>
        <row r="590">
          <cell r="A590">
            <v>0</v>
          </cell>
          <cell r="B590">
            <v>0</v>
          </cell>
          <cell r="C590">
            <v>0</v>
          </cell>
          <cell r="D590">
            <v>0</v>
          </cell>
          <cell r="E590">
            <v>0</v>
          </cell>
          <cell r="F590">
            <v>0</v>
          </cell>
          <cell r="G590">
            <v>0</v>
          </cell>
          <cell r="H590">
            <v>0</v>
          </cell>
          <cell r="I590">
            <v>0</v>
          </cell>
          <cell r="J590">
            <v>0</v>
          </cell>
          <cell r="K590" t="e">
            <v>#N/A</v>
          </cell>
          <cell r="L590">
            <v>0</v>
          </cell>
          <cell r="M590" t="e">
            <v>#N/A</v>
          </cell>
        </row>
        <row r="591">
          <cell r="A591">
            <v>0</v>
          </cell>
          <cell r="B591">
            <v>0</v>
          </cell>
          <cell r="C591">
            <v>0</v>
          </cell>
          <cell r="D591">
            <v>0</v>
          </cell>
          <cell r="E591">
            <v>0</v>
          </cell>
          <cell r="F591">
            <v>0</v>
          </cell>
          <cell r="G591">
            <v>0</v>
          </cell>
          <cell r="H591">
            <v>0</v>
          </cell>
          <cell r="I591">
            <v>0</v>
          </cell>
          <cell r="J591">
            <v>0</v>
          </cell>
          <cell r="K591" t="e">
            <v>#N/A</v>
          </cell>
          <cell r="L591">
            <v>0</v>
          </cell>
          <cell r="M591" t="e">
            <v>#N/A</v>
          </cell>
        </row>
        <row r="592">
          <cell r="A592">
            <v>0</v>
          </cell>
          <cell r="B592">
            <v>0</v>
          </cell>
          <cell r="C592">
            <v>0</v>
          </cell>
          <cell r="D592">
            <v>0</v>
          </cell>
          <cell r="E592">
            <v>0</v>
          </cell>
          <cell r="F592">
            <v>0</v>
          </cell>
          <cell r="G592">
            <v>0</v>
          </cell>
          <cell r="H592">
            <v>0</v>
          </cell>
          <cell r="I592">
            <v>0</v>
          </cell>
          <cell r="J592">
            <v>0</v>
          </cell>
          <cell r="K592" t="e">
            <v>#N/A</v>
          </cell>
          <cell r="L592">
            <v>0</v>
          </cell>
          <cell r="M592" t="e">
            <v>#N/A</v>
          </cell>
        </row>
        <row r="593">
          <cell r="A593">
            <v>0</v>
          </cell>
          <cell r="B593">
            <v>0</v>
          </cell>
          <cell r="C593">
            <v>0</v>
          </cell>
          <cell r="D593">
            <v>0</v>
          </cell>
          <cell r="E593">
            <v>0</v>
          </cell>
          <cell r="F593">
            <v>0</v>
          </cell>
          <cell r="G593">
            <v>0</v>
          </cell>
          <cell r="H593">
            <v>0</v>
          </cell>
          <cell r="I593">
            <v>0</v>
          </cell>
          <cell r="J593">
            <v>0</v>
          </cell>
          <cell r="K593" t="e">
            <v>#N/A</v>
          </cell>
          <cell r="L593">
            <v>0</v>
          </cell>
          <cell r="M593" t="e">
            <v>#N/A</v>
          </cell>
        </row>
        <row r="594">
          <cell r="A594">
            <v>0</v>
          </cell>
          <cell r="B594">
            <v>0</v>
          </cell>
          <cell r="C594">
            <v>0</v>
          </cell>
          <cell r="D594">
            <v>0</v>
          </cell>
          <cell r="E594">
            <v>0</v>
          </cell>
          <cell r="F594">
            <v>0</v>
          </cell>
          <cell r="G594">
            <v>0</v>
          </cell>
          <cell r="H594">
            <v>0</v>
          </cell>
          <cell r="I594">
            <v>0</v>
          </cell>
          <cell r="J594">
            <v>0</v>
          </cell>
          <cell r="K594" t="e">
            <v>#N/A</v>
          </cell>
          <cell r="L594">
            <v>0</v>
          </cell>
          <cell r="M594" t="e">
            <v>#N/A</v>
          </cell>
        </row>
        <row r="595">
          <cell r="A595">
            <v>0</v>
          </cell>
          <cell r="B595">
            <v>0</v>
          </cell>
          <cell r="C595">
            <v>0</v>
          </cell>
          <cell r="D595">
            <v>0</v>
          </cell>
          <cell r="E595">
            <v>0</v>
          </cell>
          <cell r="F595">
            <v>0</v>
          </cell>
          <cell r="G595">
            <v>0</v>
          </cell>
          <cell r="H595">
            <v>0</v>
          </cell>
          <cell r="I595">
            <v>0</v>
          </cell>
          <cell r="J595">
            <v>0</v>
          </cell>
          <cell r="K595" t="e">
            <v>#N/A</v>
          </cell>
          <cell r="L595">
            <v>0</v>
          </cell>
          <cell r="M595" t="e">
            <v>#N/A</v>
          </cell>
        </row>
        <row r="596">
          <cell r="A596">
            <v>0</v>
          </cell>
          <cell r="B596">
            <v>0</v>
          </cell>
          <cell r="C596">
            <v>0</v>
          </cell>
          <cell r="D596">
            <v>0</v>
          </cell>
          <cell r="E596">
            <v>0</v>
          </cell>
          <cell r="F596">
            <v>0</v>
          </cell>
          <cell r="G596">
            <v>0</v>
          </cell>
          <cell r="H596">
            <v>0</v>
          </cell>
          <cell r="I596">
            <v>0</v>
          </cell>
          <cell r="J596">
            <v>0</v>
          </cell>
          <cell r="K596" t="e">
            <v>#N/A</v>
          </cell>
          <cell r="L596">
            <v>0</v>
          </cell>
          <cell r="M596" t="e">
            <v>#N/A</v>
          </cell>
        </row>
        <row r="597">
          <cell r="A597">
            <v>0</v>
          </cell>
          <cell r="B597">
            <v>0</v>
          </cell>
          <cell r="C597">
            <v>0</v>
          </cell>
          <cell r="D597">
            <v>0</v>
          </cell>
          <cell r="E597">
            <v>0</v>
          </cell>
          <cell r="F597">
            <v>0</v>
          </cell>
          <cell r="G597">
            <v>0</v>
          </cell>
          <cell r="H597">
            <v>0</v>
          </cell>
          <cell r="I597">
            <v>0</v>
          </cell>
          <cell r="J597">
            <v>0</v>
          </cell>
          <cell r="K597" t="e">
            <v>#N/A</v>
          </cell>
          <cell r="L597">
            <v>0</v>
          </cell>
          <cell r="M597" t="e">
            <v>#N/A</v>
          </cell>
        </row>
        <row r="598">
          <cell r="A598">
            <v>0</v>
          </cell>
          <cell r="B598">
            <v>0</v>
          </cell>
          <cell r="C598">
            <v>0</v>
          </cell>
          <cell r="D598">
            <v>0</v>
          </cell>
          <cell r="E598">
            <v>0</v>
          </cell>
          <cell r="F598">
            <v>0</v>
          </cell>
          <cell r="G598">
            <v>0</v>
          </cell>
          <cell r="H598">
            <v>0</v>
          </cell>
          <cell r="I598">
            <v>0</v>
          </cell>
          <cell r="J598">
            <v>0</v>
          </cell>
          <cell r="K598" t="e">
            <v>#N/A</v>
          </cell>
          <cell r="L598">
            <v>0</v>
          </cell>
          <cell r="M598" t="e">
            <v>#N/A</v>
          </cell>
        </row>
        <row r="599">
          <cell r="A599">
            <v>0</v>
          </cell>
          <cell r="B599">
            <v>0</v>
          </cell>
          <cell r="C599">
            <v>0</v>
          </cell>
          <cell r="D599">
            <v>0</v>
          </cell>
          <cell r="E599">
            <v>0</v>
          </cell>
          <cell r="F599">
            <v>0</v>
          </cell>
          <cell r="G599">
            <v>0</v>
          </cell>
          <cell r="H599">
            <v>0</v>
          </cell>
          <cell r="I599">
            <v>0</v>
          </cell>
          <cell r="J599">
            <v>0</v>
          </cell>
          <cell r="K599" t="e">
            <v>#N/A</v>
          </cell>
          <cell r="L599">
            <v>0</v>
          </cell>
          <cell r="M599" t="e">
            <v>#N/A</v>
          </cell>
        </row>
        <row r="600">
          <cell r="A600">
            <v>0</v>
          </cell>
          <cell r="B600">
            <v>0</v>
          </cell>
          <cell r="C600">
            <v>0</v>
          </cell>
          <cell r="D600">
            <v>0</v>
          </cell>
          <cell r="E600">
            <v>0</v>
          </cell>
          <cell r="F600">
            <v>0</v>
          </cell>
          <cell r="G600">
            <v>0</v>
          </cell>
          <cell r="H600">
            <v>0</v>
          </cell>
          <cell r="I600">
            <v>0</v>
          </cell>
          <cell r="J600">
            <v>0</v>
          </cell>
          <cell r="K600" t="e">
            <v>#N/A</v>
          </cell>
          <cell r="L600">
            <v>0</v>
          </cell>
          <cell r="M600" t="e">
            <v>#N/A</v>
          </cell>
        </row>
        <row r="601">
          <cell r="A601">
            <v>0</v>
          </cell>
          <cell r="B601">
            <v>0</v>
          </cell>
          <cell r="C601">
            <v>0</v>
          </cell>
          <cell r="D601">
            <v>0</v>
          </cell>
          <cell r="E601">
            <v>0</v>
          </cell>
          <cell r="F601">
            <v>0</v>
          </cell>
          <cell r="G601">
            <v>0</v>
          </cell>
          <cell r="H601">
            <v>0</v>
          </cell>
          <cell r="I601">
            <v>0</v>
          </cell>
          <cell r="J601">
            <v>0</v>
          </cell>
          <cell r="K601" t="e">
            <v>#N/A</v>
          </cell>
          <cell r="L601">
            <v>0</v>
          </cell>
          <cell r="M601" t="e">
            <v>#N/A</v>
          </cell>
        </row>
        <row r="602">
          <cell r="A602">
            <v>0</v>
          </cell>
          <cell r="B602">
            <v>0</v>
          </cell>
          <cell r="C602">
            <v>0</v>
          </cell>
          <cell r="D602">
            <v>0</v>
          </cell>
          <cell r="E602">
            <v>0</v>
          </cell>
          <cell r="F602">
            <v>0</v>
          </cell>
          <cell r="G602">
            <v>0</v>
          </cell>
          <cell r="H602">
            <v>0</v>
          </cell>
          <cell r="I602">
            <v>0</v>
          </cell>
          <cell r="J602">
            <v>0</v>
          </cell>
          <cell r="K602" t="e">
            <v>#N/A</v>
          </cell>
          <cell r="L602">
            <v>0</v>
          </cell>
          <cell r="M602" t="e">
            <v>#N/A</v>
          </cell>
        </row>
        <row r="603">
          <cell r="A603">
            <v>0</v>
          </cell>
          <cell r="B603">
            <v>0</v>
          </cell>
          <cell r="C603">
            <v>0</v>
          </cell>
          <cell r="D603">
            <v>0</v>
          </cell>
          <cell r="E603">
            <v>0</v>
          </cell>
          <cell r="F603">
            <v>0</v>
          </cell>
          <cell r="G603">
            <v>0</v>
          </cell>
          <cell r="H603">
            <v>0</v>
          </cell>
          <cell r="I603">
            <v>0</v>
          </cell>
          <cell r="J603">
            <v>0</v>
          </cell>
          <cell r="K603" t="e">
            <v>#N/A</v>
          </cell>
          <cell r="L603">
            <v>0</v>
          </cell>
          <cell r="M603" t="e">
            <v>#N/A</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ощади"/>
      <sheetName val="Вопросы"/>
      <sheetName val="Base"/>
      <sheetName val="ModReport"/>
      <sheetName val="ModReport (2)"/>
      <sheetName val="PP_otopl"/>
      <sheetName val="PP_elektro"/>
      <sheetName val="PP Voda"/>
      <sheetName val="PP_tbo"/>
      <sheetName val="PP_stoki"/>
      <sheetName val="PP_tbo для ЖФ"/>
      <sheetName val="PP_svalka"/>
      <sheetName val="PP_prochie"/>
      <sheetName val="ID_Obch"/>
      <sheetName val="ID_Otopl"/>
      <sheetName val="ID_Voda"/>
      <sheetName val="ID_Tbo"/>
      <sheetName val="R_gvs"/>
      <sheetName val="Budjet_Data"/>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D3" t="str">
            <v>многоквартирный в управлении ЧКХ</v>
          </cell>
        </row>
      </sheetData>
      <sheetData sheetId="14">
        <row r="4">
          <cell r="C4" t="str">
            <v>Анадырь</v>
          </cell>
          <cell r="D4">
            <v>-41</v>
          </cell>
          <cell r="E4">
            <v>0.89</v>
          </cell>
          <cell r="F4">
            <v>6.7</v>
          </cell>
          <cell r="G4">
            <v>1.1299999999999999</v>
          </cell>
          <cell r="H4">
            <v>311</v>
          </cell>
          <cell r="I4">
            <v>-10.5</v>
          </cell>
          <cell r="L4">
            <v>31</v>
          </cell>
          <cell r="M4">
            <v>28</v>
          </cell>
          <cell r="N4">
            <v>31</v>
          </cell>
          <cell r="O4">
            <v>30</v>
          </cell>
          <cell r="P4">
            <v>31</v>
          </cell>
          <cell r="Q4">
            <v>26</v>
          </cell>
          <cell r="R4">
            <v>0</v>
          </cell>
          <cell r="S4">
            <v>12</v>
          </cell>
          <cell r="T4">
            <v>30</v>
          </cell>
          <cell r="U4">
            <v>31</v>
          </cell>
          <cell r="V4">
            <v>30</v>
          </cell>
          <cell r="W4">
            <v>31</v>
          </cell>
          <cell r="X4">
            <v>-19.7</v>
          </cell>
          <cell r="Y4">
            <v>-22.3</v>
          </cell>
          <cell r="Z4">
            <v>-20.6</v>
          </cell>
          <cell r="AA4">
            <v>-12.9</v>
          </cell>
          <cell r="AB4">
            <v>-3</v>
          </cell>
          <cell r="AC4">
            <v>5.4</v>
          </cell>
          <cell r="AE4">
            <v>10.6</v>
          </cell>
          <cell r="AF4">
            <v>9.5</v>
          </cell>
          <cell r="AG4">
            <v>3.9</v>
          </cell>
          <cell r="AH4">
            <v>-5.9</v>
          </cell>
          <cell r="AI4">
            <v>-14.6</v>
          </cell>
          <cell r="AJ4">
            <v>-21</v>
          </cell>
          <cell r="AK4">
            <v>2</v>
          </cell>
        </row>
        <row r="5">
          <cell r="C5" t="str">
            <v>Угольные Копи</v>
          </cell>
          <cell r="D5">
            <v>-41</v>
          </cell>
          <cell r="E5">
            <v>0.89</v>
          </cell>
          <cell r="F5">
            <v>6.7</v>
          </cell>
          <cell r="G5">
            <v>1.1299999999999999</v>
          </cell>
          <cell r="H5">
            <v>311</v>
          </cell>
          <cell r="I5">
            <v>-10.5</v>
          </cell>
          <cell r="L5">
            <v>31</v>
          </cell>
          <cell r="M5">
            <v>28</v>
          </cell>
          <cell r="N5">
            <v>31</v>
          </cell>
          <cell r="O5">
            <v>30</v>
          </cell>
          <cell r="P5">
            <v>31</v>
          </cell>
          <cell r="Q5">
            <v>26</v>
          </cell>
          <cell r="R5">
            <v>0</v>
          </cell>
          <cell r="S5">
            <v>12</v>
          </cell>
          <cell r="T5">
            <v>30</v>
          </cell>
          <cell r="U5">
            <v>31</v>
          </cell>
          <cell r="V5">
            <v>30</v>
          </cell>
          <cell r="W5">
            <v>31</v>
          </cell>
          <cell r="X5">
            <v>-19.7</v>
          </cell>
          <cell r="Y5">
            <v>-22.3</v>
          </cell>
          <cell r="Z5">
            <v>-20.6</v>
          </cell>
          <cell r="AA5">
            <v>-12.9</v>
          </cell>
          <cell r="AB5">
            <v>-3</v>
          </cell>
          <cell r="AC5">
            <v>5.4</v>
          </cell>
          <cell r="AE5">
            <v>10.6</v>
          </cell>
          <cell r="AF5">
            <v>9.5</v>
          </cell>
          <cell r="AG5">
            <v>3.9</v>
          </cell>
          <cell r="AH5">
            <v>-5.9</v>
          </cell>
          <cell r="AI5">
            <v>-14.6</v>
          </cell>
          <cell r="AJ5">
            <v>-21</v>
          </cell>
          <cell r="AK5">
            <v>3</v>
          </cell>
        </row>
        <row r="6">
          <cell r="C6" t="str">
            <v>Шахтерский - 3</v>
          </cell>
          <cell r="D6">
            <v>-41</v>
          </cell>
          <cell r="E6">
            <v>0.89</v>
          </cell>
          <cell r="F6">
            <v>6.7</v>
          </cell>
          <cell r="G6">
            <v>1.1299999999999999</v>
          </cell>
          <cell r="H6">
            <v>311</v>
          </cell>
          <cell r="I6">
            <v>-10.5</v>
          </cell>
          <cell r="L6">
            <v>31</v>
          </cell>
          <cell r="M6">
            <v>28</v>
          </cell>
          <cell r="N6">
            <v>31</v>
          </cell>
          <cell r="O6">
            <v>30</v>
          </cell>
          <cell r="P6">
            <v>31</v>
          </cell>
          <cell r="Q6">
            <v>26</v>
          </cell>
          <cell r="R6">
            <v>0</v>
          </cell>
          <cell r="S6">
            <v>12</v>
          </cell>
          <cell r="T6">
            <v>30</v>
          </cell>
          <cell r="U6">
            <v>31</v>
          </cell>
          <cell r="V6">
            <v>30</v>
          </cell>
          <cell r="W6">
            <v>31</v>
          </cell>
          <cell r="X6">
            <v>-19.7</v>
          </cell>
          <cell r="Y6">
            <v>-22.3</v>
          </cell>
          <cell r="Z6">
            <v>-20.6</v>
          </cell>
          <cell r="AA6">
            <v>-12.9</v>
          </cell>
          <cell r="AB6">
            <v>-3</v>
          </cell>
          <cell r="AC6">
            <v>5.4</v>
          </cell>
          <cell r="AE6">
            <v>10.6</v>
          </cell>
          <cell r="AF6">
            <v>9.5</v>
          </cell>
          <cell r="AG6">
            <v>3.9</v>
          </cell>
          <cell r="AH6">
            <v>-5.9</v>
          </cell>
          <cell r="AI6">
            <v>-14.6</v>
          </cell>
          <cell r="AJ6">
            <v>-21</v>
          </cell>
          <cell r="AK6">
            <v>5</v>
          </cell>
        </row>
        <row r="7">
          <cell r="C7" t="str">
            <v>Шахтерский</v>
          </cell>
          <cell r="D7">
            <v>-41</v>
          </cell>
          <cell r="E7">
            <v>0.89</v>
          </cell>
          <cell r="F7">
            <v>6.7</v>
          </cell>
          <cell r="G7">
            <v>1.1299999999999999</v>
          </cell>
          <cell r="H7">
            <v>311</v>
          </cell>
          <cell r="I7">
            <v>-10.5</v>
          </cell>
          <cell r="L7">
            <v>31</v>
          </cell>
          <cell r="M7">
            <v>28</v>
          </cell>
          <cell r="N7">
            <v>31</v>
          </cell>
          <cell r="O7">
            <v>30</v>
          </cell>
          <cell r="P7">
            <v>31</v>
          </cell>
          <cell r="Q7">
            <v>26</v>
          </cell>
          <cell r="R7">
            <v>0</v>
          </cell>
          <cell r="S7">
            <v>12</v>
          </cell>
          <cell r="T7">
            <v>30</v>
          </cell>
          <cell r="U7">
            <v>31</v>
          </cell>
          <cell r="V7">
            <v>30</v>
          </cell>
          <cell r="W7">
            <v>31</v>
          </cell>
          <cell r="X7">
            <v>-19.7</v>
          </cell>
          <cell r="Y7">
            <v>-22.3</v>
          </cell>
          <cell r="Z7">
            <v>-20.6</v>
          </cell>
          <cell r="AA7">
            <v>-12.9</v>
          </cell>
          <cell r="AB7">
            <v>-3</v>
          </cell>
          <cell r="AC7">
            <v>5.4</v>
          </cell>
          <cell r="AE7">
            <v>10.6</v>
          </cell>
          <cell r="AF7">
            <v>9.5</v>
          </cell>
          <cell r="AG7">
            <v>3.9</v>
          </cell>
          <cell r="AH7">
            <v>-5.9</v>
          </cell>
          <cell r="AI7">
            <v>-14.6</v>
          </cell>
          <cell r="AJ7">
            <v>-21</v>
          </cell>
          <cell r="AK7">
            <v>5</v>
          </cell>
        </row>
        <row r="8">
          <cell r="C8" t="str">
            <v>Канчалан</v>
          </cell>
          <cell r="D8">
            <v>-43</v>
          </cell>
          <cell r="E8">
            <v>0.87</v>
          </cell>
          <cell r="F8">
            <v>5.6</v>
          </cell>
          <cell r="G8">
            <v>1.1100000000000001</v>
          </cell>
          <cell r="H8">
            <v>289</v>
          </cell>
          <cell r="I8">
            <v>-13.6</v>
          </cell>
          <cell r="L8">
            <v>31</v>
          </cell>
          <cell r="M8">
            <v>28</v>
          </cell>
          <cell r="N8">
            <v>31</v>
          </cell>
          <cell r="O8">
            <v>30</v>
          </cell>
          <cell r="P8">
            <v>31</v>
          </cell>
          <cell r="Q8">
            <v>0</v>
          </cell>
          <cell r="R8">
            <v>0</v>
          </cell>
          <cell r="S8">
            <v>16</v>
          </cell>
          <cell r="T8">
            <v>30</v>
          </cell>
          <cell r="U8">
            <v>31</v>
          </cell>
          <cell r="V8">
            <v>30</v>
          </cell>
          <cell r="W8">
            <v>31</v>
          </cell>
          <cell r="X8">
            <v>-25.5</v>
          </cell>
          <cell r="Y8">
            <v>-24.8</v>
          </cell>
          <cell r="Z8">
            <v>-22.8</v>
          </cell>
          <cell r="AA8">
            <v>-14.8</v>
          </cell>
          <cell r="AB8">
            <v>-3.3</v>
          </cell>
          <cell r="AC8">
            <v>6.7</v>
          </cell>
          <cell r="AE8">
            <v>11.8</v>
          </cell>
          <cell r="AF8">
            <v>9.6</v>
          </cell>
          <cell r="AG8">
            <v>3.2</v>
          </cell>
          <cell r="AH8">
            <v>-7.1</v>
          </cell>
          <cell r="AI8">
            <v>-16.7</v>
          </cell>
          <cell r="AJ8">
            <v>-23.2</v>
          </cell>
          <cell r="AK8">
            <v>5</v>
          </cell>
        </row>
        <row r="9">
          <cell r="C9" t="str">
            <v>Краснено</v>
          </cell>
          <cell r="D9">
            <v>-43</v>
          </cell>
          <cell r="E9">
            <v>0.87</v>
          </cell>
          <cell r="F9">
            <v>5.6</v>
          </cell>
          <cell r="G9">
            <v>1.1100000000000001</v>
          </cell>
          <cell r="H9">
            <v>289</v>
          </cell>
          <cell r="I9">
            <v>-13.6</v>
          </cell>
          <cell r="L9">
            <v>31</v>
          </cell>
          <cell r="M9">
            <v>28</v>
          </cell>
          <cell r="N9">
            <v>31</v>
          </cell>
          <cell r="O9">
            <v>30</v>
          </cell>
          <cell r="P9">
            <v>31</v>
          </cell>
          <cell r="Q9">
            <v>0</v>
          </cell>
          <cell r="R9">
            <v>0</v>
          </cell>
          <cell r="S9">
            <v>16</v>
          </cell>
          <cell r="T9">
            <v>30</v>
          </cell>
          <cell r="U9">
            <v>31</v>
          </cell>
          <cell r="V9">
            <v>30</v>
          </cell>
          <cell r="W9">
            <v>31</v>
          </cell>
          <cell r="X9">
            <v>-25.5</v>
          </cell>
          <cell r="Y9">
            <v>-24.8</v>
          </cell>
          <cell r="Z9">
            <v>-22.8</v>
          </cell>
          <cell r="AA9">
            <v>-14.8</v>
          </cell>
          <cell r="AB9">
            <v>-3.3</v>
          </cell>
          <cell r="AC9">
            <v>6.7</v>
          </cell>
          <cell r="AE9">
            <v>11.8</v>
          </cell>
          <cell r="AF9">
            <v>9.6</v>
          </cell>
          <cell r="AG9">
            <v>3.2</v>
          </cell>
          <cell r="AH9">
            <v>-7.1</v>
          </cell>
          <cell r="AI9">
            <v>-16.7</v>
          </cell>
          <cell r="AJ9">
            <v>-23.2</v>
          </cell>
          <cell r="AK9">
            <v>5</v>
          </cell>
        </row>
        <row r="10">
          <cell r="C10" t="str">
            <v>Усть Белая</v>
          </cell>
          <cell r="D10">
            <v>-46</v>
          </cell>
          <cell r="E10">
            <v>0.84399999999999997</v>
          </cell>
          <cell r="F10">
            <v>6.4</v>
          </cell>
          <cell r="G10">
            <v>1.1299999999999999</v>
          </cell>
          <cell r="H10">
            <v>286</v>
          </cell>
          <cell r="I10">
            <v>-14.1</v>
          </cell>
          <cell r="L10">
            <v>31</v>
          </cell>
          <cell r="M10">
            <v>28</v>
          </cell>
          <cell r="N10">
            <v>31</v>
          </cell>
          <cell r="O10">
            <v>30</v>
          </cell>
          <cell r="P10">
            <v>31</v>
          </cell>
          <cell r="Q10">
            <v>13</v>
          </cell>
          <cell r="R10">
            <v>0</v>
          </cell>
          <cell r="S10">
            <v>0</v>
          </cell>
          <cell r="T10">
            <v>30</v>
          </cell>
          <cell r="U10">
            <v>31</v>
          </cell>
          <cell r="V10">
            <v>30</v>
          </cell>
          <cell r="W10">
            <v>31</v>
          </cell>
          <cell r="X10">
            <v>-25.2</v>
          </cell>
          <cell r="Y10">
            <v>-24.8</v>
          </cell>
          <cell r="Z10">
            <v>-23</v>
          </cell>
          <cell r="AA10">
            <v>-14.8</v>
          </cell>
          <cell r="AB10">
            <v>-2.4</v>
          </cell>
          <cell r="AC10">
            <v>9.3000000000000007</v>
          </cell>
          <cell r="AE10">
            <v>13.1</v>
          </cell>
          <cell r="AF10">
            <v>10.1</v>
          </cell>
          <cell r="AG10">
            <v>3.1</v>
          </cell>
          <cell r="AH10">
            <v>-8.6999999999999993</v>
          </cell>
          <cell r="AI10">
            <v>-18.3</v>
          </cell>
          <cell r="AJ10">
            <v>-23.7</v>
          </cell>
          <cell r="AK10">
            <v>5</v>
          </cell>
        </row>
        <row r="11">
          <cell r="C11" t="str">
            <v>Снежное</v>
          </cell>
          <cell r="D11">
            <v>-46</v>
          </cell>
          <cell r="E11">
            <v>0.84399999999999997</v>
          </cell>
          <cell r="F11">
            <v>6.4</v>
          </cell>
          <cell r="G11">
            <v>1.1299999999999999</v>
          </cell>
          <cell r="H11">
            <v>286</v>
          </cell>
          <cell r="I11">
            <v>-14.1</v>
          </cell>
          <cell r="L11">
            <v>31</v>
          </cell>
          <cell r="M11">
            <v>28</v>
          </cell>
          <cell r="N11">
            <v>31</v>
          </cell>
          <cell r="O11">
            <v>30</v>
          </cell>
          <cell r="P11">
            <v>31</v>
          </cell>
          <cell r="Q11">
            <v>13</v>
          </cell>
          <cell r="R11">
            <v>0</v>
          </cell>
          <cell r="S11">
            <v>0</v>
          </cell>
          <cell r="T11">
            <v>30</v>
          </cell>
          <cell r="U11">
            <v>31</v>
          </cell>
          <cell r="V11">
            <v>30</v>
          </cell>
          <cell r="W11">
            <v>31</v>
          </cell>
          <cell r="X11">
            <v>-25.2</v>
          </cell>
          <cell r="Y11">
            <v>-24.8</v>
          </cell>
          <cell r="Z11">
            <v>-23</v>
          </cell>
          <cell r="AA11">
            <v>-14.8</v>
          </cell>
          <cell r="AB11">
            <v>-2.4</v>
          </cell>
          <cell r="AC11">
            <v>9.3000000000000007</v>
          </cell>
          <cell r="AE11">
            <v>13.1</v>
          </cell>
          <cell r="AF11">
            <v>10.1</v>
          </cell>
          <cell r="AG11">
            <v>3.1</v>
          </cell>
          <cell r="AH11">
            <v>-8.6999999999999993</v>
          </cell>
          <cell r="AI11">
            <v>-18.3</v>
          </cell>
          <cell r="AJ11">
            <v>-23.7</v>
          </cell>
          <cell r="AK11">
            <v>5</v>
          </cell>
        </row>
        <row r="12">
          <cell r="C12" t="str">
            <v>Марково</v>
          </cell>
          <cell r="D12">
            <v>-49</v>
          </cell>
          <cell r="E12">
            <v>0.82599999999999996</v>
          </cell>
          <cell r="F12">
            <v>2.2999999999999998</v>
          </cell>
          <cell r="G12">
            <v>1</v>
          </cell>
          <cell r="H12">
            <v>286</v>
          </cell>
          <cell r="I12">
            <v>-14.4</v>
          </cell>
          <cell r="L12">
            <v>31</v>
          </cell>
          <cell r="M12">
            <v>28</v>
          </cell>
          <cell r="N12">
            <v>31</v>
          </cell>
          <cell r="O12">
            <v>30</v>
          </cell>
          <cell r="P12">
            <v>31</v>
          </cell>
          <cell r="Q12">
            <v>13</v>
          </cell>
          <cell r="R12">
            <v>0</v>
          </cell>
          <cell r="S12">
            <v>0</v>
          </cell>
          <cell r="T12">
            <v>30</v>
          </cell>
          <cell r="U12">
            <v>31</v>
          </cell>
          <cell r="V12">
            <v>30</v>
          </cell>
          <cell r="W12">
            <v>31</v>
          </cell>
          <cell r="X12">
            <v>-25.8</v>
          </cell>
          <cell r="Y12">
            <v>-25.4</v>
          </cell>
          <cell r="Z12">
            <v>-23</v>
          </cell>
          <cell r="AA12">
            <v>-14.3</v>
          </cell>
          <cell r="AB12">
            <v>-1.5</v>
          </cell>
          <cell r="AC12">
            <v>10.5</v>
          </cell>
          <cell r="AE12">
            <v>13.7</v>
          </cell>
          <cell r="AF12">
            <v>10.5</v>
          </cell>
          <cell r="AG12">
            <v>3.5</v>
          </cell>
          <cell r="AH12">
            <v>-8.9</v>
          </cell>
          <cell r="AI12">
            <v>-19.5</v>
          </cell>
          <cell r="AJ12">
            <v>-25.6</v>
          </cell>
          <cell r="AK12">
            <v>5</v>
          </cell>
        </row>
        <row r="13">
          <cell r="C13" t="str">
            <v>Ваеги</v>
          </cell>
          <cell r="D13">
            <v>-49</v>
          </cell>
          <cell r="E13">
            <v>0.82599999999999996</v>
          </cell>
          <cell r="F13">
            <v>2.2999999999999998</v>
          </cell>
          <cell r="G13">
            <v>1</v>
          </cell>
          <cell r="H13">
            <v>286</v>
          </cell>
          <cell r="I13">
            <v>-14.4</v>
          </cell>
          <cell r="L13">
            <v>31</v>
          </cell>
          <cell r="M13">
            <v>28</v>
          </cell>
          <cell r="N13">
            <v>31</v>
          </cell>
          <cell r="O13">
            <v>30</v>
          </cell>
          <cell r="P13">
            <v>31</v>
          </cell>
          <cell r="Q13">
            <v>13</v>
          </cell>
          <cell r="R13">
            <v>0</v>
          </cell>
          <cell r="S13">
            <v>0</v>
          </cell>
          <cell r="T13">
            <v>30</v>
          </cell>
          <cell r="U13">
            <v>31</v>
          </cell>
          <cell r="V13">
            <v>30</v>
          </cell>
          <cell r="W13">
            <v>31</v>
          </cell>
          <cell r="X13">
            <v>-25.8</v>
          </cell>
          <cell r="Y13">
            <v>-25.4</v>
          </cell>
          <cell r="Z13">
            <v>-23</v>
          </cell>
          <cell r="AA13">
            <v>-14.3</v>
          </cell>
          <cell r="AB13">
            <v>-1.5</v>
          </cell>
          <cell r="AC13">
            <v>10.5</v>
          </cell>
          <cell r="AE13">
            <v>13.7</v>
          </cell>
          <cell r="AF13">
            <v>10.5</v>
          </cell>
          <cell r="AG13">
            <v>3.5</v>
          </cell>
          <cell r="AH13">
            <v>-8.9</v>
          </cell>
          <cell r="AI13">
            <v>-19.5</v>
          </cell>
          <cell r="AJ13">
            <v>-25.6</v>
          </cell>
          <cell r="AK13">
            <v>5</v>
          </cell>
        </row>
        <row r="14">
          <cell r="C14" t="str">
            <v>Ламутское</v>
          </cell>
          <cell r="D14">
            <v>-49</v>
          </cell>
          <cell r="E14">
            <v>0.82599999999999996</v>
          </cell>
          <cell r="F14">
            <v>2.7</v>
          </cell>
          <cell r="G14">
            <v>1</v>
          </cell>
          <cell r="H14">
            <v>285</v>
          </cell>
          <cell r="I14">
            <v>-17.7</v>
          </cell>
          <cell r="L14">
            <v>31</v>
          </cell>
          <cell r="M14">
            <v>28</v>
          </cell>
          <cell r="N14">
            <v>31</v>
          </cell>
          <cell r="O14">
            <v>30</v>
          </cell>
          <cell r="P14">
            <v>31</v>
          </cell>
          <cell r="Q14">
            <v>12</v>
          </cell>
          <cell r="R14">
            <v>0</v>
          </cell>
          <cell r="S14">
            <v>0</v>
          </cell>
          <cell r="T14">
            <v>30</v>
          </cell>
          <cell r="U14">
            <v>31</v>
          </cell>
          <cell r="V14">
            <v>30</v>
          </cell>
          <cell r="W14">
            <v>31</v>
          </cell>
          <cell r="X14">
            <v>-31.8</v>
          </cell>
          <cell r="Y14">
            <v>-30.1</v>
          </cell>
          <cell r="Z14">
            <v>-26.5</v>
          </cell>
          <cell r="AA14">
            <v>-16</v>
          </cell>
          <cell r="AB14">
            <v>-1.7</v>
          </cell>
          <cell r="AC14">
            <v>10.199999999999999</v>
          </cell>
          <cell r="AE14">
            <v>13.1</v>
          </cell>
          <cell r="AF14">
            <v>9.6999999999999993</v>
          </cell>
          <cell r="AG14">
            <v>2.1</v>
          </cell>
          <cell r="AH14">
            <v>-12.2</v>
          </cell>
          <cell r="AI14">
            <v>-23.8</v>
          </cell>
          <cell r="AJ14">
            <v>-30.5</v>
          </cell>
          <cell r="AK14">
            <v>5</v>
          </cell>
        </row>
        <row r="15">
          <cell r="C15" t="str">
            <v>Чуванское</v>
          </cell>
          <cell r="D15">
            <v>-49</v>
          </cell>
          <cell r="E15">
            <v>0.82599999999999996</v>
          </cell>
          <cell r="F15">
            <v>2.7</v>
          </cell>
          <cell r="G15">
            <v>1</v>
          </cell>
          <cell r="H15">
            <v>285</v>
          </cell>
          <cell r="I15">
            <v>-17.7</v>
          </cell>
          <cell r="L15">
            <v>31</v>
          </cell>
          <cell r="M15">
            <v>28</v>
          </cell>
          <cell r="N15">
            <v>31</v>
          </cell>
          <cell r="O15">
            <v>30</v>
          </cell>
          <cell r="P15">
            <v>31</v>
          </cell>
          <cell r="Q15">
            <v>12</v>
          </cell>
          <cell r="R15">
            <v>0</v>
          </cell>
          <cell r="S15">
            <v>0</v>
          </cell>
          <cell r="T15">
            <v>30</v>
          </cell>
          <cell r="U15">
            <v>31</v>
          </cell>
          <cell r="V15">
            <v>30</v>
          </cell>
          <cell r="W15">
            <v>31</v>
          </cell>
          <cell r="X15">
            <v>-31.8</v>
          </cell>
          <cell r="Y15">
            <v>-30.1</v>
          </cell>
          <cell r="Z15">
            <v>-26.5</v>
          </cell>
          <cell r="AA15">
            <v>-16</v>
          </cell>
          <cell r="AB15">
            <v>-1.7</v>
          </cell>
          <cell r="AC15">
            <v>10.199999999999999</v>
          </cell>
          <cell r="AE15">
            <v>13.1</v>
          </cell>
          <cell r="AF15">
            <v>9.6999999999999993</v>
          </cell>
          <cell r="AG15">
            <v>2.1</v>
          </cell>
          <cell r="AH15">
            <v>-12.2</v>
          </cell>
          <cell r="AI15">
            <v>-23.8</v>
          </cell>
          <cell r="AJ15">
            <v>-30.5</v>
          </cell>
          <cell r="AK15">
            <v>5</v>
          </cell>
        </row>
        <row r="16">
          <cell r="C16" t="str">
            <v>Беринговский</v>
          </cell>
          <cell r="D16">
            <v>-35</v>
          </cell>
          <cell r="E16">
            <v>0.95</v>
          </cell>
          <cell r="F16">
            <v>10.199999999999999</v>
          </cell>
          <cell r="G16">
            <v>1.2</v>
          </cell>
          <cell r="H16">
            <v>314</v>
          </cell>
          <cell r="I16">
            <v>-7.2</v>
          </cell>
          <cell r="L16">
            <v>31</v>
          </cell>
          <cell r="M16">
            <v>28</v>
          </cell>
          <cell r="N16">
            <v>31</v>
          </cell>
          <cell r="O16">
            <v>30</v>
          </cell>
          <cell r="P16">
            <v>31</v>
          </cell>
          <cell r="Q16">
            <v>30</v>
          </cell>
          <cell r="R16">
            <v>4</v>
          </cell>
          <cell r="S16">
            <v>7</v>
          </cell>
          <cell r="T16">
            <v>30</v>
          </cell>
          <cell r="U16">
            <v>31</v>
          </cell>
          <cell r="V16">
            <v>30</v>
          </cell>
          <cell r="W16">
            <v>31</v>
          </cell>
          <cell r="X16">
            <v>-14.8</v>
          </cell>
          <cell r="Y16">
            <v>-17.2</v>
          </cell>
          <cell r="Z16">
            <v>-16.2</v>
          </cell>
          <cell r="AA16">
            <v>-9.8000000000000007</v>
          </cell>
          <cell r="AB16">
            <v>-1.9</v>
          </cell>
          <cell r="AC16">
            <v>4.9000000000000004</v>
          </cell>
          <cell r="AE16">
            <v>9.1999999999999993</v>
          </cell>
          <cell r="AF16">
            <v>8.8000000000000007</v>
          </cell>
          <cell r="AG16">
            <v>4.3</v>
          </cell>
          <cell r="AH16">
            <v>-3.3</v>
          </cell>
          <cell r="AI16">
            <v>-9.6</v>
          </cell>
          <cell r="AJ16">
            <v>-14.6</v>
          </cell>
          <cell r="AK16">
            <v>5</v>
          </cell>
        </row>
        <row r="17">
          <cell r="C17" t="str">
            <v>Алькатваам</v>
          </cell>
          <cell r="D17">
            <v>-35</v>
          </cell>
          <cell r="E17">
            <v>0.95</v>
          </cell>
          <cell r="F17">
            <v>10.199999999999999</v>
          </cell>
          <cell r="G17">
            <v>1.2</v>
          </cell>
          <cell r="H17">
            <v>314</v>
          </cell>
          <cell r="I17">
            <v>-7.2</v>
          </cell>
          <cell r="L17">
            <v>31</v>
          </cell>
          <cell r="M17">
            <v>28</v>
          </cell>
          <cell r="N17">
            <v>31</v>
          </cell>
          <cell r="O17">
            <v>30</v>
          </cell>
          <cell r="P17">
            <v>31</v>
          </cell>
          <cell r="Q17">
            <v>30</v>
          </cell>
          <cell r="R17">
            <v>4</v>
          </cell>
          <cell r="S17">
            <v>7</v>
          </cell>
          <cell r="T17">
            <v>30</v>
          </cell>
          <cell r="U17">
            <v>31</v>
          </cell>
          <cell r="V17">
            <v>30</v>
          </cell>
          <cell r="W17">
            <v>31</v>
          </cell>
          <cell r="X17">
            <v>-14.8</v>
          </cell>
          <cell r="Y17">
            <v>-17.2</v>
          </cell>
          <cell r="Z17">
            <v>-16.2</v>
          </cell>
          <cell r="AA17">
            <v>-9.8000000000000007</v>
          </cell>
          <cell r="AB17">
            <v>-1.9</v>
          </cell>
          <cell r="AC17">
            <v>4.9000000000000004</v>
          </cell>
          <cell r="AE17">
            <v>9.1999999999999993</v>
          </cell>
          <cell r="AF17">
            <v>8.8000000000000007</v>
          </cell>
          <cell r="AG17">
            <v>4.3</v>
          </cell>
          <cell r="AH17">
            <v>-3.3</v>
          </cell>
          <cell r="AI17">
            <v>-9.6</v>
          </cell>
          <cell r="AJ17">
            <v>-14.6</v>
          </cell>
          <cell r="AK17">
            <v>5</v>
          </cell>
        </row>
        <row r="18">
          <cell r="C18" t="str">
            <v>Мейныпильгино</v>
          </cell>
          <cell r="D18">
            <v>-32</v>
          </cell>
          <cell r="E18">
            <v>0.98</v>
          </cell>
          <cell r="F18">
            <v>9.5</v>
          </cell>
          <cell r="G18">
            <v>1.19</v>
          </cell>
          <cell r="H18">
            <v>311</v>
          </cell>
          <cell r="I18">
            <v>-6.8</v>
          </cell>
          <cell r="L18">
            <v>31</v>
          </cell>
          <cell r="M18">
            <v>28</v>
          </cell>
          <cell r="N18">
            <v>31</v>
          </cell>
          <cell r="O18">
            <v>30</v>
          </cell>
          <cell r="P18">
            <v>31</v>
          </cell>
          <cell r="Q18">
            <v>30</v>
          </cell>
          <cell r="R18">
            <v>1</v>
          </cell>
          <cell r="S18">
            <v>7</v>
          </cell>
          <cell r="T18">
            <v>30</v>
          </cell>
          <cell r="U18">
            <v>31</v>
          </cell>
          <cell r="V18">
            <v>30</v>
          </cell>
          <cell r="W18">
            <v>31</v>
          </cell>
          <cell r="X18">
            <v>-16.5</v>
          </cell>
          <cell r="Y18">
            <v>-16.3</v>
          </cell>
          <cell r="Z18">
            <v>-15</v>
          </cell>
          <cell r="AA18">
            <v>-8.6999999999999993</v>
          </cell>
          <cell r="AB18">
            <v>-1.3</v>
          </cell>
          <cell r="AC18">
            <v>5.7</v>
          </cell>
          <cell r="AE18">
            <v>8.1</v>
          </cell>
          <cell r="AF18">
            <v>8.6</v>
          </cell>
          <cell r="AG18">
            <v>5.2</v>
          </cell>
          <cell r="AH18">
            <v>-2.1</v>
          </cell>
          <cell r="AI18">
            <v>-8.5</v>
          </cell>
          <cell r="AJ18">
            <v>-14.4</v>
          </cell>
          <cell r="AK18">
            <v>5</v>
          </cell>
        </row>
        <row r="19">
          <cell r="C19" t="str">
            <v>Хатырка</v>
          </cell>
          <cell r="D19">
            <v>-32</v>
          </cell>
          <cell r="E19">
            <v>0.98</v>
          </cell>
          <cell r="F19">
            <v>9.5</v>
          </cell>
          <cell r="G19">
            <v>1.19</v>
          </cell>
          <cell r="H19">
            <v>311</v>
          </cell>
          <cell r="I19">
            <v>-6.8</v>
          </cell>
          <cell r="L19">
            <v>31</v>
          </cell>
          <cell r="M19">
            <v>28</v>
          </cell>
          <cell r="N19">
            <v>31</v>
          </cell>
          <cell r="O19">
            <v>30</v>
          </cell>
          <cell r="P19">
            <v>31</v>
          </cell>
          <cell r="Q19">
            <v>30</v>
          </cell>
          <cell r="R19">
            <v>1</v>
          </cell>
          <cell r="S19">
            <v>7</v>
          </cell>
          <cell r="T19">
            <v>30</v>
          </cell>
          <cell r="U19">
            <v>31</v>
          </cell>
          <cell r="V19">
            <v>30</v>
          </cell>
          <cell r="W19">
            <v>31</v>
          </cell>
          <cell r="X19">
            <v>-16.5</v>
          </cell>
          <cell r="Y19">
            <v>-16.3</v>
          </cell>
          <cell r="Z19">
            <v>-15</v>
          </cell>
          <cell r="AA19">
            <v>-8.6999999999999993</v>
          </cell>
          <cell r="AB19">
            <v>-1.3</v>
          </cell>
          <cell r="AC19">
            <v>5.7</v>
          </cell>
          <cell r="AE19">
            <v>8.1</v>
          </cell>
          <cell r="AF19">
            <v>8.6</v>
          </cell>
          <cell r="AG19">
            <v>5.2</v>
          </cell>
          <cell r="AH19">
            <v>-2.1</v>
          </cell>
          <cell r="AI19">
            <v>-8.5</v>
          </cell>
          <cell r="AJ19">
            <v>-14.4</v>
          </cell>
          <cell r="AK19">
            <v>5</v>
          </cell>
        </row>
        <row r="20">
          <cell r="C20" t="str">
            <v>Эгвекинот</v>
          </cell>
          <cell r="D20">
            <v>-32</v>
          </cell>
          <cell r="E20">
            <v>0.98</v>
          </cell>
          <cell r="F20">
            <v>4.5</v>
          </cell>
          <cell r="G20">
            <v>1.1000000000000001</v>
          </cell>
          <cell r="H20">
            <v>346</v>
          </cell>
          <cell r="I20">
            <v>-7</v>
          </cell>
          <cell r="L20">
            <v>31</v>
          </cell>
          <cell r="M20">
            <v>28</v>
          </cell>
          <cell r="N20">
            <v>31</v>
          </cell>
          <cell r="O20">
            <v>30</v>
          </cell>
          <cell r="P20">
            <v>31</v>
          </cell>
          <cell r="Q20">
            <v>30</v>
          </cell>
          <cell r="R20">
            <v>12</v>
          </cell>
          <cell r="S20">
            <v>31</v>
          </cell>
          <cell r="T20">
            <v>30</v>
          </cell>
          <cell r="U20">
            <v>31</v>
          </cell>
          <cell r="V20">
            <v>30</v>
          </cell>
          <cell r="W20">
            <v>31</v>
          </cell>
          <cell r="X20">
            <v>-17.2</v>
          </cell>
          <cell r="Y20">
            <v>-19.8</v>
          </cell>
          <cell r="Z20">
            <v>-17.7</v>
          </cell>
          <cell r="AA20">
            <v>-11.9</v>
          </cell>
          <cell r="AB20">
            <v>-1.7</v>
          </cell>
          <cell r="AC20">
            <v>5.3</v>
          </cell>
          <cell r="AE20">
            <v>9.5</v>
          </cell>
          <cell r="AF20">
            <v>8.9</v>
          </cell>
          <cell r="AG20">
            <v>3.4</v>
          </cell>
          <cell r="AH20">
            <v>-4.7</v>
          </cell>
          <cell r="AI20">
            <v>-11.7</v>
          </cell>
          <cell r="AJ20">
            <v>-17.2</v>
          </cell>
          <cell r="AK20">
            <v>5</v>
          </cell>
        </row>
        <row r="21">
          <cell r="C21" t="str">
            <v>Амгуэма</v>
          </cell>
          <cell r="D21">
            <v>-38</v>
          </cell>
          <cell r="E21">
            <v>0.92</v>
          </cell>
          <cell r="F21">
            <v>6.1</v>
          </cell>
          <cell r="G21">
            <v>1.1200000000000001</v>
          </cell>
          <cell r="H21">
            <v>320</v>
          </cell>
          <cell r="I21">
            <v>-12.8</v>
          </cell>
          <cell r="L21">
            <v>31</v>
          </cell>
          <cell r="M21">
            <v>28</v>
          </cell>
          <cell r="N21">
            <v>31</v>
          </cell>
          <cell r="O21">
            <v>30</v>
          </cell>
          <cell r="P21">
            <v>31</v>
          </cell>
          <cell r="Q21">
            <v>30</v>
          </cell>
          <cell r="R21">
            <v>3</v>
          </cell>
          <cell r="S21">
            <v>14</v>
          </cell>
          <cell r="T21">
            <v>30</v>
          </cell>
          <cell r="U21">
            <v>31</v>
          </cell>
          <cell r="V21">
            <v>30</v>
          </cell>
          <cell r="W21">
            <v>31</v>
          </cell>
          <cell r="X21">
            <v>-26.2</v>
          </cell>
          <cell r="Y21">
            <v>-26.2</v>
          </cell>
          <cell r="Z21">
            <v>-23.8</v>
          </cell>
          <cell r="AA21">
            <v>-17</v>
          </cell>
          <cell r="AB21">
            <v>-5.3</v>
          </cell>
          <cell r="AC21">
            <v>5.7</v>
          </cell>
          <cell r="AE21">
            <v>9.8000000000000007</v>
          </cell>
          <cell r="AF21">
            <v>6.5</v>
          </cell>
          <cell r="AG21">
            <v>0.7</v>
          </cell>
          <cell r="AH21">
            <v>-7.8</v>
          </cell>
          <cell r="AI21">
            <v>-15.9</v>
          </cell>
          <cell r="AJ21">
            <v>-24</v>
          </cell>
          <cell r="AK21">
            <v>5</v>
          </cell>
        </row>
        <row r="22">
          <cell r="C22" t="str">
            <v>Ванкарем</v>
          </cell>
          <cell r="D22">
            <v>-36</v>
          </cell>
          <cell r="E22">
            <v>0.94</v>
          </cell>
          <cell r="F22">
            <v>6.5</v>
          </cell>
          <cell r="G22">
            <v>1.1299999999999999</v>
          </cell>
          <cell r="H22">
            <v>365</v>
          </cell>
          <cell r="I22">
            <v>-10.6</v>
          </cell>
          <cell r="L22">
            <v>31</v>
          </cell>
          <cell r="M22">
            <v>28</v>
          </cell>
          <cell r="N22">
            <v>31</v>
          </cell>
          <cell r="O22">
            <v>30</v>
          </cell>
          <cell r="P22">
            <v>31</v>
          </cell>
          <cell r="Q22">
            <v>30</v>
          </cell>
          <cell r="R22">
            <v>31</v>
          </cell>
          <cell r="S22">
            <v>31</v>
          </cell>
          <cell r="T22">
            <v>30</v>
          </cell>
          <cell r="U22">
            <v>31</v>
          </cell>
          <cell r="V22">
            <v>30</v>
          </cell>
          <cell r="W22">
            <v>31</v>
          </cell>
          <cell r="X22">
            <v>-24.4</v>
          </cell>
          <cell r="Y22">
            <v>-25.8</v>
          </cell>
          <cell r="Z22">
            <v>-24.6</v>
          </cell>
          <cell r="AA22">
            <v>-16.399999999999999</v>
          </cell>
          <cell r="AB22">
            <v>-6.9</v>
          </cell>
          <cell r="AC22">
            <v>1.8</v>
          </cell>
          <cell r="AE22">
            <v>5</v>
          </cell>
          <cell r="AF22">
            <v>4.5</v>
          </cell>
          <cell r="AG22">
            <v>1.2</v>
          </cell>
          <cell r="AH22">
            <v>-5.7</v>
          </cell>
          <cell r="AI22">
            <v>-13.9</v>
          </cell>
          <cell r="AJ22">
            <v>-22.5</v>
          </cell>
          <cell r="AK22">
            <v>5</v>
          </cell>
        </row>
        <row r="23">
          <cell r="C23" t="str">
            <v>Конергино</v>
          </cell>
          <cell r="D23">
            <v>-36</v>
          </cell>
          <cell r="E23">
            <v>0.94</v>
          </cell>
          <cell r="F23">
            <v>7.8</v>
          </cell>
          <cell r="G23">
            <v>1.1599999999999999</v>
          </cell>
          <cell r="H23">
            <v>350</v>
          </cell>
          <cell r="I23">
            <v>-7.8</v>
          </cell>
          <cell r="L23">
            <v>31</v>
          </cell>
          <cell r="M23">
            <v>28</v>
          </cell>
          <cell r="N23">
            <v>31</v>
          </cell>
          <cell r="O23">
            <v>30</v>
          </cell>
          <cell r="P23">
            <v>31</v>
          </cell>
          <cell r="Q23">
            <v>30</v>
          </cell>
          <cell r="R23">
            <v>20</v>
          </cell>
          <cell r="S23">
            <v>27</v>
          </cell>
          <cell r="T23">
            <v>30</v>
          </cell>
          <cell r="U23">
            <v>31</v>
          </cell>
          <cell r="V23">
            <v>30</v>
          </cell>
          <cell r="W23">
            <v>31</v>
          </cell>
          <cell r="X23">
            <v>-19</v>
          </cell>
          <cell r="Y23">
            <v>-20</v>
          </cell>
          <cell r="Z23">
            <v>-19.600000000000001</v>
          </cell>
          <cell r="AA23">
            <v>-12.6</v>
          </cell>
          <cell r="AB23">
            <v>-3.7</v>
          </cell>
          <cell r="AC23">
            <v>3.2</v>
          </cell>
          <cell r="AE23">
            <v>7</v>
          </cell>
          <cell r="AF23">
            <v>7.8</v>
          </cell>
          <cell r="AG23">
            <v>3.4</v>
          </cell>
          <cell r="AH23">
            <v>-4.2</v>
          </cell>
          <cell r="AI23">
            <v>-11.5</v>
          </cell>
          <cell r="AJ23">
            <v>-18</v>
          </cell>
          <cell r="AK23">
            <v>5</v>
          </cell>
        </row>
        <row r="24">
          <cell r="C24" t="str">
            <v>Нутепельмен</v>
          </cell>
          <cell r="D24">
            <v>-36</v>
          </cell>
          <cell r="E24">
            <v>0.94</v>
          </cell>
          <cell r="F24">
            <v>6.5</v>
          </cell>
          <cell r="G24">
            <v>1.1299999999999999</v>
          </cell>
          <cell r="H24">
            <v>365</v>
          </cell>
          <cell r="I24">
            <v>-10.6</v>
          </cell>
          <cell r="L24">
            <v>31</v>
          </cell>
          <cell r="M24">
            <v>28</v>
          </cell>
          <cell r="N24">
            <v>31</v>
          </cell>
          <cell r="O24">
            <v>30</v>
          </cell>
          <cell r="P24">
            <v>31</v>
          </cell>
          <cell r="Q24">
            <v>30</v>
          </cell>
          <cell r="R24">
            <v>31</v>
          </cell>
          <cell r="S24">
            <v>31</v>
          </cell>
          <cell r="T24">
            <v>30</v>
          </cell>
          <cell r="U24">
            <v>31</v>
          </cell>
          <cell r="V24">
            <v>30</v>
          </cell>
          <cell r="W24">
            <v>31</v>
          </cell>
          <cell r="X24">
            <v>-24.4</v>
          </cell>
          <cell r="Y24">
            <v>-25.8</v>
          </cell>
          <cell r="Z24">
            <v>-24.6</v>
          </cell>
          <cell r="AA24">
            <v>-16.399999999999999</v>
          </cell>
          <cell r="AB24">
            <v>-6.9</v>
          </cell>
          <cell r="AC24">
            <v>1.8</v>
          </cell>
          <cell r="AE24">
            <v>5</v>
          </cell>
          <cell r="AF24">
            <v>4.5</v>
          </cell>
          <cell r="AG24">
            <v>1.2</v>
          </cell>
          <cell r="AH24">
            <v>-5.7</v>
          </cell>
          <cell r="AI24">
            <v>-13.9</v>
          </cell>
          <cell r="AJ24">
            <v>-22.5</v>
          </cell>
          <cell r="AK24">
            <v>5</v>
          </cell>
        </row>
        <row r="25">
          <cell r="C25" t="str">
            <v>Уэлькаль</v>
          </cell>
          <cell r="D25">
            <v>-36</v>
          </cell>
          <cell r="E25">
            <v>0.94</v>
          </cell>
          <cell r="F25">
            <v>7.8</v>
          </cell>
          <cell r="G25">
            <v>1.1599999999999999</v>
          </cell>
          <cell r="H25">
            <v>350</v>
          </cell>
          <cell r="I25">
            <v>-7.8</v>
          </cell>
          <cell r="L25">
            <v>31</v>
          </cell>
          <cell r="M25">
            <v>28</v>
          </cell>
          <cell r="N25">
            <v>31</v>
          </cell>
          <cell r="O25">
            <v>30</v>
          </cell>
          <cell r="P25">
            <v>31</v>
          </cell>
          <cell r="Q25">
            <v>30</v>
          </cell>
          <cell r="R25">
            <v>20</v>
          </cell>
          <cell r="S25">
            <v>27</v>
          </cell>
          <cell r="T25">
            <v>30</v>
          </cell>
          <cell r="U25">
            <v>31</v>
          </cell>
          <cell r="V25">
            <v>30</v>
          </cell>
          <cell r="W25">
            <v>31</v>
          </cell>
          <cell r="X25">
            <v>-19</v>
          </cell>
          <cell r="Y25">
            <v>-20</v>
          </cell>
          <cell r="Z25">
            <v>-19.600000000000001</v>
          </cell>
          <cell r="AA25">
            <v>-12.6</v>
          </cell>
          <cell r="AB25">
            <v>-3.7</v>
          </cell>
          <cell r="AC25">
            <v>3.2</v>
          </cell>
          <cell r="AE25">
            <v>7</v>
          </cell>
          <cell r="AF25">
            <v>7.8</v>
          </cell>
          <cell r="AG25">
            <v>3.4</v>
          </cell>
          <cell r="AH25">
            <v>-4.2</v>
          </cell>
          <cell r="AI25">
            <v>-11.5</v>
          </cell>
          <cell r="AJ25">
            <v>-18</v>
          </cell>
          <cell r="AK25">
            <v>5</v>
          </cell>
        </row>
        <row r="26">
          <cell r="C26" t="str">
            <v>Провидения</v>
          </cell>
          <cell r="D26">
            <v>-33</v>
          </cell>
          <cell r="E26">
            <v>0.97</v>
          </cell>
          <cell r="F26">
            <v>5.0999999999999996</v>
          </cell>
          <cell r="G26">
            <v>1.1000000000000001</v>
          </cell>
          <cell r="H26">
            <v>345</v>
          </cell>
          <cell r="I26">
            <v>-5.0999999999999996</v>
          </cell>
          <cell r="L26">
            <v>31</v>
          </cell>
          <cell r="M26">
            <v>28</v>
          </cell>
          <cell r="N26">
            <v>31</v>
          </cell>
          <cell r="O26">
            <v>30</v>
          </cell>
          <cell r="P26">
            <v>31</v>
          </cell>
          <cell r="Q26">
            <v>30</v>
          </cell>
          <cell r="R26">
            <v>21</v>
          </cell>
          <cell r="S26">
            <v>21</v>
          </cell>
          <cell r="T26">
            <v>30</v>
          </cell>
          <cell r="U26">
            <v>31</v>
          </cell>
          <cell r="V26">
            <v>30</v>
          </cell>
          <cell r="W26">
            <v>31</v>
          </cell>
          <cell r="X26">
            <v>-15.2</v>
          </cell>
          <cell r="Y26">
            <v>-15.6</v>
          </cell>
          <cell r="Z26">
            <v>-14.9</v>
          </cell>
          <cell r="AA26">
            <v>-8</v>
          </cell>
          <cell r="AB26">
            <v>-1.5</v>
          </cell>
          <cell r="AC26">
            <v>4.3</v>
          </cell>
          <cell r="AE26">
            <v>7.7</v>
          </cell>
          <cell r="AF26">
            <v>7.7</v>
          </cell>
          <cell r="AG26">
            <v>4.0999999999999996</v>
          </cell>
          <cell r="AH26">
            <v>-1.5</v>
          </cell>
          <cell r="AI26">
            <v>-6.9</v>
          </cell>
          <cell r="AJ26">
            <v>-13.6</v>
          </cell>
          <cell r="AK26">
            <v>3</v>
          </cell>
        </row>
        <row r="27">
          <cell r="C27" t="str">
            <v>Новое Чаплино</v>
          </cell>
          <cell r="D27">
            <v>-34</v>
          </cell>
          <cell r="E27">
            <v>0.96</v>
          </cell>
          <cell r="F27">
            <v>7.7</v>
          </cell>
          <cell r="G27">
            <v>1.1499999999999999</v>
          </cell>
          <cell r="H27">
            <v>347</v>
          </cell>
          <cell r="I27">
            <v>-5.0999999999999996</v>
          </cell>
          <cell r="L27">
            <v>31</v>
          </cell>
          <cell r="M27">
            <v>28</v>
          </cell>
          <cell r="N27">
            <v>31</v>
          </cell>
          <cell r="O27">
            <v>30</v>
          </cell>
          <cell r="P27">
            <v>31</v>
          </cell>
          <cell r="Q27">
            <v>30</v>
          </cell>
          <cell r="R27">
            <v>22</v>
          </cell>
          <cell r="S27">
            <v>22</v>
          </cell>
          <cell r="T27">
            <v>30</v>
          </cell>
          <cell r="U27">
            <v>31</v>
          </cell>
          <cell r="V27">
            <v>30</v>
          </cell>
          <cell r="W27">
            <v>31</v>
          </cell>
          <cell r="X27">
            <v>-15.9</v>
          </cell>
          <cell r="Y27">
            <v>-15.6</v>
          </cell>
          <cell r="Z27">
            <v>-14.9</v>
          </cell>
          <cell r="AA27">
            <v>-8</v>
          </cell>
          <cell r="AB27">
            <v>-1.5</v>
          </cell>
          <cell r="AC27">
            <v>4.3</v>
          </cell>
          <cell r="AE27">
            <v>7.7</v>
          </cell>
          <cell r="AF27">
            <v>7.7</v>
          </cell>
          <cell r="AG27">
            <v>4.0999999999999996</v>
          </cell>
          <cell r="AH27">
            <v>-1.5</v>
          </cell>
          <cell r="AI27">
            <v>-6.9</v>
          </cell>
          <cell r="AJ27">
            <v>-13.6</v>
          </cell>
          <cell r="AK27">
            <v>3</v>
          </cell>
        </row>
        <row r="28">
          <cell r="C28" t="str">
            <v>Нунлигран</v>
          </cell>
          <cell r="D28">
            <v>-34</v>
          </cell>
          <cell r="E28">
            <v>0.96</v>
          </cell>
          <cell r="F28">
            <v>7.7</v>
          </cell>
          <cell r="G28">
            <v>1.1499999999999999</v>
          </cell>
          <cell r="H28">
            <v>345</v>
          </cell>
          <cell r="I28">
            <v>-5.6</v>
          </cell>
          <cell r="L28">
            <v>31</v>
          </cell>
          <cell r="M28">
            <v>28</v>
          </cell>
          <cell r="N28">
            <v>31</v>
          </cell>
          <cell r="O28">
            <v>30</v>
          </cell>
          <cell r="P28">
            <v>31</v>
          </cell>
          <cell r="Q28">
            <v>30</v>
          </cell>
          <cell r="R28">
            <v>21</v>
          </cell>
          <cell r="S28">
            <v>21</v>
          </cell>
          <cell r="T28">
            <v>30</v>
          </cell>
          <cell r="U28">
            <v>31</v>
          </cell>
          <cell r="V28">
            <v>30</v>
          </cell>
          <cell r="W28">
            <v>31</v>
          </cell>
          <cell r="X28">
            <v>-19.2</v>
          </cell>
          <cell r="Y28">
            <v>-15.6</v>
          </cell>
          <cell r="Z28">
            <v>-14.9</v>
          </cell>
          <cell r="AA28">
            <v>-9.6</v>
          </cell>
          <cell r="AB28">
            <v>-1.5</v>
          </cell>
          <cell r="AC28">
            <v>4.3</v>
          </cell>
          <cell r="AE28">
            <v>7.7</v>
          </cell>
          <cell r="AF28">
            <v>7.7</v>
          </cell>
          <cell r="AG28">
            <v>4.0999999999999996</v>
          </cell>
          <cell r="AH28">
            <v>-1.5</v>
          </cell>
          <cell r="AI28">
            <v>-6.9</v>
          </cell>
          <cell r="AJ28">
            <v>-13.6</v>
          </cell>
          <cell r="AK28">
            <v>3</v>
          </cell>
        </row>
        <row r="29">
          <cell r="C29" t="str">
            <v>Сиреники</v>
          </cell>
          <cell r="D29">
            <v>-34</v>
          </cell>
          <cell r="E29">
            <v>0.96</v>
          </cell>
          <cell r="F29">
            <v>7.7</v>
          </cell>
          <cell r="G29">
            <v>1.1499999999999999</v>
          </cell>
          <cell r="H29">
            <v>345</v>
          </cell>
          <cell r="I29">
            <v>-5.6</v>
          </cell>
          <cell r="L29">
            <v>31</v>
          </cell>
          <cell r="M29">
            <v>28</v>
          </cell>
          <cell r="N29">
            <v>31</v>
          </cell>
          <cell r="O29">
            <v>30</v>
          </cell>
          <cell r="P29">
            <v>31</v>
          </cell>
          <cell r="Q29">
            <v>30</v>
          </cell>
          <cell r="R29">
            <v>21</v>
          </cell>
          <cell r="S29">
            <v>21</v>
          </cell>
          <cell r="T29">
            <v>30</v>
          </cell>
          <cell r="U29">
            <v>31</v>
          </cell>
          <cell r="V29">
            <v>30</v>
          </cell>
          <cell r="W29">
            <v>31</v>
          </cell>
          <cell r="X29">
            <v>-19.2</v>
          </cell>
          <cell r="Y29">
            <v>-15.6</v>
          </cell>
          <cell r="Z29">
            <v>-14.9</v>
          </cell>
          <cell r="AA29">
            <v>-9.6</v>
          </cell>
          <cell r="AB29">
            <v>-1.5</v>
          </cell>
          <cell r="AC29">
            <v>4.3</v>
          </cell>
          <cell r="AE29">
            <v>7.7</v>
          </cell>
          <cell r="AF29">
            <v>7.7</v>
          </cell>
          <cell r="AG29">
            <v>4.0999999999999996</v>
          </cell>
          <cell r="AH29">
            <v>-1.5</v>
          </cell>
          <cell r="AI29">
            <v>-6.9</v>
          </cell>
          <cell r="AJ29">
            <v>-13.6</v>
          </cell>
          <cell r="AK29">
            <v>3</v>
          </cell>
        </row>
        <row r="30">
          <cell r="C30" t="str">
            <v>Энмелен</v>
          </cell>
          <cell r="D30">
            <v>-34</v>
          </cell>
          <cell r="E30">
            <v>0.96</v>
          </cell>
          <cell r="F30">
            <v>7.7</v>
          </cell>
          <cell r="G30">
            <v>1.1499999999999999</v>
          </cell>
          <cell r="H30">
            <v>347</v>
          </cell>
          <cell r="I30">
            <v>-5.0999999999999996</v>
          </cell>
          <cell r="L30">
            <v>31</v>
          </cell>
          <cell r="M30">
            <v>28</v>
          </cell>
          <cell r="N30">
            <v>31</v>
          </cell>
          <cell r="O30">
            <v>30</v>
          </cell>
          <cell r="P30">
            <v>31</v>
          </cell>
          <cell r="Q30">
            <v>30</v>
          </cell>
          <cell r="R30">
            <v>22</v>
          </cell>
          <cell r="S30">
            <v>22</v>
          </cell>
          <cell r="T30">
            <v>30</v>
          </cell>
          <cell r="U30">
            <v>31</v>
          </cell>
          <cell r="V30">
            <v>30</v>
          </cell>
          <cell r="W30">
            <v>31</v>
          </cell>
          <cell r="X30">
            <v>-15.9</v>
          </cell>
          <cell r="Y30">
            <v>-15.6</v>
          </cell>
          <cell r="Z30">
            <v>-14.9</v>
          </cell>
          <cell r="AA30">
            <v>-8</v>
          </cell>
          <cell r="AB30">
            <v>-1.5</v>
          </cell>
          <cell r="AC30">
            <v>4.3</v>
          </cell>
          <cell r="AE30">
            <v>7.7</v>
          </cell>
          <cell r="AF30">
            <v>7.7</v>
          </cell>
          <cell r="AG30">
            <v>4.0999999999999996</v>
          </cell>
          <cell r="AH30">
            <v>-1.5</v>
          </cell>
          <cell r="AI30">
            <v>-6.9</v>
          </cell>
          <cell r="AJ30">
            <v>-13.6</v>
          </cell>
          <cell r="AK30">
            <v>3</v>
          </cell>
        </row>
        <row r="31">
          <cell r="C31" t="str">
            <v>Янракыннот</v>
          </cell>
          <cell r="D31">
            <v>-34</v>
          </cell>
          <cell r="E31">
            <v>0.96</v>
          </cell>
          <cell r="F31">
            <v>7.7</v>
          </cell>
          <cell r="G31">
            <v>1.1499999999999999</v>
          </cell>
          <cell r="H31">
            <v>347</v>
          </cell>
          <cell r="I31">
            <v>-5.0999999999999996</v>
          </cell>
          <cell r="L31">
            <v>31</v>
          </cell>
          <cell r="M31">
            <v>28</v>
          </cell>
          <cell r="N31">
            <v>31</v>
          </cell>
          <cell r="O31">
            <v>30</v>
          </cell>
          <cell r="P31">
            <v>31</v>
          </cell>
          <cell r="Q31">
            <v>30</v>
          </cell>
          <cell r="R31">
            <v>22</v>
          </cell>
          <cell r="S31">
            <v>22</v>
          </cell>
          <cell r="T31">
            <v>30</v>
          </cell>
          <cell r="U31">
            <v>31</v>
          </cell>
          <cell r="V31">
            <v>30</v>
          </cell>
          <cell r="W31">
            <v>31</v>
          </cell>
          <cell r="X31">
            <v>-15.9</v>
          </cell>
          <cell r="Y31">
            <v>-15.6</v>
          </cell>
          <cell r="Z31">
            <v>-14.9</v>
          </cell>
          <cell r="AA31">
            <v>-8</v>
          </cell>
          <cell r="AB31">
            <v>-1.5</v>
          </cell>
          <cell r="AC31">
            <v>4.3</v>
          </cell>
          <cell r="AE31">
            <v>7.7</v>
          </cell>
          <cell r="AF31">
            <v>7.7</v>
          </cell>
          <cell r="AG31">
            <v>4.0999999999999996</v>
          </cell>
          <cell r="AH31">
            <v>-1.5</v>
          </cell>
          <cell r="AI31">
            <v>-6.9</v>
          </cell>
          <cell r="AJ31">
            <v>-13.6</v>
          </cell>
          <cell r="AK31">
            <v>3</v>
          </cell>
        </row>
        <row r="32">
          <cell r="C32" t="str">
            <v>Певек</v>
          </cell>
          <cell r="D32">
            <v>-38</v>
          </cell>
          <cell r="E32">
            <v>0.92</v>
          </cell>
          <cell r="F32">
            <v>3.8</v>
          </cell>
          <cell r="G32">
            <v>1.1000000000000001</v>
          </cell>
          <cell r="H32">
            <v>365</v>
          </cell>
          <cell r="I32">
            <v>-10.4</v>
          </cell>
          <cell r="L32">
            <v>31</v>
          </cell>
          <cell r="M32">
            <v>28</v>
          </cell>
          <cell r="N32">
            <v>31</v>
          </cell>
          <cell r="O32">
            <v>30</v>
          </cell>
          <cell r="P32">
            <v>31</v>
          </cell>
          <cell r="Q32">
            <v>30</v>
          </cell>
          <cell r="R32">
            <v>31</v>
          </cell>
          <cell r="S32">
            <v>31</v>
          </cell>
          <cell r="T32">
            <v>30</v>
          </cell>
          <cell r="U32">
            <v>31</v>
          </cell>
          <cell r="V32">
            <v>30</v>
          </cell>
          <cell r="W32">
            <v>31</v>
          </cell>
          <cell r="X32">
            <v>-25.3</v>
          </cell>
          <cell r="Y32">
            <v>-27.1</v>
          </cell>
          <cell r="Z32">
            <v>-24.3</v>
          </cell>
          <cell r="AA32">
            <v>-15.8</v>
          </cell>
          <cell r="AB32">
            <v>-3.4</v>
          </cell>
          <cell r="AC32">
            <v>5.3</v>
          </cell>
          <cell r="AE32">
            <v>7.9</v>
          </cell>
          <cell r="AF32">
            <v>6.6</v>
          </cell>
          <cell r="AG32">
            <v>1.8</v>
          </cell>
          <cell r="AH32">
            <v>-8.1</v>
          </cell>
          <cell r="AI32">
            <v>-19.3</v>
          </cell>
          <cell r="AJ32">
            <v>-24.2</v>
          </cell>
          <cell r="AK32">
            <v>5</v>
          </cell>
        </row>
        <row r="33">
          <cell r="C33" t="str">
            <v>Апапельгино</v>
          </cell>
          <cell r="D33">
            <v>-41</v>
          </cell>
          <cell r="E33">
            <v>0.89</v>
          </cell>
          <cell r="F33">
            <v>4</v>
          </cell>
          <cell r="G33">
            <v>1.1000000000000001</v>
          </cell>
          <cell r="H33">
            <v>365</v>
          </cell>
          <cell r="I33">
            <v>-12.6</v>
          </cell>
          <cell r="L33">
            <v>31</v>
          </cell>
          <cell r="M33">
            <v>28</v>
          </cell>
          <cell r="N33">
            <v>31</v>
          </cell>
          <cell r="O33">
            <v>30</v>
          </cell>
          <cell r="P33">
            <v>31</v>
          </cell>
          <cell r="Q33">
            <v>30</v>
          </cell>
          <cell r="R33">
            <v>31</v>
          </cell>
          <cell r="S33">
            <v>31</v>
          </cell>
          <cell r="T33">
            <v>30</v>
          </cell>
          <cell r="U33">
            <v>31</v>
          </cell>
          <cell r="V33">
            <v>30</v>
          </cell>
          <cell r="W33">
            <v>31</v>
          </cell>
          <cell r="X33">
            <v>-28.7</v>
          </cell>
          <cell r="Y33">
            <v>-31.2</v>
          </cell>
          <cell r="Z33">
            <v>-27.7</v>
          </cell>
          <cell r="AA33">
            <v>-18.600000000000001</v>
          </cell>
          <cell r="AB33">
            <v>-5</v>
          </cell>
          <cell r="AC33">
            <v>5.2</v>
          </cell>
          <cell r="AE33">
            <v>7.4</v>
          </cell>
          <cell r="AF33">
            <v>5.8</v>
          </cell>
          <cell r="AG33">
            <v>0.2</v>
          </cell>
          <cell r="AH33">
            <v>-10.8</v>
          </cell>
          <cell r="AI33">
            <v>-21</v>
          </cell>
          <cell r="AJ33">
            <v>-27.6</v>
          </cell>
          <cell r="AK33">
            <v>5</v>
          </cell>
        </row>
        <row r="34">
          <cell r="C34" t="str">
            <v>Айон</v>
          </cell>
          <cell r="D34">
            <v>-41</v>
          </cell>
          <cell r="E34">
            <v>0.89</v>
          </cell>
          <cell r="F34">
            <v>4.9000000000000004</v>
          </cell>
          <cell r="G34">
            <v>1.1000000000000001</v>
          </cell>
          <cell r="H34">
            <v>365</v>
          </cell>
          <cell r="I34">
            <v>-12.9</v>
          </cell>
          <cell r="L34">
            <v>31</v>
          </cell>
          <cell r="M34">
            <v>28</v>
          </cell>
          <cell r="N34">
            <v>31</v>
          </cell>
          <cell r="O34">
            <v>30</v>
          </cell>
          <cell r="P34">
            <v>31</v>
          </cell>
          <cell r="Q34">
            <v>30</v>
          </cell>
          <cell r="R34">
            <v>31</v>
          </cell>
          <cell r="S34">
            <v>31</v>
          </cell>
          <cell r="T34">
            <v>30</v>
          </cell>
          <cell r="U34">
            <v>31</v>
          </cell>
          <cell r="V34">
            <v>30</v>
          </cell>
          <cell r="W34">
            <v>31</v>
          </cell>
          <cell r="X34">
            <v>-28.7</v>
          </cell>
          <cell r="Y34">
            <v>-30</v>
          </cell>
          <cell r="Z34">
            <v>-26.3</v>
          </cell>
          <cell r="AA34">
            <v>-18.7</v>
          </cell>
          <cell r="AB34">
            <v>-6.6</v>
          </cell>
          <cell r="AC34">
            <v>2.6</v>
          </cell>
          <cell r="AE34">
            <v>4.3</v>
          </cell>
          <cell r="AF34">
            <v>3.6</v>
          </cell>
          <cell r="AG34">
            <v>-0.5</v>
          </cell>
          <cell r="AH34">
            <v>-9.6</v>
          </cell>
          <cell r="AI34">
            <v>-19.3</v>
          </cell>
          <cell r="AJ34">
            <v>-26.3</v>
          </cell>
          <cell r="AK34">
            <v>5</v>
          </cell>
        </row>
        <row r="35">
          <cell r="C35" t="str">
            <v>Рыткучи</v>
          </cell>
          <cell r="D35">
            <v>-44</v>
          </cell>
          <cell r="E35">
            <v>0.86</v>
          </cell>
          <cell r="F35">
            <v>4.0999999999999996</v>
          </cell>
          <cell r="G35">
            <v>1.1000000000000001</v>
          </cell>
          <cell r="H35">
            <v>325</v>
          </cell>
          <cell r="I35">
            <v>-15.3</v>
          </cell>
          <cell r="L35">
            <v>31</v>
          </cell>
          <cell r="M35">
            <v>28</v>
          </cell>
          <cell r="N35">
            <v>31</v>
          </cell>
          <cell r="O35">
            <v>30</v>
          </cell>
          <cell r="P35">
            <v>31</v>
          </cell>
          <cell r="Q35">
            <v>30</v>
          </cell>
          <cell r="R35">
            <v>9</v>
          </cell>
          <cell r="S35">
            <v>13</v>
          </cell>
          <cell r="T35">
            <v>30</v>
          </cell>
          <cell r="U35">
            <v>31</v>
          </cell>
          <cell r="V35">
            <v>30</v>
          </cell>
          <cell r="W35">
            <v>31</v>
          </cell>
          <cell r="X35">
            <v>-31.4</v>
          </cell>
          <cell r="Y35">
            <v>-31.4</v>
          </cell>
          <cell r="Z35">
            <v>-27.7</v>
          </cell>
          <cell r="AA35">
            <v>-19.899999999999999</v>
          </cell>
          <cell r="AB35">
            <v>-6</v>
          </cell>
          <cell r="AC35">
            <v>4.7</v>
          </cell>
          <cell r="AE35">
            <v>9.5</v>
          </cell>
          <cell r="AF35">
            <v>7.4</v>
          </cell>
          <cell r="AG35">
            <v>1</v>
          </cell>
          <cell r="AH35">
            <v>-10.1</v>
          </cell>
          <cell r="AI35">
            <v>-21.2</v>
          </cell>
          <cell r="AJ35">
            <v>-28.2</v>
          </cell>
          <cell r="AK35">
            <v>5</v>
          </cell>
        </row>
        <row r="36">
          <cell r="C36" t="str">
            <v>Янранай</v>
          </cell>
          <cell r="D36">
            <v>-41</v>
          </cell>
          <cell r="E36">
            <v>0.89</v>
          </cell>
          <cell r="F36">
            <v>4</v>
          </cell>
          <cell r="G36">
            <v>1.1000000000000001</v>
          </cell>
          <cell r="H36">
            <v>365</v>
          </cell>
          <cell r="I36">
            <v>-12.6</v>
          </cell>
          <cell r="L36">
            <v>31</v>
          </cell>
          <cell r="M36">
            <v>28</v>
          </cell>
          <cell r="N36">
            <v>31</v>
          </cell>
          <cell r="O36">
            <v>30</v>
          </cell>
          <cell r="P36">
            <v>31</v>
          </cell>
          <cell r="Q36">
            <v>30</v>
          </cell>
          <cell r="R36">
            <v>31</v>
          </cell>
          <cell r="S36">
            <v>31</v>
          </cell>
          <cell r="T36">
            <v>30</v>
          </cell>
          <cell r="U36">
            <v>31</v>
          </cell>
          <cell r="V36">
            <v>30</v>
          </cell>
          <cell r="W36">
            <v>31</v>
          </cell>
          <cell r="X36">
            <v>-28.7</v>
          </cell>
          <cell r="Y36">
            <v>-31.2</v>
          </cell>
          <cell r="Z36">
            <v>-27.7</v>
          </cell>
          <cell r="AA36">
            <v>-18.600000000000001</v>
          </cell>
          <cell r="AB36">
            <v>-5</v>
          </cell>
          <cell r="AC36">
            <v>5.2</v>
          </cell>
          <cell r="AE36">
            <v>7.4</v>
          </cell>
          <cell r="AF36">
            <v>5.8</v>
          </cell>
          <cell r="AG36">
            <v>0.2</v>
          </cell>
          <cell r="AH36">
            <v>-10.8</v>
          </cell>
          <cell r="AI36">
            <v>-21</v>
          </cell>
          <cell r="AJ36">
            <v>-27.6</v>
          </cell>
          <cell r="AK36">
            <v>5</v>
          </cell>
        </row>
        <row r="37">
          <cell r="C37" t="str">
            <v>Лаврентия</v>
          </cell>
          <cell r="D37">
            <v>-32</v>
          </cell>
          <cell r="E37">
            <v>0.98</v>
          </cell>
          <cell r="F37">
            <v>7.4</v>
          </cell>
          <cell r="G37">
            <v>1.1499999999999999</v>
          </cell>
          <cell r="H37">
            <v>365</v>
          </cell>
          <cell r="I37">
            <v>-5.6</v>
          </cell>
          <cell r="L37">
            <v>31</v>
          </cell>
          <cell r="M37">
            <v>28</v>
          </cell>
          <cell r="N37">
            <v>31</v>
          </cell>
          <cell r="O37">
            <v>30</v>
          </cell>
          <cell r="P37">
            <v>31</v>
          </cell>
          <cell r="Q37">
            <v>30</v>
          </cell>
          <cell r="R37">
            <v>31</v>
          </cell>
          <cell r="S37">
            <v>31</v>
          </cell>
          <cell r="T37">
            <v>30</v>
          </cell>
          <cell r="U37">
            <v>31</v>
          </cell>
          <cell r="V37">
            <v>30</v>
          </cell>
          <cell r="W37">
            <v>31</v>
          </cell>
          <cell r="X37">
            <v>-16</v>
          </cell>
          <cell r="Y37">
            <v>-18.3</v>
          </cell>
          <cell r="Z37">
            <v>-17.2</v>
          </cell>
          <cell r="AA37">
            <v>-11.6</v>
          </cell>
          <cell r="AB37">
            <v>-2.2999999999999998</v>
          </cell>
          <cell r="AC37">
            <v>4.5</v>
          </cell>
          <cell r="AE37">
            <v>8.3000000000000007</v>
          </cell>
          <cell r="AF37">
            <v>7.5</v>
          </cell>
          <cell r="AG37">
            <v>3.5</v>
          </cell>
          <cell r="AH37">
            <v>-2.2000000000000002</v>
          </cell>
          <cell r="AI37">
            <v>-8.9</v>
          </cell>
          <cell r="AJ37">
            <v>-15.9</v>
          </cell>
          <cell r="AK37">
            <v>5</v>
          </cell>
        </row>
        <row r="38">
          <cell r="C38" t="str">
            <v>Инчоун</v>
          </cell>
          <cell r="D38">
            <v>-34</v>
          </cell>
          <cell r="E38">
            <v>0.96</v>
          </cell>
          <cell r="F38">
            <v>5.8</v>
          </cell>
          <cell r="G38">
            <v>1.1200000000000001</v>
          </cell>
          <cell r="H38">
            <v>365</v>
          </cell>
          <cell r="I38">
            <v>-7.7</v>
          </cell>
          <cell r="L38">
            <v>31</v>
          </cell>
          <cell r="M38">
            <v>28</v>
          </cell>
          <cell r="N38">
            <v>31</v>
          </cell>
          <cell r="O38">
            <v>30</v>
          </cell>
          <cell r="P38">
            <v>31</v>
          </cell>
          <cell r="Q38">
            <v>30</v>
          </cell>
          <cell r="R38">
            <v>31</v>
          </cell>
          <cell r="S38">
            <v>31</v>
          </cell>
          <cell r="T38">
            <v>30</v>
          </cell>
          <cell r="U38">
            <v>31</v>
          </cell>
          <cell r="V38">
            <v>30</v>
          </cell>
          <cell r="W38">
            <v>31</v>
          </cell>
          <cell r="X38">
            <v>-20.3</v>
          </cell>
          <cell r="Y38">
            <v>-21.6</v>
          </cell>
          <cell r="Z38">
            <v>-20.3</v>
          </cell>
          <cell r="AA38">
            <v>-12.7</v>
          </cell>
          <cell r="AB38">
            <v>-4.7</v>
          </cell>
          <cell r="AC38">
            <v>1.9</v>
          </cell>
          <cell r="AE38">
            <v>5.5</v>
          </cell>
          <cell r="AF38">
            <v>5.3</v>
          </cell>
          <cell r="AG38">
            <v>2.6</v>
          </cell>
          <cell r="AH38">
            <v>-2.4</v>
          </cell>
          <cell r="AI38">
            <v>-9.4</v>
          </cell>
          <cell r="AJ38">
            <v>-17.8</v>
          </cell>
          <cell r="AK38">
            <v>5</v>
          </cell>
        </row>
        <row r="39">
          <cell r="C39" t="str">
            <v>Лорино</v>
          </cell>
          <cell r="D39">
            <v>-32</v>
          </cell>
          <cell r="E39">
            <v>0.98</v>
          </cell>
          <cell r="F39">
            <v>7.4</v>
          </cell>
          <cell r="G39">
            <v>1.1499999999999999</v>
          </cell>
          <cell r="H39">
            <v>365</v>
          </cell>
          <cell r="I39">
            <v>-5.6</v>
          </cell>
          <cell r="L39">
            <v>31</v>
          </cell>
          <cell r="M39">
            <v>28</v>
          </cell>
          <cell r="N39">
            <v>31</v>
          </cell>
          <cell r="O39">
            <v>30</v>
          </cell>
          <cell r="P39">
            <v>31</v>
          </cell>
          <cell r="Q39">
            <v>30</v>
          </cell>
          <cell r="R39">
            <v>31</v>
          </cell>
          <cell r="S39">
            <v>31</v>
          </cell>
          <cell r="T39">
            <v>30</v>
          </cell>
          <cell r="U39">
            <v>31</v>
          </cell>
          <cell r="V39">
            <v>30</v>
          </cell>
          <cell r="W39">
            <v>31</v>
          </cell>
          <cell r="X39">
            <v>-16</v>
          </cell>
          <cell r="Y39">
            <v>-18.3</v>
          </cell>
          <cell r="Z39">
            <v>-17.2</v>
          </cell>
          <cell r="AA39">
            <v>-11.6</v>
          </cell>
          <cell r="AB39">
            <v>-2.2999999999999998</v>
          </cell>
          <cell r="AC39">
            <v>4.5</v>
          </cell>
          <cell r="AE39">
            <v>8.3000000000000007</v>
          </cell>
          <cell r="AF39">
            <v>7.5</v>
          </cell>
          <cell r="AG39">
            <v>3.5</v>
          </cell>
          <cell r="AH39">
            <v>-2.2000000000000002</v>
          </cell>
          <cell r="AI39">
            <v>-8.9</v>
          </cell>
          <cell r="AJ39">
            <v>-15.9</v>
          </cell>
          <cell r="AK39">
            <v>5</v>
          </cell>
        </row>
        <row r="40">
          <cell r="C40" t="str">
            <v>Нешкан</v>
          </cell>
          <cell r="D40">
            <v>-33</v>
          </cell>
          <cell r="E40">
            <v>0.97</v>
          </cell>
          <cell r="F40">
            <v>5.8</v>
          </cell>
          <cell r="G40">
            <v>1.1200000000000001</v>
          </cell>
          <cell r="H40">
            <v>365</v>
          </cell>
          <cell r="I40">
            <v>-8.3000000000000007</v>
          </cell>
          <cell r="L40">
            <v>31</v>
          </cell>
          <cell r="M40">
            <v>28</v>
          </cell>
          <cell r="N40">
            <v>31</v>
          </cell>
          <cell r="O40">
            <v>30</v>
          </cell>
          <cell r="P40">
            <v>31</v>
          </cell>
          <cell r="Q40">
            <v>30</v>
          </cell>
          <cell r="R40">
            <v>31</v>
          </cell>
          <cell r="S40">
            <v>31</v>
          </cell>
          <cell r="T40">
            <v>30</v>
          </cell>
          <cell r="U40">
            <v>31</v>
          </cell>
          <cell r="V40">
            <v>30</v>
          </cell>
          <cell r="W40">
            <v>31</v>
          </cell>
          <cell r="X40">
            <v>-21.4</v>
          </cell>
          <cell r="Y40">
            <v>-23.2</v>
          </cell>
          <cell r="Z40">
            <v>-21.6</v>
          </cell>
          <cell r="AA40">
            <v>-13.9</v>
          </cell>
          <cell r="AB40">
            <v>-5.2</v>
          </cell>
          <cell r="AC40">
            <v>3.2</v>
          </cell>
          <cell r="AE40">
            <v>7</v>
          </cell>
          <cell r="AF40">
            <v>6</v>
          </cell>
          <cell r="AG40">
            <v>2.1</v>
          </cell>
          <cell r="AH40">
            <v>-3.4</v>
          </cell>
          <cell r="AI40">
            <v>-10.4</v>
          </cell>
          <cell r="AJ40">
            <v>-19.600000000000001</v>
          </cell>
          <cell r="AK40">
            <v>5</v>
          </cell>
        </row>
        <row r="41">
          <cell r="C41" t="str">
            <v>Уэлен</v>
          </cell>
          <cell r="D41">
            <v>-34</v>
          </cell>
          <cell r="E41">
            <v>0.96</v>
          </cell>
          <cell r="F41">
            <v>5.8</v>
          </cell>
          <cell r="G41">
            <v>1.1200000000000001</v>
          </cell>
          <cell r="H41">
            <v>365</v>
          </cell>
          <cell r="I41">
            <v>-7.7</v>
          </cell>
          <cell r="L41">
            <v>31</v>
          </cell>
          <cell r="M41">
            <v>28</v>
          </cell>
          <cell r="N41">
            <v>31</v>
          </cell>
          <cell r="O41">
            <v>30</v>
          </cell>
          <cell r="P41">
            <v>31</v>
          </cell>
          <cell r="Q41">
            <v>30</v>
          </cell>
          <cell r="R41">
            <v>31</v>
          </cell>
          <cell r="S41">
            <v>31</v>
          </cell>
          <cell r="T41">
            <v>30</v>
          </cell>
          <cell r="U41">
            <v>31</v>
          </cell>
          <cell r="V41">
            <v>30</v>
          </cell>
          <cell r="W41">
            <v>31</v>
          </cell>
          <cell r="X41">
            <v>-20.3</v>
          </cell>
          <cell r="Y41">
            <v>-21.6</v>
          </cell>
          <cell r="Z41">
            <v>-20.3</v>
          </cell>
          <cell r="AA41">
            <v>-12.7</v>
          </cell>
          <cell r="AB41">
            <v>-4.7</v>
          </cell>
          <cell r="AC41">
            <v>1.9</v>
          </cell>
          <cell r="AE41">
            <v>5.5</v>
          </cell>
          <cell r="AF41">
            <v>5.3</v>
          </cell>
          <cell r="AG41">
            <v>2.6</v>
          </cell>
          <cell r="AH41">
            <v>-2.4</v>
          </cell>
          <cell r="AI41">
            <v>-9.4</v>
          </cell>
          <cell r="AJ41">
            <v>-17.8</v>
          </cell>
          <cell r="AK41">
            <v>5</v>
          </cell>
        </row>
        <row r="42">
          <cell r="C42" t="str">
            <v>Энурмино</v>
          </cell>
          <cell r="D42">
            <v>-33</v>
          </cell>
          <cell r="E42">
            <v>0.97</v>
          </cell>
          <cell r="F42">
            <v>5.8</v>
          </cell>
          <cell r="G42">
            <v>1.1200000000000001</v>
          </cell>
          <cell r="H42">
            <v>365</v>
          </cell>
          <cell r="I42">
            <v>-8.3000000000000007</v>
          </cell>
          <cell r="L42">
            <v>31</v>
          </cell>
          <cell r="M42">
            <v>28</v>
          </cell>
          <cell r="N42">
            <v>31</v>
          </cell>
          <cell r="O42">
            <v>30</v>
          </cell>
          <cell r="P42">
            <v>31</v>
          </cell>
          <cell r="Q42">
            <v>30</v>
          </cell>
          <cell r="R42">
            <v>31</v>
          </cell>
          <cell r="S42">
            <v>31</v>
          </cell>
          <cell r="T42">
            <v>30</v>
          </cell>
          <cell r="U42">
            <v>31</v>
          </cell>
          <cell r="V42">
            <v>30</v>
          </cell>
          <cell r="W42">
            <v>31</v>
          </cell>
          <cell r="X42">
            <v>-21.4</v>
          </cell>
          <cell r="Y42">
            <v>-23.2</v>
          </cell>
          <cell r="Z42">
            <v>-21.6</v>
          </cell>
          <cell r="AA42">
            <v>-13.9</v>
          </cell>
          <cell r="AB42">
            <v>-5.2</v>
          </cell>
          <cell r="AC42">
            <v>3.2</v>
          </cell>
          <cell r="AE42">
            <v>7</v>
          </cell>
          <cell r="AF42">
            <v>6</v>
          </cell>
          <cell r="AG42">
            <v>2.1</v>
          </cell>
          <cell r="AH42">
            <v>-3.4</v>
          </cell>
          <cell r="AI42">
            <v>-10.4</v>
          </cell>
          <cell r="AJ42">
            <v>-19.600000000000001</v>
          </cell>
          <cell r="AK42">
            <v>5</v>
          </cell>
        </row>
        <row r="43">
          <cell r="C43" t="str">
            <v>Мыс Шмидта</v>
          </cell>
          <cell r="D43">
            <v>-38</v>
          </cell>
          <cell r="E43">
            <v>0.92</v>
          </cell>
          <cell r="F43">
            <v>6</v>
          </cell>
          <cell r="G43">
            <v>1.1200000000000001</v>
          </cell>
          <cell r="H43">
            <v>365</v>
          </cell>
          <cell r="I43">
            <v>-11.7</v>
          </cell>
          <cell r="L43">
            <v>31</v>
          </cell>
          <cell r="M43">
            <v>28</v>
          </cell>
          <cell r="N43">
            <v>31</v>
          </cell>
          <cell r="O43">
            <v>30</v>
          </cell>
          <cell r="P43">
            <v>31</v>
          </cell>
          <cell r="Q43">
            <v>30</v>
          </cell>
          <cell r="R43">
            <v>31</v>
          </cell>
          <cell r="S43">
            <v>31</v>
          </cell>
          <cell r="T43">
            <v>30</v>
          </cell>
          <cell r="U43">
            <v>31</v>
          </cell>
          <cell r="V43">
            <v>30</v>
          </cell>
          <cell r="W43">
            <v>31</v>
          </cell>
          <cell r="X43">
            <v>-24.8</v>
          </cell>
          <cell r="Y43">
            <v>-26.6</v>
          </cell>
          <cell r="Z43">
            <v>-25.2</v>
          </cell>
          <cell r="AA43">
            <v>-18.8</v>
          </cell>
          <cell r="AB43">
            <v>-6.9</v>
          </cell>
          <cell r="AC43">
            <v>1.5</v>
          </cell>
          <cell r="AE43">
            <v>4.0999999999999996</v>
          </cell>
          <cell r="AF43">
            <v>3.1</v>
          </cell>
          <cell r="AG43">
            <v>-0.3</v>
          </cell>
          <cell r="AH43">
            <v>-8.3000000000000007</v>
          </cell>
          <cell r="AI43">
            <v>-16.399999999999999</v>
          </cell>
          <cell r="AJ43">
            <v>-23.3</v>
          </cell>
          <cell r="AK43">
            <v>5</v>
          </cell>
        </row>
        <row r="44">
          <cell r="C44" t="str">
            <v>Рыркайпий</v>
          </cell>
          <cell r="D44">
            <v>-38</v>
          </cell>
          <cell r="E44">
            <v>0.92</v>
          </cell>
          <cell r="F44">
            <v>6</v>
          </cell>
          <cell r="G44">
            <v>1.1200000000000001</v>
          </cell>
          <cell r="H44">
            <v>365</v>
          </cell>
          <cell r="I44">
            <v>-11.7</v>
          </cell>
          <cell r="L44">
            <v>31</v>
          </cell>
          <cell r="M44">
            <v>28</v>
          </cell>
          <cell r="N44">
            <v>31</v>
          </cell>
          <cell r="O44">
            <v>30</v>
          </cell>
          <cell r="P44">
            <v>31</v>
          </cell>
          <cell r="Q44">
            <v>30</v>
          </cell>
          <cell r="R44">
            <v>31</v>
          </cell>
          <cell r="S44">
            <v>31</v>
          </cell>
          <cell r="T44">
            <v>30</v>
          </cell>
          <cell r="U44">
            <v>31</v>
          </cell>
          <cell r="V44">
            <v>30</v>
          </cell>
          <cell r="W44">
            <v>31</v>
          </cell>
          <cell r="X44">
            <v>-24.8</v>
          </cell>
          <cell r="Y44">
            <v>-26.6</v>
          </cell>
          <cell r="Z44">
            <v>-25.2</v>
          </cell>
          <cell r="AA44">
            <v>-18.8</v>
          </cell>
          <cell r="AB44">
            <v>-6.9</v>
          </cell>
          <cell r="AC44">
            <v>1.5</v>
          </cell>
          <cell r="AE44">
            <v>4.0999999999999996</v>
          </cell>
          <cell r="AF44">
            <v>3.1</v>
          </cell>
          <cell r="AG44">
            <v>-0.3</v>
          </cell>
          <cell r="AH44">
            <v>-8.3000000000000007</v>
          </cell>
          <cell r="AI44">
            <v>-16.399999999999999</v>
          </cell>
          <cell r="AJ44">
            <v>-23.3</v>
          </cell>
          <cell r="AK44">
            <v>5</v>
          </cell>
        </row>
        <row r="45">
          <cell r="C45" t="str">
            <v>Биллингс</v>
          </cell>
          <cell r="D45">
            <v>-38</v>
          </cell>
          <cell r="E45">
            <v>0.92</v>
          </cell>
          <cell r="F45">
            <v>5.7</v>
          </cell>
          <cell r="G45">
            <v>1.1100000000000001</v>
          </cell>
          <cell r="H45">
            <v>365</v>
          </cell>
          <cell r="I45">
            <v>-12.6</v>
          </cell>
          <cell r="L45">
            <v>31</v>
          </cell>
          <cell r="M45">
            <v>28</v>
          </cell>
          <cell r="N45">
            <v>31</v>
          </cell>
          <cell r="O45">
            <v>30</v>
          </cell>
          <cell r="P45">
            <v>31</v>
          </cell>
          <cell r="Q45">
            <v>30</v>
          </cell>
          <cell r="R45">
            <v>31</v>
          </cell>
          <cell r="S45">
            <v>31</v>
          </cell>
          <cell r="T45">
            <v>30</v>
          </cell>
          <cell r="U45">
            <v>31</v>
          </cell>
          <cell r="V45">
            <v>30</v>
          </cell>
          <cell r="W45">
            <v>31</v>
          </cell>
          <cell r="X45">
            <v>-25.9</v>
          </cell>
          <cell r="Y45">
            <v>-28.2</v>
          </cell>
          <cell r="Z45">
            <v>-25.8</v>
          </cell>
          <cell r="AA45">
            <v>-18</v>
          </cell>
          <cell r="AB45">
            <v>-7.7</v>
          </cell>
          <cell r="AC45">
            <v>1.1000000000000001</v>
          </cell>
          <cell r="AE45">
            <v>2.7</v>
          </cell>
          <cell r="AF45">
            <v>2.5</v>
          </cell>
          <cell r="AG45">
            <v>-0.6</v>
          </cell>
          <cell r="AH45">
            <v>-9.1</v>
          </cell>
          <cell r="AI45">
            <v>-18.3</v>
          </cell>
          <cell r="AJ45">
            <v>-24.5</v>
          </cell>
          <cell r="AK45">
            <v>5</v>
          </cell>
        </row>
      </sheetData>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ModReport"/>
      <sheetName val="ModReport (2)"/>
      <sheetName val="PP_otopl"/>
      <sheetName val="PP_elektro"/>
      <sheetName val="PP Voda"/>
      <sheetName val="Potr_stor"/>
      <sheetName val="PP_stoki"/>
      <sheetName val="PP_tbo"/>
      <sheetName val="PP_svalka"/>
      <sheetName val="PP_prochie"/>
      <sheetName val="ID_Obch"/>
      <sheetName val="ID_Otopl"/>
      <sheetName val="ID_Voda"/>
      <sheetName val="ID_Tbo"/>
      <sheetName val="R_gvs"/>
      <sheetName val="Budjet_Data"/>
    </sheetNames>
    <sheetDataSet>
      <sheetData sheetId="0"/>
      <sheetData sheetId="1"/>
      <sheetData sheetId="2"/>
      <sheetData sheetId="3"/>
      <sheetData sheetId="4"/>
      <sheetData sheetId="5"/>
      <sheetData sheetId="6"/>
      <sheetData sheetId="7"/>
      <sheetData sheetId="8"/>
      <sheetData sheetId="9"/>
      <sheetData sheetId="10" refreshError="1">
        <row r="3">
          <cell r="A3" t="str">
            <v>Филиал</v>
          </cell>
          <cell r="B3" t="str">
            <v>Населенный пункт</v>
          </cell>
          <cell r="C3" t="str">
            <v>Полное наименование плательщика за коммунальные услуги</v>
          </cell>
          <cell r="D3" t="str">
            <v>Реквизиты, почтовый (юридический) адрес  плательщика за коммунальные услуги</v>
          </cell>
          <cell r="E3" t="str">
            <v>Потребитель</v>
          </cell>
          <cell r="F3" t="str">
            <v>Группа потребителей</v>
          </cell>
          <cell r="G3" t="str">
            <v>Объекты потебителя</v>
          </cell>
          <cell r="H3" t="str">
            <v>Местонахождение объекта</v>
          </cell>
          <cell r="I3" t="str">
            <v>Описание объекта</v>
          </cell>
          <cell r="J3" t="str">
            <v>Объем обработанного прачечной белья, сдаваемого в стирку ЧКХ, кг</v>
          </cell>
          <cell r="K3" t="str">
            <v>Необходимое количество дров, м3</v>
          </cell>
          <cell r="L3" t="str">
            <v>Кол-во продаваемого угля в год, тонн</v>
          </cell>
        </row>
        <row r="4">
          <cell r="A4" t="str">
            <v>Иультинский</v>
          </cell>
          <cell r="B4" t="str">
            <v>Эгвекинот</v>
          </cell>
          <cell r="C4" t="str">
            <v>Муниципальное унитарное сельскохозяйственное предприятие "Иультинское"</v>
          </cell>
          <cell r="D4" t="str">
            <v>ЧАО, п. Эгвекинот, ул. Попова, д. 5, кв. 2, ИНН 8704003926</v>
          </cell>
          <cell r="E4" t="str">
            <v>Муниципальное унитарное сельскохозяйственное предприятие "Иультинское"</v>
          </cell>
          <cell r="F4" t="str">
            <v>сельскохозяйственные товаропроизводители</v>
          </cell>
          <cell r="G4" t="str">
            <v>контора</v>
          </cell>
          <cell r="H4" t="str">
            <v>ул. Попова, д. 5, кв. 2</v>
          </cell>
          <cell r="I4" t="str">
            <v>помещение в жилом доме</v>
          </cell>
          <cell r="J4">
            <v>0</v>
          </cell>
          <cell r="K4">
            <v>0</v>
          </cell>
          <cell r="L4">
            <v>0</v>
          </cell>
        </row>
        <row r="5">
          <cell r="A5" t="str">
            <v>Иультинский</v>
          </cell>
          <cell r="B5" t="str">
            <v>Эгвекинот</v>
          </cell>
          <cell r="C5" t="str">
            <v>Муниципальное унитарное сельскохозяйственное предприятие "Возрождение"</v>
          </cell>
          <cell r="D5" t="str">
            <v>ЧАО, п. Эгвекинот, ул. Комсомольская 5, ИНН 8704003933</v>
          </cell>
          <cell r="E5" t="str">
            <v>Муниципальное унитарное сельскохозяйственное предприятие "Возрождение"</v>
          </cell>
          <cell r="F5" t="str">
            <v>сельскохозяйственные товаропроизводители</v>
          </cell>
          <cell r="G5" t="str">
            <v>контора</v>
          </cell>
          <cell r="H5" t="str">
            <v>ул. Комсомольская, д. 5</v>
          </cell>
          <cell r="I5" t="str">
            <v>помещение в административном здании</v>
          </cell>
          <cell r="J5">
            <v>0</v>
          </cell>
          <cell r="K5">
            <v>0</v>
          </cell>
          <cell r="L5">
            <v>0</v>
          </cell>
        </row>
        <row r="6">
          <cell r="A6" t="str">
            <v>Иультинский</v>
          </cell>
          <cell r="B6" t="str">
            <v>Эгвекинот</v>
          </cell>
          <cell r="C6" t="str">
            <v>Федеральное государственное унитарное авиационное предприятие "Чукотавиа" филиал аэропорт "Залив Креста"</v>
          </cell>
          <cell r="D6" t="str">
            <v>ЧАО, п. Эгвекинот, ул. Авиационная, д. 4, ИНН 8701000483</v>
          </cell>
          <cell r="E6" t="str">
            <v>Федеральное государственное унитарное авиационное предприятие "Чукотавиа" филиал аэропорт "Залив Креста"</v>
          </cell>
          <cell r="F6" t="str">
            <v>ГУАП  "Чукотавиа"</v>
          </cell>
          <cell r="G6" t="str">
            <v xml:space="preserve"> здание аэропорта</v>
          </cell>
          <cell r="H6" t="str">
            <v xml:space="preserve"> ул. Авиационная, д. 4</v>
          </cell>
          <cell r="I6" t="str">
            <v>отдельно стоящее здание</v>
          </cell>
          <cell r="J6">
            <v>0</v>
          </cell>
          <cell r="K6">
            <v>0</v>
          </cell>
          <cell r="L6">
            <v>0</v>
          </cell>
        </row>
        <row r="7">
          <cell r="A7" t="str">
            <v>Иультинский</v>
          </cell>
          <cell r="B7" t="str">
            <v>Эгвекинот</v>
          </cell>
          <cell r="C7" t="str">
            <v>Анадырский центр ОВД филиал "Аэронавигация Северо-Востока"ФГУП "Госкорпорация по ОрВД"</v>
          </cell>
          <cell r="D7" t="str">
            <v>ЧАО, Анадырский район, п. Угольные Копи - 3, ул. Портовая, 14-А</v>
          </cell>
          <cell r="E7" t="str">
            <v>Государственное унитарное дочернее предприятие "Чукотаэронавигация"</v>
          </cell>
          <cell r="F7" t="str">
            <v>ГУДП "Чукотаэронавигация"</v>
          </cell>
          <cell r="G7" t="str">
            <v>служебные помещения</v>
          </cell>
          <cell r="H7" t="str">
            <v xml:space="preserve"> ул. Авиационная, д.4</v>
          </cell>
          <cell r="I7" t="str">
            <v>помещение в административном здании</v>
          </cell>
          <cell r="J7">
            <v>0</v>
          </cell>
          <cell r="K7">
            <v>0</v>
          </cell>
          <cell r="L7">
            <v>0</v>
          </cell>
        </row>
        <row r="8">
          <cell r="A8" t="str">
            <v>Иультинский</v>
          </cell>
          <cell r="B8" t="str">
            <v>Эгвекинот</v>
          </cell>
          <cell r="C8" t="str">
            <v>ООО "Горизонт"</v>
          </cell>
          <cell r="D8" t="str">
            <v>ЧАО, п. Эгвекинот, ул. Портовая, д. 8, ИНН 8704000322</v>
          </cell>
          <cell r="E8" t="str">
            <v>ООО "Горизонт"</v>
          </cell>
          <cell r="F8" t="str">
            <v>прочие коммерческие</v>
          </cell>
          <cell r="G8" t="str">
            <v>контора</v>
          </cell>
          <cell r="H8" t="str">
            <v>ул. Портовая, д. 8</v>
          </cell>
          <cell r="I8" t="str">
            <v>отдельно стоящее здание</v>
          </cell>
          <cell r="J8">
            <v>0</v>
          </cell>
          <cell r="K8">
            <v>0</v>
          </cell>
          <cell r="L8">
            <v>0</v>
          </cell>
        </row>
        <row r="9">
          <cell r="A9" t="str">
            <v>Иультинский</v>
          </cell>
          <cell r="B9" t="str">
            <v>Эгвекинот</v>
          </cell>
          <cell r="C9" t="str">
            <v>Администрация МО Иультинский район</v>
          </cell>
          <cell r="D9" t="str">
            <v>ЧАО, п. Эгвекинот, ул. Ленина, д. 9, ИНН 8704001750</v>
          </cell>
          <cell r="E9" t="str">
            <v>Комитет по земельным ресурсам</v>
          </cell>
          <cell r="F9" t="str">
            <v>финансируемые из федерального бюджета</v>
          </cell>
          <cell r="G9" t="str">
            <v>контора</v>
          </cell>
          <cell r="H9" t="str">
            <v>ул. Ленина, д. 9</v>
          </cell>
          <cell r="I9" t="str">
            <v>помещение в административном здании</v>
          </cell>
          <cell r="J9">
            <v>0</v>
          </cell>
          <cell r="K9">
            <v>0</v>
          </cell>
          <cell r="L9">
            <v>0</v>
          </cell>
        </row>
        <row r="10">
          <cell r="A10" t="str">
            <v>Иультинский</v>
          </cell>
          <cell r="B10" t="str">
            <v>Эгвекинот</v>
          </cell>
          <cell r="C10" t="str">
            <v>Прокуратура Чукотского АО</v>
          </cell>
          <cell r="D10" t="str">
            <v>ЧАО, г. Анадырь, ул. Отке, д. 29, ИНН 87090046900</v>
          </cell>
          <cell r="E10" t="str">
            <v>Прокуратура Чукотского АО</v>
          </cell>
          <cell r="F10" t="str">
            <v>финансируемые из федерального бюджета</v>
          </cell>
          <cell r="G10" t="str">
            <v>контора</v>
          </cell>
          <cell r="H10" t="str">
            <v>ул. Ленина, д. 20</v>
          </cell>
          <cell r="I10" t="str">
            <v>помещение в административном здании</v>
          </cell>
          <cell r="J10">
            <v>0</v>
          </cell>
          <cell r="K10">
            <v>0</v>
          </cell>
          <cell r="L10">
            <v>0</v>
          </cell>
        </row>
        <row r="11">
          <cell r="A11" t="str">
            <v>Иультинский</v>
          </cell>
          <cell r="B11" t="str">
            <v>Эгвекинот</v>
          </cell>
          <cell r="C11" t="str">
            <v>Прокуратура Чукотского АО</v>
          </cell>
          <cell r="D11" t="str">
            <v>ЧАО, г. Анадырь, ул. Отке, д. 29, ИНН 87090046900</v>
          </cell>
          <cell r="E11" t="str">
            <v>Прокуратура Чукотского АО</v>
          </cell>
          <cell r="F11" t="str">
            <v>финансируемые из федерального бюджета</v>
          </cell>
          <cell r="G11" t="str">
            <v>гараж</v>
          </cell>
          <cell r="H11" t="str">
            <v xml:space="preserve">ул. Ленина, д. </v>
          </cell>
          <cell r="I11" t="str">
            <v>отдельно стоящее здание</v>
          </cell>
          <cell r="J11">
            <v>0</v>
          </cell>
          <cell r="K11">
            <v>0</v>
          </cell>
          <cell r="L11">
            <v>0</v>
          </cell>
        </row>
        <row r="12">
          <cell r="A12" t="str">
            <v>Иультинский</v>
          </cell>
          <cell r="B12" t="str">
            <v>Эгвекинот</v>
          </cell>
          <cell r="C12" t="str">
            <v>Отдел военизированной охраны при Иультинском РОВД</v>
          </cell>
          <cell r="D12" t="str">
            <v>ЧАО, п. Эгвекинот, ул. Ленина, д. 13, ИНН 8704001929</v>
          </cell>
          <cell r="E12" t="str">
            <v>Отдел военизированной охраны при Иультинском РОВД</v>
          </cell>
          <cell r="F12" t="str">
            <v>прочие коммерческие</v>
          </cell>
          <cell r="G12" t="str">
            <v>контора</v>
          </cell>
          <cell r="H12" t="str">
            <v>ул. Ленина, д. 13</v>
          </cell>
          <cell r="I12" t="str">
            <v>помещение в административном здании</v>
          </cell>
          <cell r="J12">
            <v>0</v>
          </cell>
          <cell r="K12">
            <v>0</v>
          </cell>
          <cell r="L12">
            <v>0</v>
          </cell>
        </row>
        <row r="13">
          <cell r="A13" t="str">
            <v>Иультинский</v>
          </cell>
          <cell r="B13" t="str">
            <v>Эгвекинот</v>
          </cell>
          <cell r="C13" t="str">
            <v>Отдел военизированной охраны при Иультинском РОВД</v>
          </cell>
          <cell r="D13" t="str">
            <v>ЧАО, п. Эгвекинот, ул. Ленина, д. 13, ИНН 8704001929</v>
          </cell>
          <cell r="E13" t="str">
            <v>Отдел военизированной охраны при Иультинском РОВД</v>
          </cell>
          <cell r="F13" t="str">
            <v>прочие коммерческие</v>
          </cell>
          <cell r="G13" t="str">
            <v>гараж</v>
          </cell>
          <cell r="H13">
            <v>0</v>
          </cell>
          <cell r="I13" t="str">
            <v>отдельно стоящее здание</v>
          </cell>
          <cell r="J13">
            <v>0</v>
          </cell>
          <cell r="K13">
            <v>0</v>
          </cell>
          <cell r="L13">
            <v>0</v>
          </cell>
        </row>
        <row r="14">
          <cell r="A14" t="str">
            <v>Иультинский</v>
          </cell>
          <cell r="B14" t="str">
            <v>Эгвекинот</v>
          </cell>
          <cell r="C14" t="str">
            <v>Филиал ФГУЗ "Центра гигиены и эпидемиологии по ЧАО в Иультинском районе"</v>
          </cell>
          <cell r="D14" t="str">
            <v>ЧАО, п. Эгвекинот, ул. Ленина, д. 22а, ИНН 8704001728</v>
          </cell>
          <cell r="E14" t="str">
            <v>Филиал ФГУЗ "Центра гигиены и эпидемиологии по ЧАО в Иультинском районе"</v>
          </cell>
          <cell r="F14" t="str">
            <v>финансируемые из федерального бюджета</v>
          </cell>
          <cell r="G14" t="str">
            <v>контора</v>
          </cell>
          <cell r="H14" t="str">
            <v>ул. Ленина, д. 22а</v>
          </cell>
          <cell r="I14" t="str">
            <v>помещение в административном здании</v>
          </cell>
          <cell r="J14">
            <v>0</v>
          </cell>
          <cell r="K14">
            <v>0</v>
          </cell>
          <cell r="L14">
            <v>0</v>
          </cell>
        </row>
        <row r="15">
          <cell r="A15" t="str">
            <v>Иультинский</v>
          </cell>
          <cell r="B15" t="str">
            <v>Эгвекинот</v>
          </cell>
          <cell r="C15" t="str">
            <v>Филиал ФГУЗ "Центра гигиены и эпидемиологии по ЧАО в Иультинском районе"</v>
          </cell>
          <cell r="D15" t="str">
            <v>ЧАО, п. Эгвекинот, ул. Ленина, д. 22а, ИНН 8704001728</v>
          </cell>
          <cell r="E15" t="str">
            <v>Филиал ФГУЗ "Центра гигиены и эпидемиологии по ЧАО в Иультинском районе"</v>
          </cell>
          <cell r="F15" t="str">
            <v>финансируемые из федерального бюджета</v>
          </cell>
          <cell r="G15" t="str">
            <v>хим. лаборатория</v>
          </cell>
          <cell r="H15" t="str">
            <v>ул. Ленина, д. 22а</v>
          </cell>
          <cell r="I15" t="str">
            <v>помещение в административном здании</v>
          </cell>
          <cell r="J15">
            <v>0</v>
          </cell>
          <cell r="K15">
            <v>0</v>
          </cell>
          <cell r="L15">
            <v>0</v>
          </cell>
        </row>
        <row r="16">
          <cell r="A16" t="str">
            <v>Иультинский</v>
          </cell>
          <cell r="B16" t="str">
            <v>Эгвекинот</v>
          </cell>
          <cell r="C16" t="str">
            <v>Филиал ФГУЗ "Центра гигиены и эпидемиологии по ЧАО в Иультинском районе"</v>
          </cell>
          <cell r="D16" t="str">
            <v>ЧАО, п. Эгвекинот, ул. Ленина, д. 22а, ИНН 8704001728</v>
          </cell>
          <cell r="E16" t="str">
            <v>Филиал ФГУЗ "Центра гигиены и эпидемиологии по ЧАО в Иультинском районе"</v>
          </cell>
          <cell r="F16" t="str">
            <v>финансируемые из федерального бюджета</v>
          </cell>
          <cell r="G16" t="str">
            <v>бак. лаборатория</v>
          </cell>
          <cell r="H16" t="str">
            <v>ул. Ленина, д. 22а</v>
          </cell>
          <cell r="I16" t="str">
            <v>помещение в административном здании</v>
          </cell>
          <cell r="J16">
            <v>0</v>
          </cell>
          <cell r="K16">
            <v>0</v>
          </cell>
          <cell r="L16">
            <v>0</v>
          </cell>
        </row>
        <row r="17">
          <cell r="A17" t="str">
            <v>Иультинский</v>
          </cell>
          <cell r="B17" t="str">
            <v>Эгвекинот</v>
          </cell>
          <cell r="C17" t="str">
            <v>Филиал ФГУЗ "Центра гигиены и эпидемиологии по ЧАО в Иультинском районе"</v>
          </cell>
          <cell r="D17" t="str">
            <v>ЧАО, п. Эгвекинот, ул. Ленина, д. 22а, ИНН 8709010437</v>
          </cell>
          <cell r="E17" t="str">
            <v>Филиал ФГУЗ "Центра гигиены и эпидемиологии по ЧАО в Иультинском районе"</v>
          </cell>
          <cell r="F17" t="str">
            <v>финансируемые из федерального бюджета</v>
          </cell>
          <cell r="G17" t="str">
            <v>гараж</v>
          </cell>
          <cell r="H17">
            <v>0</v>
          </cell>
          <cell r="I17" t="str">
            <v>отдельно стоящее здание</v>
          </cell>
          <cell r="J17">
            <v>0</v>
          </cell>
          <cell r="K17">
            <v>0</v>
          </cell>
          <cell r="L17">
            <v>0</v>
          </cell>
        </row>
        <row r="18">
          <cell r="A18" t="str">
            <v>Иультинский</v>
          </cell>
          <cell r="B18" t="str">
            <v>Эгвекинот</v>
          </cell>
          <cell r="C18" t="str">
            <v>Управление КМНЧК Аппарат Губернатора и Правительства ЧАО</v>
          </cell>
          <cell r="D18" t="str">
            <v>ЧАО, г. Анадырь, ул. Беринга, д. 20, ИНН 8709007480</v>
          </cell>
          <cell r="E18" t="str">
            <v>Управление КМНЧК Аппарат Губернатора и Правительства ЧАО</v>
          </cell>
          <cell r="F18" t="str">
            <v>финансируемые из окружного бюджета</v>
          </cell>
          <cell r="G18" t="str">
            <v>контора</v>
          </cell>
          <cell r="H18" t="str">
            <v>ул. Ленина, 1,Комсомольская 5</v>
          </cell>
          <cell r="I18" t="str">
            <v>помещение в административном здании</v>
          </cell>
          <cell r="J18">
            <v>0</v>
          </cell>
          <cell r="K18">
            <v>0</v>
          </cell>
          <cell r="L18">
            <v>0</v>
          </cell>
        </row>
        <row r="19">
          <cell r="A19" t="str">
            <v>Иультинский</v>
          </cell>
          <cell r="B19" t="str">
            <v>Эгвекинот</v>
          </cell>
          <cell r="C19" t="str">
            <v>ПБОЮЛ Рудковский Б. Ф.</v>
          </cell>
          <cell r="D19" t="str">
            <v>ЧАО,  п. Мыс Шмидта, ул. Полярная, д. 23/1, ИНН 870800002081</v>
          </cell>
          <cell r="E19" t="str">
            <v>ПБОЮЛ Рудковский Б. Ф.</v>
          </cell>
          <cell r="F19" t="str">
            <v>прочие коммерческие</v>
          </cell>
          <cell r="G19" t="str">
            <v>магазин</v>
          </cell>
          <cell r="H19" t="str">
            <v>ул. Ленина</v>
          </cell>
          <cell r="I19" t="str">
            <v>отдельно стоящее здание</v>
          </cell>
          <cell r="J19">
            <v>0</v>
          </cell>
          <cell r="K19">
            <v>0</v>
          </cell>
          <cell r="L19">
            <v>0</v>
          </cell>
        </row>
        <row r="20">
          <cell r="A20" t="str">
            <v>Иультинский</v>
          </cell>
          <cell r="B20" t="str">
            <v>Эгвекинот</v>
          </cell>
          <cell r="C20" t="str">
            <v>Иультинское унитарное муниципальное дорожное ремонтно-строительное предприятие</v>
          </cell>
          <cell r="D20" t="str">
            <v>ЧАО, п. Эгвекинот, ул. Ленина, д. 18, ИНН 8704000467</v>
          </cell>
          <cell r="E20" t="str">
            <v>Иультинское унитарное муниципальное дорожное ремонтно-строительное предприятие</v>
          </cell>
          <cell r="F20" t="str">
            <v>финансируемые из муниципального бюджета</v>
          </cell>
          <cell r="G20" t="str">
            <v>контора</v>
          </cell>
          <cell r="H20" t="str">
            <v>ул. Ленина, д. 18</v>
          </cell>
          <cell r="I20" t="str">
            <v>помещение в административном здании</v>
          </cell>
          <cell r="J20">
            <v>0</v>
          </cell>
          <cell r="K20">
            <v>0</v>
          </cell>
          <cell r="L20">
            <v>0</v>
          </cell>
        </row>
        <row r="21">
          <cell r="A21" t="str">
            <v>Иультинский</v>
          </cell>
          <cell r="B21" t="str">
            <v>Эгвекинот</v>
          </cell>
          <cell r="C21" t="str">
            <v>Иультинское унитарное муниципальное дорожное ремонтно-строительное предприятие</v>
          </cell>
          <cell r="D21" t="str">
            <v>ЧАО, п. Эгвекинот, ул. Ленина, д. 18, ИНН 8704000467</v>
          </cell>
          <cell r="E21" t="str">
            <v>Иультинское унитарное муниципальное дорожное ремонтно-строительное предприятие</v>
          </cell>
          <cell r="F21" t="str">
            <v>финансируемые из муниципального бюджета</v>
          </cell>
          <cell r="G21" t="str">
            <v>гараж</v>
          </cell>
          <cell r="H21" t="str">
            <v>п. Эгвекинот ул. Ленина 16/2</v>
          </cell>
          <cell r="I21" t="str">
            <v>отдельно стоящее здание</v>
          </cell>
          <cell r="J21">
            <v>0</v>
          </cell>
          <cell r="K21">
            <v>0</v>
          </cell>
          <cell r="L21">
            <v>0</v>
          </cell>
        </row>
        <row r="22">
          <cell r="A22" t="str">
            <v>Иультинский</v>
          </cell>
          <cell r="B22" t="str">
            <v>Эгвекинот</v>
          </cell>
          <cell r="C22" t="str">
            <v>ПБОЮЛ Алексеева Л. И.</v>
          </cell>
          <cell r="D22" t="str">
            <v>ЧАО, п. Эгвекинот, ул. Комсомольская, 5, ИНН 870400001453</v>
          </cell>
          <cell r="E22" t="str">
            <v>ПБОЮЛ Алексеева Л. И.</v>
          </cell>
          <cell r="F22" t="str">
            <v>прочие коммерческие</v>
          </cell>
          <cell r="G22" t="str">
            <v>кафе "Северное сияние"</v>
          </cell>
          <cell r="H22" t="str">
            <v>ул. Комсомольская, 6</v>
          </cell>
          <cell r="I22" t="str">
            <v>помещение в отдельно стоящем здании</v>
          </cell>
          <cell r="J22">
            <v>0</v>
          </cell>
          <cell r="K22">
            <v>0</v>
          </cell>
          <cell r="L22">
            <v>0</v>
          </cell>
        </row>
        <row r="23">
          <cell r="A23" t="str">
            <v>Иультинский</v>
          </cell>
          <cell r="B23" t="str">
            <v>Эгвекинот</v>
          </cell>
          <cell r="C23" t="str">
            <v>ПБОЮЛ Алексеева Л. И.</v>
          </cell>
          <cell r="D23" t="str">
            <v>ЧАО, п. Эгвекинот, ул. Комсомольская, 5, ИНН 870400001453</v>
          </cell>
          <cell r="E23" t="str">
            <v>ПБОЮЛ Алексеева Л. И.</v>
          </cell>
          <cell r="F23" t="str">
            <v>прочие коммерческие</v>
          </cell>
          <cell r="G23" t="str">
            <v>магазин "Кулинария"</v>
          </cell>
          <cell r="H23" t="str">
            <v>ул. Комсомольская, 6</v>
          </cell>
          <cell r="I23" t="str">
            <v>помещение в отдельно стоящем здании</v>
          </cell>
          <cell r="J23">
            <v>0</v>
          </cell>
          <cell r="K23">
            <v>0</v>
          </cell>
          <cell r="L23">
            <v>0</v>
          </cell>
        </row>
        <row r="24">
          <cell r="A24" t="str">
            <v>Иультинский</v>
          </cell>
          <cell r="B24" t="str">
            <v>Эгвекинот</v>
          </cell>
          <cell r="C24" t="str">
            <v>ПБОЮЛ Алексеева Л. И.</v>
          </cell>
          <cell r="D24" t="str">
            <v>ЧАО, п. Эгвекинот, ул. Комсомольская, 5, ИНН 870400001453</v>
          </cell>
          <cell r="E24" t="str">
            <v>ПБОЮЛ Алексеева Л. И.</v>
          </cell>
          <cell r="F24" t="str">
            <v>прочие коммерческие</v>
          </cell>
          <cell r="G24" t="str">
            <v>магазин "Промтовары"</v>
          </cell>
          <cell r="H24" t="str">
            <v>ул. Комсомольская, 6</v>
          </cell>
          <cell r="I24" t="str">
            <v>помещение в отдельно стоящем здании</v>
          </cell>
          <cell r="J24">
            <v>0</v>
          </cell>
          <cell r="K24">
            <v>0</v>
          </cell>
          <cell r="L24">
            <v>0</v>
          </cell>
        </row>
        <row r="25">
          <cell r="A25" t="str">
            <v>Иультинский</v>
          </cell>
          <cell r="B25" t="str">
            <v>Эгвекинот</v>
          </cell>
          <cell r="C25" t="str">
            <v xml:space="preserve">ПБОЮЛ Супенко В. Г. </v>
          </cell>
          <cell r="D25" t="str">
            <v>ЧАО, п. Эгвекинот, ул. Рынтыргина, д. 5, кв. 33</v>
          </cell>
          <cell r="E25" t="str">
            <v xml:space="preserve">ПБОЮЛ Супенко В. Г. </v>
          </cell>
          <cell r="F25" t="str">
            <v>прочие коммерческие</v>
          </cell>
          <cell r="G25" t="str">
            <v>свинарник</v>
          </cell>
          <cell r="H25">
            <v>0</v>
          </cell>
          <cell r="I25" t="str">
            <v>отдельно стоящее здание</v>
          </cell>
          <cell r="J25">
            <v>0</v>
          </cell>
          <cell r="K25">
            <v>0</v>
          </cell>
          <cell r="L25">
            <v>0</v>
          </cell>
        </row>
        <row r="26">
          <cell r="A26" t="str">
            <v>Иультинский</v>
          </cell>
          <cell r="B26" t="str">
            <v>Эгвекинот</v>
          </cell>
          <cell r="C26" t="str">
            <v>Администрация МО Иультинский район</v>
          </cell>
          <cell r="D26" t="str">
            <v>ЧАО, п. Эгвекинот, ул. Ленина, д. 9, ИНН 8704001774</v>
          </cell>
          <cell r="E26" t="str">
            <v>Отдел образования администрации Иультинского района</v>
          </cell>
          <cell r="F26" t="str">
            <v>финансируемые из муниципального бюджета</v>
          </cell>
          <cell r="G26" t="str">
            <v>контора</v>
          </cell>
          <cell r="H26" t="str">
            <v xml:space="preserve"> Прокунина, 4</v>
          </cell>
          <cell r="I26" t="str">
            <v>отдельно стоящее здание</v>
          </cell>
          <cell r="J26">
            <v>0</v>
          </cell>
          <cell r="K26">
            <v>0</v>
          </cell>
          <cell r="L26">
            <v>0</v>
          </cell>
        </row>
        <row r="27">
          <cell r="A27" t="str">
            <v>Иультинский</v>
          </cell>
          <cell r="B27" t="str">
            <v>Эгвекинот</v>
          </cell>
          <cell r="C27" t="str">
            <v>Администрация МО Иультинский район</v>
          </cell>
          <cell r="D27" t="str">
            <v>ЧАО, п. Эгвекинот, ул. Ленина, д. 9, ИНН 8704001774</v>
          </cell>
          <cell r="E27" t="str">
            <v>Отдел образования администрации Иультинского района</v>
          </cell>
          <cell r="F27" t="str">
            <v>финансируемые из муниципального бюджета</v>
          </cell>
          <cell r="G27" t="str">
            <v>гараж</v>
          </cell>
          <cell r="H27" t="str">
            <v xml:space="preserve"> п. Эгвекинот</v>
          </cell>
          <cell r="I27" t="str">
            <v>отдельно стоящее здание</v>
          </cell>
          <cell r="J27">
            <v>0</v>
          </cell>
          <cell r="K27">
            <v>0</v>
          </cell>
          <cell r="L27">
            <v>0</v>
          </cell>
        </row>
        <row r="28">
          <cell r="A28" t="str">
            <v>Иультинский</v>
          </cell>
          <cell r="B28" t="str">
            <v>Эгвекинот</v>
          </cell>
          <cell r="C28" t="str">
            <v>Администрация МО Иультинский район</v>
          </cell>
          <cell r="D28" t="str">
            <v>ЧАО, п. Эгвекинот, ул. Ленина, д. 9, ИНН 8704001774</v>
          </cell>
          <cell r="E28" t="str">
            <v>Отдел образования администрации Иультинского района</v>
          </cell>
          <cell r="F28" t="str">
            <v>финансируемые из муниципального бюджета</v>
          </cell>
          <cell r="G28" t="str">
            <v>д\с "Аленушка"</v>
          </cell>
          <cell r="H28" t="str">
            <v xml:space="preserve"> п. Эгвекинот ул. Попова </v>
          </cell>
          <cell r="I28" t="str">
            <v>отдельно стоящее здание</v>
          </cell>
          <cell r="J28">
            <v>1400</v>
          </cell>
          <cell r="K28">
            <v>0</v>
          </cell>
          <cell r="L28">
            <v>0</v>
          </cell>
        </row>
        <row r="29">
          <cell r="A29" t="str">
            <v>Иультинский</v>
          </cell>
          <cell r="B29" t="str">
            <v>Эгвекинот</v>
          </cell>
          <cell r="C29" t="str">
            <v>Администрация МО Иультинский район</v>
          </cell>
          <cell r="D29" t="str">
            <v>ЧАО, п. Эгвекинот, ул. Ленина, д. 9, ИНН 8704001774</v>
          </cell>
          <cell r="E29" t="str">
            <v>Отдел образования администрации Иультинского района</v>
          </cell>
          <cell r="F29" t="str">
            <v>финансируемые из муниципального бюджета</v>
          </cell>
          <cell r="G29" t="str">
            <v>д\с "Золотинка"</v>
          </cell>
          <cell r="H29" t="str">
            <v xml:space="preserve"> п. Эгвекинот</v>
          </cell>
          <cell r="I29" t="str">
            <v>отдельно стоящее здание</v>
          </cell>
          <cell r="J29">
            <v>0</v>
          </cell>
          <cell r="K29">
            <v>0</v>
          </cell>
          <cell r="L29">
            <v>0</v>
          </cell>
        </row>
        <row r="30">
          <cell r="A30" t="str">
            <v>Иультинский</v>
          </cell>
          <cell r="B30" t="str">
            <v>Эгвекинот</v>
          </cell>
          <cell r="C30" t="str">
            <v>Администрация МО Иультинский район</v>
          </cell>
          <cell r="D30" t="str">
            <v>ЧАО, п. Эгвекинот, ул. Ленина, д. 9, ИНН 8704001774</v>
          </cell>
          <cell r="E30" t="str">
            <v>Отдел образования администрации Иультинского района</v>
          </cell>
          <cell r="F30" t="str">
            <v>финансируемые из муниципального бюджета</v>
          </cell>
          <cell r="G30" t="str">
            <v>школа п. Озерный</v>
          </cell>
          <cell r="H30" t="str">
            <v xml:space="preserve"> п. Эгвекинот-1</v>
          </cell>
          <cell r="I30" t="str">
            <v>отдельно стоящее здание</v>
          </cell>
          <cell r="J30">
            <v>100</v>
          </cell>
          <cell r="K30">
            <v>0</v>
          </cell>
          <cell r="L30">
            <v>0</v>
          </cell>
        </row>
        <row r="31">
          <cell r="A31" t="str">
            <v>Иультинский</v>
          </cell>
          <cell r="B31" t="str">
            <v>Эгвекинот</v>
          </cell>
          <cell r="C31" t="str">
            <v>Администрация МО Иультинский район</v>
          </cell>
          <cell r="D31" t="str">
            <v>ЧАО, п. Эгвекинот, ул. Ленина, д. 9, ИНН 8704001774</v>
          </cell>
          <cell r="E31" t="str">
            <v>Отдел образования администрации Иультинского района</v>
          </cell>
          <cell r="F31" t="str">
            <v>финансируемые из муниципального бюджета</v>
          </cell>
          <cell r="G31" t="str">
            <v>ЦДО</v>
          </cell>
          <cell r="H31" t="str">
            <v xml:space="preserve"> п. Эгвекинот,ул. Прокунина 6</v>
          </cell>
          <cell r="I31" t="str">
            <v>отдельно стоящее здание</v>
          </cell>
          <cell r="J31">
            <v>0</v>
          </cell>
          <cell r="K31">
            <v>0</v>
          </cell>
          <cell r="L31">
            <v>0</v>
          </cell>
        </row>
        <row r="32">
          <cell r="A32" t="str">
            <v>Иультинский</v>
          </cell>
          <cell r="B32" t="str">
            <v>Эгвекинот</v>
          </cell>
          <cell r="C32" t="str">
            <v>Администрация МО Иультинский район</v>
          </cell>
          <cell r="D32" t="str">
            <v>ЧАО, п. Эгвекинот, ул. Ленина, д. 9, ИНН 8704001774</v>
          </cell>
          <cell r="E32" t="str">
            <v>Отдел образования администрации Иультинского района</v>
          </cell>
          <cell r="F32" t="str">
            <v>финансируемые из муниципального бюджета</v>
          </cell>
          <cell r="G32" t="str">
            <v>Эгвекинотская средняя школа №1</v>
          </cell>
          <cell r="H32" t="str">
            <v>ул. Комсомольская, д. 11</v>
          </cell>
          <cell r="I32" t="str">
            <v>отдельно стоящее здание</v>
          </cell>
          <cell r="J32">
            <v>780</v>
          </cell>
          <cell r="K32">
            <v>0</v>
          </cell>
          <cell r="L32">
            <v>0</v>
          </cell>
        </row>
        <row r="33">
          <cell r="A33" t="str">
            <v>Иультинский</v>
          </cell>
          <cell r="B33" t="str">
            <v>Эгвекинот</v>
          </cell>
          <cell r="C33" t="str">
            <v xml:space="preserve">ЧП БОЮЛ Богза Ю. В. </v>
          </cell>
          <cell r="D33" t="str">
            <v>ЧАО, п. Эгвекинот, ул. Советская, д. 6, кв. 3, ИНН 870800001419</v>
          </cell>
          <cell r="E33" t="str">
            <v xml:space="preserve">ЧП БОЮЛ Богза Ю. В. </v>
          </cell>
          <cell r="F33" t="str">
            <v>прочие коммерческие</v>
          </cell>
          <cell r="G33" t="str">
            <v>магазин "1000 мелочей"</v>
          </cell>
          <cell r="H33" t="str">
            <v xml:space="preserve"> ул. Ленина, д. 6</v>
          </cell>
          <cell r="I33" t="str">
            <v>помещение в жилом доме</v>
          </cell>
          <cell r="J33">
            <v>0</v>
          </cell>
          <cell r="K33">
            <v>0</v>
          </cell>
          <cell r="L33">
            <v>0</v>
          </cell>
        </row>
        <row r="34">
          <cell r="A34" t="str">
            <v>Иультинский</v>
          </cell>
          <cell r="B34" t="str">
            <v>Эгвекинот</v>
          </cell>
          <cell r="C34" t="str">
            <v xml:space="preserve">ЧП БОЮЛ Богза Ю. В. </v>
          </cell>
          <cell r="D34" t="str">
            <v>ЧАО, п. Эгвекинот, ул. Советская, д. 6, кв. 3, ИНН 870800001419</v>
          </cell>
          <cell r="E34" t="str">
            <v xml:space="preserve">ЧП БОЮЛ Богза Ю. В. </v>
          </cell>
          <cell r="F34" t="str">
            <v>прочие коммерческие</v>
          </cell>
          <cell r="G34" t="str">
            <v>магазин "Подарки"</v>
          </cell>
          <cell r="H34" t="str">
            <v>ул. Советская, 6</v>
          </cell>
          <cell r="I34" t="str">
            <v>помещение в жилом доме</v>
          </cell>
          <cell r="J34">
            <v>0</v>
          </cell>
          <cell r="K34">
            <v>0</v>
          </cell>
          <cell r="L34">
            <v>0</v>
          </cell>
        </row>
        <row r="35">
          <cell r="A35" t="str">
            <v>Иультинский</v>
          </cell>
          <cell r="B35" t="str">
            <v>Эгвекинот</v>
          </cell>
          <cell r="C35" t="str">
            <v xml:space="preserve">ЧП БОЮЛ Богза Ю. В. </v>
          </cell>
          <cell r="D35" t="str">
            <v>ЧАО, п. Эгвекинот, ул. Советская, д. 6, кв. 3, ИНН 870800001419</v>
          </cell>
          <cell r="E35" t="str">
            <v xml:space="preserve">ЧП БОЮЛ Богза Ю. В. </v>
          </cell>
          <cell r="F35" t="str">
            <v>прочие коммерческие</v>
          </cell>
          <cell r="G35" t="str">
            <v>магазин "Антарес"</v>
          </cell>
          <cell r="H35" t="str">
            <v>ул. Прокунина, 1</v>
          </cell>
          <cell r="I35" t="str">
            <v>помещение в жилом доме</v>
          </cell>
          <cell r="J35">
            <v>0</v>
          </cell>
          <cell r="K35">
            <v>0</v>
          </cell>
          <cell r="L35">
            <v>0</v>
          </cell>
        </row>
        <row r="36">
          <cell r="A36" t="str">
            <v>Иультинский</v>
          </cell>
          <cell r="B36" t="str">
            <v>Эгвекинот</v>
          </cell>
          <cell r="C36" t="str">
            <v xml:space="preserve">ПБОЮЛ Акиньшина Р. А. </v>
          </cell>
          <cell r="D36" t="str">
            <v>ЧАО, п. Эгвекинот, ул. Ленина, д. 13, ИНН 8704000869</v>
          </cell>
          <cell r="E36" t="str">
            <v xml:space="preserve">ПБОЮЛ Акиньшина Р. А. </v>
          </cell>
          <cell r="F36" t="str">
            <v>прочие коммерческие</v>
          </cell>
          <cell r="G36" t="str">
            <v>магазин "Виктория"</v>
          </cell>
          <cell r="H36" t="str">
            <v xml:space="preserve"> ул. Ленина, д. 13</v>
          </cell>
          <cell r="I36" t="str">
            <v>помещение в административном здании</v>
          </cell>
          <cell r="J36">
            <v>0</v>
          </cell>
          <cell r="K36">
            <v>0</v>
          </cell>
          <cell r="L36">
            <v>0</v>
          </cell>
        </row>
        <row r="37">
          <cell r="A37" t="str">
            <v>Иультинский</v>
          </cell>
          <cell r="B37" t="str">
            <v>Эгвекинот</v>
          </cell>
          <cell r="C37" t="str">
            <v>ПБОЮЛ Долиненко Т. И.</v>
          </cell>
          <cell r="D37" t="str">
            <v>ЧАО, п. Эгвекинот, ул. Рынтыргина, д. 3, кв. 5, ИНН 870400003605</v>
          </cell>
          <cell r="E37" t="str">
            <v>ПБОЮЛ Долиненко Т. И.</v>
          </cell>
          <cell r="F37" t="str">
            <v>прочие коммерческие</v>
          </cell>
          <cell r="G37" t="str">
            <v>магазин " У Тамары"</v>
          </cell>
          <cell r="H37" t="str">
            <v>ул. Прокунина, д. 2</v>
          </cell>
          <cell r="I37" t="str">
            <v>помещение в жилом доме</v>
          </cell>
          <cell r="J37">
            <v>0</v>
          </cell>
          <cell r="K37">
            <v>0</v>
          </cell>
          <cell r="L37">
            <v>0</v>
          </cell>
        </row>
        <row r="38">
          <cell r="A38" t="str">
            <v>Иультинский</v>
          </cell>
          <cell r="B38" t="str">
            <v>Эгвекинот</v>
          </cell>
          <cell r="C38" t="str">
            <v>ООО "Каскад - 2"</v>
          </cell>
          <cell r="D38" t="str">
            <v>ЧАО, п. Эгвекинот, ул. Ленина, д. 20/21,  ИНН 8704001213</v>
          </cell>
          <cell r="E38" t="str">
            <v>ООО "Каскад - 2"</v>
          </cell>
          <cell r="F38" t="str">
            <v>прочие коммерческие</v>
          </cell>
          <cell r="G38" t="str">
            <v>магазин "Юлия-2"</v>
          </cell>
          <cell r="H38" t="str">
            <v>ул. Ленина, д. 21</v>
          </cell>
          <cell r="I38" t="str">
            <v>помещение в жилом доме</v>
          </cell>
          <cell r="J38">
            <v>0</v>
          </cell>
          <cell r="K38">
            <v>0</v>
          </cell>
          <cell r="L38">
            <v>0</v>
          </cell>
        </row>
        <row r="39">
          <cell r="A39" t="str">
            <v>Иультинский</v>
          </cell>
          <cell r="B39" t="str">
            <v>Эгвекинот</v>
          </cell>
          <cell r="C39" t="str">
            <v>Администрация МО Иультинский район</v>
          </cell>
          <cell r="D39" t="str">
            <v>ЧАО, п. Эгвекинот, ул. Ленина, д. 9, ИНН 8704004038</v>
          </cell>
          <cell r="E39" t="str">
            <v>Управление социальной политики</v>
          </cell>
          <cell r="F39" t="str">
            <v>финансируемые из муниципального бюджета</v>
          </cell>
          <cell r="G39" t="str">
            <v>музей</v>
          </cell>
          <cell r="H39" t="str">
            <v>ул. Ленина 19</v>
          </cell>
          <cell r="I39" t="str">
            <v>отдельно стоящее здание</v>
          </cell>
          <cell r="J39">
            <v>0</v>
          </cell>
          <cell r="K39">
            <v>0</v>
          </cell>
          <cell r="L39">
            <v>0</v>
          </cell>
        </row>
        <row r="40">
          <cell r="A40" t="str">
            <v>Иультинский</v>
          </cell>
          <cell r="B40" t="str">
            <v>Эгвекинот</v>
          </cell>
          <cell r="C40" t="str">
            <v>Администрация МО Иультинский район</v>
          </cell>
          <cell r="D40" t="str">
            <v>ЧАО, п. Эгвекинот, ул. Ленина, д. 9, ИНН 8704004038</v>
          </cell>
          <cell r="E40" t="str">
            <v>Управление социальной политики</v>
          </cell>
          <cell r="F40" t="str">
            <v>финансируемые из муниципального бюджета</v>
          </cell>
          <cell r="G40" t="str">
            <v>детская библиотека</v>
          </cell>
          <cell r="H40" t="str">
            <v>ул. Рынтыргина, д. 5</v>
          </cell>
          <cell r="I40" t="str">
            <v>помещение в жилом доме</v>
          </cell>
          <cell r="J40">
            <v>0</v>
          </cell>
          <cell r="K40">
            <v>0</v>
          </cell>
          <cell r="L40">
            <v>0</v>
          </cell>
        </row>
        <row r="41">
          <cell r="A41" t="str">
            <v>Иультинский</v>
          </cell>
          <cell r="B41" t="str">
            <v>Эгвекинот</v>
          </cell>
          <cell r="C41" t="str">
            <v>Администрация МО Иультинский район</v>
          </cell>
          <cell r="D41" t="str">
            <v>ЧАО, п. Эгвекинот, ул. Ленина, д. 9, ИНН 8704004038</v>
          </cell>
          <cell r="E41" t="str">
            <v>Управление социальной политики</v>
          </cell>
          <cell r="F41" t="str">
            <v>финансируемые из муниципального бюджета</v>
          </cell>
          <cell r="G41" t="str">
            <v>центральная библиотека</v>
          </cell>
          <cell r="H41" t="str">
            <v>ул. Прокунина, д. 12/1</v>
          </cell>
          <cell r="I41" t="str">
            <v>помещение в жилом доме</v>
          </cell>
          <cell r="J41">
            <v>50</v>
          </cell>
          <cell r="K41">
            <v>0</v>
          </cell>
          <cell r="L41">
            <v>0</v>
          </cell>
        </row>
        <row r="42">
          <cell r="A42" t="str">
            <v>Иультинский</v>
          </cell>
          <cell r="B42" t="str">
            <v>Эгвекинот</v>
          </cell>
          <cell r="C42" t="str">
            <v>Администрация МО Иультинский район</v>
          </cell>
          <cell r="D42" t="str">
            <v>ЧАО, п. Эгвекинот, ул. Ленина, д. 9, ИНН 8704004038</v>
          </cell>
          <cell r="E42" t="str">
            <v>Управление социальной политики</v>
          </cell>
          <cell r="F42" t="str">
            <v>финансируемые из муниципального бюджета</v>
          </cell>
          <cell r="G42" t="str">
            <v>дом культуры</v>
          </cell>
          <cell r="H42" t="str">
            <v xml:space="preserve"> п. Эгвекинот</v>
          </cell>
          <cell r="I42" t="str">
            <v>отдельно стоящее здание</v>
          </cell>
          <cell r="J42">
            <v>100</v>
          </cell>
          <cell r="K42">
            <v>0</v>
          </cell>
          <cell r="L42">
            <v>0</v>
          </cell>
        </row>
        <row r="43">
          <cell r="A43" t="str">
            <v>Иультинский</v>
          </cell>
          <cell r="B43" t="str">
            <v>Эгвекинот</v>
          </cell>
          <cell r="C43" t="str">
            <v>Администрация МО Иультинский район</v>
          </cell>
          <cell r="D43" t="str">
            <v>ЧАО, п. Эгвекинот, ул. Ленина, д. 9, ИНН 8704004038</v>
          </cell>
          <cell r="E43" t="str">
            <v>Управление социальной политики</v>
          </cell>
          <cell r="F43" t="str">
            <v>финансируемые из муниципального бюджета</v>
          </cell>
          <cell r="G43" t="str">
            <v>дом культуры п. Озерный</v>
          </cell>
          <cell r="H43" t="str">
            <v>ул. Гагарина</v>
          </cell>
          <cell r="I43" t="str">
            <v>помещение в отдельно стоящем здании</v>
          </cell>
          <cell r="J43">
            <v>50</v>
          </cell>
          <cell r="K43">
            <v>0</v>
          </cell>
          <cell r="L43">
            <v>0</v>
          </cell>
        </row>
        <row r="44">
          <cell r="A44" t="str">
            <v>Иультинский</v>
          </cell>
          <cell r="B44" t="str">
            <v>Эгвекинот</v>
          </cell>
          <cell r="C44" t="str">
            <v>Администрация МО Иультинский район</v>
          </cell>
          <cell r="D44" t="str">
            <v>ЧАО, п. Эгвекинот, ул. Ленина, д. 9, ИНН 8704004038</v>
          </cell>
          <cell r="E44" t="str">
            <v>Управление социальной политики</v>
          </cell>
          <cell r="F44" t="str">
            <v>финансируемые из муниципального бюджета</v>
          </cell>
          <cell r="G44" t="str">
            <v>библиотека п. Озерный</v>
          </cell>
          <cell r="H44" t="str">
            <v>ул. Гагарина</v>
          </cell>
          <cell r="I44" t="str">
            <v>помещение в отдельно стоящем здании</v>
          </cell>
          <cell r="J44">
            <v>0</v>
          </cell>
          <cell r="K44">
            <v>0</v>
          </cell>
          <cell r="L44">
            <v>0</v>
          </cell>
        </row>
        <row r="45">
          <cell r="A45" t="str">
            <v>Иультинский</v>
          </cell>
          <cell r="B45" t="str">
            <v>Эгвекинот</v>
          </cell>
          <cell r="C45" t="str">
            <v>Администрация МО Иультинский район</v>
          </cell>
          <cell r="D45" t="str">
            <v>ЧАО, п. Эгвекинот, ул. Ленина, д. 9, ИНН 8704004038</v>
          </cell>
          <cell r="E45" t="str">
            <v>Управление социальной политики</v>
          </cell>
          <cell r="F45" t="str">
            <v>финансируемые из муниципального бюджета</v>
          </cell>
          <cell r="G45" t="str">
            <v>музыкальная школа п. Озерный</v>
          </cell>
          <cell r="H45" t="str">
            <v>нет</v>
          </cell>
          <cell r="I45" t="str">
            <v>помещение в отдельно стоящем здании</v>
          </cell>
          <cell r="J45">
            <v>0</v>
          </cell>
          <cell r="K45">
            <v>0</v>
          </cell>
          <cell r="L45">
            <v>0</v>
          </cell>
        </row>
        <row r="46">
          <cell r="A46" t="str">
            <v>Иультинский</v>
          </cell>
          <cell r="B46" t="str">
            <v>Эгвекинот</v>
          </cell>
          <cell r="C46" t="str">
            <v>Администрация МО Иультинский район</v>
          </cell>
          <cell r="D46" t="str">
            <v>ЧАО, п. Эгвекинот, ул. Ленина, д. 9, ИНН 8704004038</v>
          </cell>
          <cell r="E46" t="str">
            <v>Управление социальной политики</v>
          </cell>
          <cell r="F46" t="str">
            <v>финансируемые из муниципального бюджета</v>
          </cell>
          <cell r="G46" t="str">
            <v>Эгвекинотская детская школа искусств</v>
          </cell>
          <cell r="H46" t="str">
            <v>ул. Прокунина, д. 6</v>
          </cell>
          <cell r="I46" t="str">
            <v>помещение в отдельно стоящем здании</v>
          </cell>
          <cell r="J46">
            <v>100</v>
          </cell>
          <cell r="K46">
            <v>0</v>
          </cell>
          <cell r="L46">
            <v>0</v>
          </cell>
        </row>
        <row r="47">
          <cell r="A47" t="str">
            <v>Иультинский</v>
          </cell>
          <cell r="B47" t="str">
            <v>Эгвекинот</v>
          </cell>
          <cell r="C47" t="str">
            <v>ОВД Иультинского района УВД ЧАО</v>
          </cell>
          <cell r="D47" t="str">
            <v>ЧАО, п. Эгвекинот, ул. Прокунина, д. 14, ИНН 8704001848</v>
          </cell>
          <cell r="E47" t="str">
            <v>ОВД Иультинского района УВД ЧАО</v>
          </cell>
          <cell r="F47" t="str">
            <v>финансируемые из окружного бюджета</v>
          </cell>
          <cell r="G47" t="str">
            <v>контора ГИБДД</v>
          </cell>
          <cell r="H47" t="str">
            <v>ул. Прокунина, д. 14</v>
          </cell>
          <cell r="I47" t="str">
            <v>помещение в отдельно стоящем здании</v>
          </cell>
          <cell r="J47">
            <v>0</v>
          </cell>
          <cell r="K47">
            <v>0</v>
          </cell>
          <cell r="L47">
            <v>0</v>
          </cell>
        </row>
        <row r="48">
          <cell r="A48" t="str">
            <v>Иультинский</v>
          </cell>
          <cell r="B48" t="str">
            <v>Эгвекинот</v>
          </cell>
          <cell r="C48" t="str">
            <v>ОВД Иультинского района УВД ЧАО</v>
          </cell>
          <cell r="D48" t="str">
            <v>ЧАО, п. Эгвекинот, ул. Прокунина, д. 14, ИНН 8704001848</v>
          </cell>
          <cell r="E48" t="str">
            <v>ОВД Иультинского района УВД ЧАО</v>
          </cell>
          <cell r="F48" t="str">
            <v>финансируемые из окружного бюджета</v>
          </cell>
          <cell r="G48" t="str">
            <v>гараж</v>
          </cell>
          <cell r="H48" t="str">
            <v>ул. Прокунина</v>
          </cell>
          <cell r="I48" t="str">
            <v>отдельно стоящее здание</v>
          </cell>
          <cell r="J48">
            <v>0</v>
          </cell>
          <cell r="K48">
            <v>0</v>
          </cell>
          <cell r="L48">
            <v>0</v>
          </cell>
        </row>
        <row r="49">
          <cell r="A49" t="str">
            <v>Иультинский</v>
          </cell>
          <cell r="B49" t="str">
            <v>Эгвекинот</v>
          </cell>
          <cell r="C49" t="str">
            <v>ГП Издательство "Крайний Север"</v>
          </cell>
          <cell r="D49" t="str">
            <v>ЧАО, г. Анадырь, ул. Южная, д. 14, ИНН 8709008340</v>
          </cell>
          <cell r="E49" t="str">
            <v>ГП Издательство "Крайний Север"</v>
          </cell>
          <cell r="F49" t="str">
            <v>прочие коммерческие</v>
          </cell>
          <cell r="G49" t="str">
            <v>контора</v>
          </cell>
          <cell r="H49" t="str">
            <v>ул. Прокунина, д. 1 кв.2,3,4</v>
          </cell>
          <cell r="I49" t="str">
            <v>помещение в жилом доме</v>
          </cell>
          <cell r="J49">
            <v>0</v>
          </cell>
          <cell r="K49">
            <v>0</v>
          </cell>
          <cell r="L49">
            <v>0</v>
          </cell>
        </row>
        <row r="50">
          <cell r="A50" t="str">
            <v>Иультинский</v>
          </cell>
          <cell r="B50" t="str">
            <v>Эгвекинот</v>
          </cell>
          <cell r="C50" t="str">
            <v>АК СБ РФ ОАО Чукотское отделение сбербанка №8557</v>
          </cell>
          <cell r="D50" t="str">
            <v>ЧАО, г. Анадырь, ул. Беринга, д. 6, ИНН 77007083893</v>
          </cell>
          <cell r="E50" t="str">
            <v>АК СБ РФ ОАО Чукотское отделение сбербанка №8557</v>
          </cell>
          <cell r="F50" t="str">
            <v>прочие коммерческие</v>
          </cell>
          <cell r="G50" t="str">
            <v>помещение сбербанка</v>
          </cell>
          <cell r="H50" t="str">
            <v>ул. Рынтыргина, д. 5</v>
          </cell>
          <cell r="I50" t="str">
            <v>помещение в жилом доме</v>
          </cell>
          <cell r="J50">
            <v>0</v>
          </cell>
          <cell r="K50">
            <v>0</v>
          </cell>
          <cell r="L50">
            <v>0</v>
          </cell>
        </row>
        <row r="51">
          <cell r="A51">
            <v>0</v>
          </cell>
          <cell r="B51">
            <v>0</v>
          </cell>
          <cell r="C51">
            <v>0</v>
          </cell>
          <cell r="D51">
            <v>0</v>
          </cell>
          <cell r="E51">
            <v>0</v>
          </cell>
          <cell r="F51">
            <v>0</v>
          </cell>
          <cell r="G51">
            <v>0</v>
          </cell>
          <cell r="H51">
            <v>0</v>
          </cell>
          <cell r="I51">
            <v>0</v>
          </cell>
          <cell r="J51">
            <v>0</v>
          </cell>
          <cell r="K51">
            <v>0</v>
          </cell>
          <cell r="L51">
            <v>0</v>
          </cell>
        </row>
        <row r="52">
          <cell r="A52" t="str">
            <v>Иультинский</v>
          </cell>
          <cell r="B52" t="str">
            <v>Эгвекинот</v>
          </cell>
          <cell r="C52" t="str">
            <v>Эгвекинотский общеобразовательный лицей-интернат</v>
          </cell>
          <cell r="D52" t="str">
            <v>ЧАО, п. Эгвекинот, ул. Рынтыргина, д. 2, ИНН 8704001742</v>
          </cell>
          <cell r="E52" t="str">
            <v>Эгвекинотский общеобразовательный лицей-интернат</v>
          </cell>
          <cell r="F52" t="str">
            <v>финансируемые из муниципального бюджета</v>
          </cell>
          <cell r="G52" t="str">
            <v>здание лицея-интерната</v>
          </cell>
          <cell r="H52" t="str">
            <v>ул. Рынтыргина, д. 2</v>
          </cell>
          <cell r="I52" t="str">
            <v>отдельно стоящее здание</v>
          </cell>
          <cell r="J52">
            <v>1200</v>
          </cell>
          <cell r="K52">
            <v>0</v>
          </cell>
          <cell r="L52">
            <v>0</v>
          </cell>
        </row>
        <row r="53">
          <cell r="A53" t="str">
            <v>Иультинский</v>
          </cell>
          <cell r="B53" t="str">
            <v>Эгвекинот</v>
          </cell>
          <cell r="C53" t="str">
            <v>Администрация МО Иультинский район</v>
          </cell>
          <cell r="D53" t="str">
            <v>ЧАО, п. Эгвекинот, ул. Ленина, д. 9, ИНН 8704001750</v>
          </cell>
          <cell r="E53" t="str">
            <v>Дом Спорта</v>
          </cell>
          <cell r="F53" t="str">
            <v>финансируемые из муниципального бюджета</v>
          </cell>
          <cell r="G53" t="str">
            <v>здание Дома Спорта</v>
          </cell>
          <cell r="H53" t="str">
            <v>ул. Портовая, д. 10</v>
          </cell>
          <cell r="I53" t="str">
            <v>отдельно стоящее здание</v>
          </cell>
          <cell r="J53">
            <v>100</v>
          </cell>
          <cell r="K53">
            <v>0</v>
          </cell>
          <cell r="L53">
            <v>0</v>
          </cell>
        </row>
        <row r="54">
          <cell r="A54" t="str">
            <v>Иультинский</v>
          </cell>
          <cell r="B54" t="str">
            <v>Эгвекинот</v>
          </cell>
          <cell r="C54" t="str">
            <v>Администрация МО Иультинский район</v>
          </cell>
          <cell r="D54" t="str">
            <v>ЧАО, п. Эгвекинот, ул. Ленина, д. 9, ИНН 8704001750</v>
          </cell>
          <cell r="E54" t="str">
            <v>Дом Спорта</v>
          </cell>
          <cell r="F54" t="str">
            <v>финансируемые из муниципального бюджета</v>
          </cell>
          <cell r="G54" t="str">
            <v>каток</v>
          </cell>
          <cell r="H54" t="str">
            <v>ул. Портовая, д. 11</v>
          </cell>
          <cell r="I54" t="str">
            <v>отдельно стоящее здание</v>
          </cell>
          <cell r="J54">
            <v>0</v>
          </cell>
          <cell r="K54">
            <v>0</v>
          </cell>
          <cell r="L54">
            <v>0</v>
          </cell>
        </row>
        <row r="55">
          <cell r="A55" t="str">
            <v>Иультинский</v>
          </cell>
          <cell r="B55" t="str">
            <v>Эгвекинот</v>
          </cell>
          <cell r="C55" t="str">
            <v>ГП "Чукотфармация"</v>
          </cell>
          <cell r="D55" t="str">
            <v>ЧАО, г. Анадырь, ул. Партизанская, д. 53, ИНН 8709008678</v>
          </cell>
          <cell r="E55" t="str">
            <v>ГП "Чукотфармация"</v>
          </cell>
          <cell r="F55" t="str">
            <v>прочие коммерческие</v>
          </cell>
          <cell r="G55" t="str">
            <v>здание аптеки</v>
          </cell>
          <cell r="H55" t="str">
            <v>ул. Рынтыргина, д. 1</v>
          </cell>
          <cell r="I55" t="str">
            <v>отдельно стоящее здание</v>
          </cell>
          <cell r="J55">
            <v>0</v>
          </cell>
          <cell r="K55">
            <v>0</v>
          </cell>
          <cell r="L55">
            <v>0</v>
          </cell>
        </row>
        <row r="56">
          <cell r="A56" t="str">
            <v>Иультинский</v>
          </cell>
          <cell r="B56" t="str">
            <v>Эгвекинот</v>
          </cell>
          <cell r="C56" t="str">
            <v>Региональное Управление Федеральной службы РФ по контролю за оборотом наркотиков по Магаданской области</v>
          </cell>
          <cell r="D56" t="str">
            <v>ЧАО, г.Магадан ул. К.Маркса 45, ИНН 4909907812</v>
          </cell>
          <cell r="E56" t="str">
            <v>Региональное Управление Федеральной службы РФ по контролю за оборотом наркотиков по Магаданской области</v>
          </cell>
          <cell r="F56" t="str">
            <v>финансируемые из федерального бюджета</v>
          </cell>
          <cell r="G56" t="str">
            <v>контора</v>
          </cell>
          <cell r="H56" t="str">
            <v>ул. Ленина, д. 18</v>
          </cell>
          <cell r="I56" t="str">
            <v>помещение в административном здании</v>
          </cell>
          <cell r="J56">
            <v>0</v>
          </cell>
          <cell r="K56">
            <v>0</v>
          </cell>
          <cell r="L56">
            <v>0</v>
          </cell>
        </row>
        <row r="57">
          <cell r="A57" t="str">
            <v>Иультинский</v>
          </cell>
          <cell r="B57" t="str">
            <v>Эгвекинот</v>
          </cell>
          <cell r="C57" t="str">
            <v>УФС по ветеринарному и фитосанитарному надзору по ЧАО</v>
          </cell>
          <cell r="D57" t="str">
            <v>ЧАО, п. Эгвекинот, ул. Ленина, д. 18, ИНН 8704001830</v>
          </cell>
          <cell r="E57" t="str">
            <v>УФС по ветеринарному и фитосанитарному надзору по ЧАО</v>
          </cell>
          <cell r="F57" t="str">
            <v>финансируемые из федерального бюджета</v>
          </cell>
          <cell r="G57" t="str">
            <v>контора</v>
          </cell>
          <cell r="H57" t="str">
            <v>ул. Ленина, д. 18</v>
          </cell>
          <cell r="I57" t="str">
            <v>помещение в административном здании</v>
          </cell>
          <cell r="J57">
            <v>0</v>
          </cell>
          <cell r="K57">
            <v>0</v>
          </cell>
          <cell r="L57">
            <v>0</v>
          </cell>
        </row>
        <row r="58">
          <cell r="A58" t="str">
            <v>Иультинский</v>
          </cell>
          <cell r="B58" t="str">
            <v>Эгвекинот</v>
          </cell>
          <cell r="C58" t="str">
            <v>ФГУ "Севвострыбвод"</v>
          </cell>
          <cell r="D58" t="str">
            <v>г. Петропавловск- Камчатский, ул. Королева, д. 58, ИНН 87090035</v>
          </cell>
          <cell r="E58" t="str">
            <v>ФГУ "Севвострыбфлот" (рыбохрана)</v>
          </cell>
          <cell r="F58" t="str">
            <v>финансируемые из федерального бюджета</v>
          </cell>
          <cell r="G58" t="str">
            <v>контора</v>
          </cell>
          <cell r="H58" t="str">
            <v>ул. Набережная, д. 1, кв. 3</v>
          </cell>
          <cell r="I58" t="str">
            <v>помещение в жилом доме</v>
          </cell>
          <cell r="J58">
            <v>0</v>
          </cell>
          <cell r="K58">
            <v>0</v>
          </cell>
          <cell r="L58">
            <v>0</v>
          </cell>
        </row>
        <row r="59">
          <cell r="A59" t="str">
            <v>Иультинский</v>
          </cell>
          <cell r="B59" t="str">
            <v>Эгвекинот</v>
          </cell>
          <cell r="C59" t="str">
            <v>Государственное учреждение здравоохранения "Бюро судебно-медицинской экспертизы"</v>
          </cell>
          <cell r="D59" t="str">
            <v>ЧАО, г. Анадырь, ул. Отке, д. 33б, ИНН 8709009600</v>
          </cell>
          <cell r="E59" t="str">
            <v>Государственное учреждение здравоохранения "Бюро судебно-медицинской экспертизы"</v>
          </cell>
          <cell r="F59" t="str">
            <v>финансируемые из окружного бюджета</v>
          </cell>
          <cell r="G59" t="str">
            <v>контора</v>
          </cell>
          <cell r="H59" t="str">
            <v>ул. Комсомольская, 5</v>
          </cell>
          <cell r="I59" t="str">
            <v>помещение в жилом доме</v>
          </cell>
          <cell r="J59">
            <v>0</v>
          </cell>
          <cell r="K59">
            <v>0</v>
          </cell>
          <cell r="L59">
            <v>0</v>
          </cell>
        </row>
        <row r="60">
          <cell r="A60" t="str">
            <v>Иультинский</v>
          </cell>
          <cell r="B60" t="str">
            <v>Эгвекинот</v>
          </cell>
          <cell r="C60" t="str">
            <v>ФГУ УФК по Хабаровскому краю Чернореченская КЭЧ</v>
          </cell>
          <cell r="D60" t="str">
            <v>г.Хабаровск ГРКЦ ГУ банка России ИНН 2724023060</v>
          </cell>
          <cell r="E60" t="str">
            <v>Объединенный военный комиссариат Иультинского района ЧАО</v>
          </cell>
          <cell r="F60" t="str">
            <v>финансируемые из федерального бюджета</v>
          </cell>
          <cell r="G60" t="str">
            <v>контора</v>
          </cell>
          <cell r="H60" t="str">
            <v>ул. Ленина, д. 13</v>
          </cell>
          <cell r="I60" t="str">
            <v>помещение в административном здании</v>
          </cell>
          <cell r="J60">
            <v>0</v>
          </cell>
          <cell r="K60">
            <v>0</v>
          </cell>
          <cell r="L60">
            <v>0</v>
          </cell>
        </row>
        <row r="61">
          <cell r="A61" t="str">
            <v>Иультинский</v>
          </cell>
          <cell r="B61" t="str">
            <v>Эгвекинот</v>
          </cell>
          <cell r="C61" t="str">
            <v>ЗАО "Чукотская торговая компания"</v>
          </cell>
          <cell r="D61" t="str">
            <v>ЧАО, п. Эгвекинот, ул. Ленина, д. 12, ИНН 8704000668</v>
          </cell>
          <cell r="E61" t="str">
            <v>ЗАО "Чукотская торговая компания"</v>
          </cell>
          <cell r="F61" t="str">
            <v>прочие коммерческие</v>
          </cell>
          <cell r="G61" t="str">
            <v>общежитие</v>
          </cell>
          <cell r="H61" t="str">
            <v>ул. Ленина</v>
          </cell>
          <cell r="I61" t="str">
            <v>коттеджи</v>
          </cell>
          <cell r="J61">
            <v>4300</v>
          </cell>
          <cell r="K61">
            <v>0</v>
          </cell>
          <cell r="L61">
            <v>0</v>
          </cell>
        </row>
        <row r="62">
          <cell r="A62" t="str">
            <v>Иультинский</v>
          </cell>
          <cell r="B62" t="str">
            <v>Эгвекинот</v>
          </cell>
          <cell r="C62" t="str">
            <v>ЗАО "Чукотская торговая компания"</v>
          </cell>
          <cell r="D62" t="str">
            <v>ЧАО, п. Эгвекинот, ул. Ленина, д. 12, ИНН 8704000668</v>
          </cell>
          <cell r="E62" t="str">
            <v>ЗАО "Чукотская торговая компания"</v>
          </cell>
          <cell r="F62" t="str">
            <v>прочие коммерческие</v>
          </cell>
          <cell r="G62" t="str">
            <v>контора</v>
          </cell>
          <cell r="H62" t="str">
            <v>ул. Ленина, 12</v>
          </cell>
          <cell r="I62" t="str">
            <v>отдельно стоящее здание</v>
          </cell>
          <cell r="J62">
            <v>0</v>
          </cell>
          <cell r="K62">
            <v>0</v>
          </cell>
          <cell r="L62">
            <v>0</v>
          </cell>
        </row>
        <row r="63">
          <cell r="A63" t="str">
            <v>Иультинский</v>
          </cell>
          <cell r="B63" t="str">
            <v>Эгвекинот</v>
          </cell>
          <cell r="C63" t="str">
            <v>ЗАО "Чукотская торговая компания"</v>
          </cell>
          <cell r="D63" t="str">
            <v>ЧАО, п. Эгвекинот, ул. Ленина, д. 12, ИНН 8704000668</v>
          </cell>
          <cell r="E63" t="str">
            <v>ЗАО "Чукотская торговая компания"</v>
          </cell>
          <cell r="F63" t="str">
            <v>прочие коммерческие</v>
          </cell>
          <cell r="G63" t="str">
            <v xml:space="preserve">верхняя база </v>
          </cell>
          <cell r="H63" t="str">
            <v>п. Эгвекинот</v>
          </cell>
          <cell r="I63" t="str">
            <v>отдельно стоящее здание</v>
          </cell>
          <cell r="J63">
            <v>0</v>
          </cell>
          <cell r="K63">
            <v>0</v>
          </cell>
          <cell r="L63">
            <v>0</v>
          </cell>
        </row>
        <row r="64">
          <cell r="A64" t="str">
            <v>Иультинский</v>
          </cell>
          <cell r="B64" t="str">
            <v>Эгвекинот</v>
          </cell>
          <cell r="C64" t="str">
            <v>ЗАО "Иультинторг"</v>
          </cell>
          <cell r="D64" t="str">
            <v>ЧАО, п. Эгвекинот, ул. Ленина, д. 12, ИНН 8704001943</v>
          </cell>
          <cell r="E64" t="str">
            <v>ЗАО "Иультинторг"</v>
          </cell>
          <cell r="F64" t="str">
            <v>прочие коммерческие</v>
          </cell>
          <cell r="G64" t="str">
            <v>Кафе "13"</v>
          </cell>
          <cell r="H64" t="str">
            <v>ул. Ленина</v>
          </cell>
          <cell r="I64" t="str">
            <v>отдельно стоящее здание</v>
          </cell>
          <cell r="J64">
            <v>0</v>
          </cell>
          <cell r="K64">
            <v>0</v>
          </cell>
          <cell r="L64">
            <v>0</v>
          </cell>
        </row>
        <row r="65">
          <cell r="A65" t="str">
            <v>Иультинский</v>
          </cell>
          <cell r="B65" t="str">
            <v>Эгвекинот</v>
          </cell>
          <cell r="C65" t="str">
            <v>ЗАО "Чукотская торговая компания"</v>
          </cell>
          <cell r="D65" t="str">
            <v>ЧАО, п. Эгвекинот, ул. Ленина, д. 12, ИНН 8704000668</v>
          </cell>
          <cell r="E65" t="str">
            <v>ЗАО "Чукотская торговая компания"</v>
          </cell>
          <cell r="F65" t="str">
            <v>прочие коммерческие</v>
          </cell>
          <cell r="G65" t="str">
            <v>База 5 км</v>
          </cell>
          <cell r="H65" t="str">
            <v>5 км</v>
          </cell>
          <cell r="I65" t="str">
            <v>склады</v>
          </cell>
          <cell r="J65">
            <v>0</v>
          </cell>
          <cell r="K65">
            <v>0</v>
          </cell>
          <cell r="L65">
            <v>0</v>
          </cell>
        </row>
        <row r="66">
          <cell r="A66" t="str">
            <v>Иультинский</v>
          </cell>
          <cell r="B66" t="str">
            <v>Эгвекинот</v>
          </cell>
          <cell r="C66" t="str">
            <v>ЗАО "Чукотская торговая компания"</v>
          </cell>
          <cell r="D66" t="str">
            <v>ЧАО, п. Эгвекинот, ул. Ленина, д. 12, ИНН 8704000668</v>
          </cell>
          <cell r="E66" t="str">
            <v>ЗАО "Чукотская торговая компания"</v>
          </cell>
          <cell r="F66" t="str">
            <v>прочие коммерческие</v>
          </cell>
          <cell r="G66" t="str">
            <v>Жилые дома</v>
          </cell>
          <cell r="H66" t="str">
            <v>ул. Ленина</v>
          </cell>
          <cell r="I66" t="str">
            <v>отдельно стоящее здание</v>
          </cell>
          <cell r="J66">
            <v>0</v>
          </cell>
          <cell r="K66">
            <v>0</v>
          </cell>
          <cell r="L66">
            <v>0</v>
          </cell>
        </row>
        <row r="67">
          <cell r="A67" t="str">
            <v>Иультинский</v>
          </cell>
          <cell r="B67" t="str">
            <v>Эгвекинот</v>
          </cell>
          <cell r="C67" t="str">
            <v>Управление федеральной службы по надзору в сфере природопользования (Росприроднадзора) по ЧАО</v>
          </cell>
          <cell r="D67" t="str">
            <v>ЧАО, г. Анадырь, ул. Куркутского, д. 34, ИНН 8709010211</v>
          </cell>
          <cell r="E67" t="str">
            <v>Управление федеральной службы по надзору в сфере природопользования (Росприроднадзора) по ЧАО</v>
          </cell>
          <cell r="F67" t="str">
            <v>финансируемые из федерального бюджета</v>
          </cell>
          <cell r="G67" t="str">
            <v>контора</v>
          </cell>
          <cell r="H67" t="str">
            <v>ул. Ленина, д. 18</v>
          </cell>
          <cell r="I67" t="str">
            <v>помещение в административном здании</v>
          </cell>
          <cell r="J67">
            <v>0</v>
          </cell>
          <cell r="K67">
            <v>0</v>
          </cell>
          <cell r="L67">
            <v>0</v>
          </cell>
        </row>
        <row r="68">
          <cell r="A68" t="str">
            <v>Иультинский</v>
          </cell>
          <cell r="B68" t="str">
            <v>Эгвекинот</v>
          </cell>
          <cell r="C68" t="str">
            <v>ФГУ "Земельная кадастровая палата"  по ЧАО</v>
          </cell>
          <cell r="D68" t="str">
            <v>ЧАО, г. Анадырь, ул. Беринга, д. 11, ИНН 8709007924</v>
          </cell>
          <cell r="E68" t="str">
            <v>ФГУ "Земельная кадастровая палата"  по ЧАО</v>
          </cell>
          <cell r="F68" t="str">
            <v>финансируемые из федерального бюджета</v>
          </cell>
          <cell r="G68" t="str">
            <v>контора</v>
          </cell>
          <cell r="H68" t="str">
            <v>ул. Ленина, д. 18</v>
          </cell>
          <cell r="I68" t="str">
            <v>помещение в административном здании</v>
          </cell>
          <cell r="J68">
            <v>0</v>
          </cell>
          <cell r="K68">
            <v>0</v>
          </cell>
          <cell r="L68">
            <v>0</v>
          </cell>
        </row>
        <row r="69">
          <cell r="A69" t="str">
            <v>Иультинский</v>
          </cell>
          <cell r="B69" t="str">
            <v>Эгвекинот</v>
          </cell>
          <cell r="C69" t="str">
            <v>Администрация МО Иультинский район</v>
          </cell>
          <cell r="D69" t="str">
            <v>ЧАО, п. Эгвекинот, ул. Ленина, д. 9, ИНН 8704001750</v>
          </cell>
          <cell r="E69" t="str">
            <v>Комитет государственной статистики</v>
          </cell>
          <cell r="F69" t="str">
            <v>финансируемые из федерального бюджета</v>
          </cell>
          <cell r="G69" t="str">
            <v>контора</v>
          </cell>
          <cell r="H69" t="str">
            <v>ул. Ленина, д. 18</v>
          </cell>
          <cell r="I69" t="str">
            <v>помещение в административном здании</v>
          </cell>
          <cell r="J69">
            <v>0</v>
          </cell>
          <cell r="K69">
            <v>0</v>
          </cell>
          <cell r="L69">
            <v>0</v>
          </cell>
        </row>
        <row r="70">
          <cell r="A70" t="str">
            <v>Иультинский</v>
          </cell>
          <cell r="B70" t="str">
            <v>Эгвекинот</v>
          </cell>
          <cell r="C70" t="str">
            <v>ООО "Старт"</v>
          </cell>
          <cell r="D70" t="str">
            <v>ЧАО, п. Эгвекинот, ул. Попова, д. 1а, ИНН 8704000315</v>
          </cell>
          <cell r="E70" t="str">
            <v>ООО "Старт"</v>
          </cell>
          <cell r="F70" t="str">
            <v>прочие коммерческие</v>
          </cell>
          <cell r="G70" t="str">
            <v>контора</v>
          </cell>
          <cell r="H70" t="str">
            <v>ул. Попова, д. 1а</v>
          </cell>
          <cell r="I70" t="str">
            <v>помещение в жилом доме</v>
          </cell>
          <cell r="J70">
            <v>0</v>
          </cell>
          <cell r="K70">
            <v>0</v>
          </cell>
          <cell r="L70">
            <v>0</v>
          </cell>
        </row>
        <row r="71">
          <cell r="A71" t="str">
            <v>Иультинский</v>
          </cell>
          <cell r="B71" t="str">
            <v>Эгвекинот</v>
          </cell>
          <cell r="C71" t="str">
            <v>ООО "Старт"</v>
          </cell>
          <cell r="D71" t="str">
            <v>ЧАО, п. Эгвекинот, ул. Попова, д. 1а, ИНН 8704000315</v>
          </cell>
          <cell r="E71" t="str">
            <v>ООО "Старт"</v>
          </cell>
          <cell r="F71" t="str">
            <v>прочие коммерческие</v>
          </cell>
          <cell r="G71" t="str">
            <v>мгазин "Полюс"</v>
          </cell>
          <cell r="H71" t="str">
            <v>ул. Ленина, д. 13</v>
          </cell>
          <cell r="I71" t="str">
            <v>помещение в административном здании</v>
          </cell>
          <cell r="J71">
            <v>0</v>
          </cell>
          <cell r="K71">
            <v>0</v>
          </cell>
          <cell r="L71">
            <v>0</v>
          </cell>
        </row>
        <row r="72">
          <cell r="A72" t="str">
            <v>Иультинский</v>
          </cell>
          <cell r="B72" t="str">
            <v>Эгвекинот</v>
          </cell>
          <cell r="C72" t="str">
            <v>ООО "Старт"</v>
          </cell>
          <cell r="D72" t="str">
            <v>ЧАО, п. Эгвекинот, ул. Попова, д. 1а, ИНН 8704000315</v>
          </cell>
          <cell r="E72" t="str">
            <v>ООО "Старт"</v>
          </cell>
          <cell r="F72" t="str">
            <v>прочие коммерческие</v>
          </cell>
          <cell r="G72" t="str">
            <v>промбаза</v>
          </cell>
          <cell r="H72" t="str">
            <v>ул. Портовая</v>
          </cell>
          <cell r="I72" t="str">
            <v>склады</v>
          </cell>
          <cell r="J72">
            <v>0</v>
          </cell>
          <cell r="K72">
            <v>0</v>
          </cell>
          <cell r="L72">
            <v>0</v>
          </cell>
        </row>
        <row r="73">
          <cell r="A73" t="str">
            <v>Иультинский</v>
          </cell>
          <cell r="B73" t="str">
            <v>Эгвекинот</v>
          </cell>
          <cell r="C73" t="str">
            <v>ООО "Мираж"</v>
          </cell>
          <cell r="D73" t="str">
            <v>ЧАО, п. Эгвекинот, ул. Комсомольская, д. 8, ИНН 8704002023</v>
          </cell>
          <cell r="E73" t="str">
            <v>ООО "Мираж"</v>
          </cell>
          <cell r="F73" t="str">
            <v>прочие коммерческие</v>
          </cell>
          <cell r="G73" t="str">
            <v>контора</v>
          </cell>
          <cell r="H73" t="str">
            <v>ул. Комсомольская, д. 8</v>
          </cell>
          <cell r="I73" t="str">
            <v>помещение в отдельно стоящем здании</v>
          </cell>
          <cell r="J73">
            <v>0</v>
          </cell>
          <cell r="K73">
            <v>0</v>
          </cell>
          <cell r="L73">
            <v>0</v>
          </cell>
        </row>
        <row r="74">
          <cell r="A74" t="str">
            <v>Иультинский</v>
          </cell>
          <cell r="B74" t="str">
            <v>Эгвекинот</v>
          </cell>
          <cell r="C74" t="str">
            <v>ООО "Мираж"</v>
          </cell>
          <cell r="D74" t="str">
            <v>ЧАО, п. Эгвекинот, ул. Комсомольская, д. 8, ИНН 8704002023</v>
          </cell>
          <cell r="E74" t="str">
            <v>ООО "Мираж"</v>
          </cell>
          <cell r="F74" t="str">
            <v>прочие коммерческие</v>
          </cell>
          <cell r="G74" t="str">
            <v>магазин "Катюша"</v>
          </cell>
          <cell r="H74" t="str">
            <v>ул. Комсомольская, д. 8</v>
          </cell>
          <cell r="I74" t="str">
            <v>помещение в отдельно стоящем здании</v>
          </cell>
          <cell r="J74">
            <v>0</v>
          </cell>
          <cell r="K74">
            <v>0</v>
          </cell>
          <cell r="L74">
            <v>0</v>
          </cell>
        </row>
        <row r="75">
          <cell r="A75" t="str">
            <v>Иультинский</v>
          </cell>
          <cell r="B75" t="str">
            <v>Эгвекинот</v>
          </cell>
          <cell r="C75" t="str">
            <v>ООО "Мираж"</v>
          </cell>
          <cell r="D75" t="str">
            <v>ЧАО, п. Эгвекинот, ул. Комсомольская, д. 8, ИНН 8704002023</v>
          </cell>
          <cell r="E75" t="str">
            <v>ООО "Мираж"</v>
          </cell>
          <cell r="F75" t="str">
            <v>прочие коммерческие</v>
          </cell>
          <cell r="G75" t="str">
            <v>магазин "Катюша"</v>
          </cell>
          <cell r="H75" t="str">
            <v>ул. Комсомольская, д. 8</v>
          </cell>
          <cell r="I75" t="str">
            <v>помещение в отдельно стоящем здании</v>
          </cell>
          <cell r="J75">
            <v>0</v>
          </cell>
          <cell r="K75">
            <v>0</v>
          </cell>
          <cell r="L75">
            <v>0</v>
          </cell>
        </row>
        <row r="76">
          <cell r="A76" t="str">
            <v>Иультинский</v>
          </cell>
          <cell r="B76" t="str">
            <v>Эгвекинот</v>
          </cell>
          <cell r="C76" t="str">
            <v>ОГУП ЧАО "Чукотснаб"</v>
          </cell>
          <cell r="D76" t="str">
            <v>ЧАО, г. Анадырь, ул. Южная, д. 4, ИНН 8709009174</v>
          </cell>
          <cell r="E76" t="str">
            <v>ОГУП ЧАО "Чукотснаб"</v>
          </cell>
          <cell r="F76" t="str">
            <v>прочие коммерческие</v>
          </cell>
          <cell r="G76" t="str">
            <v>контора</v>
          </cell>
          <cell r="H76" t="str">
            <v>ул. Ленина, д. 18</v>
          </cell>
          <cell r="I76" t="str">
            <v>помещение в административном здании</v>
          </cell>
          <cell r="J76">
            <v>0</v>
          </cell>
          <cell r="K76">
            <v>0</v>
          </cell>
          <cell r="L76">
            <v>0</v>
          </cell>
        </row>
        <row r="77">
          <cell r="A77" t="str">
            <v>Иультинский</v>
          </cell>
          <cell r="B77" t="str">
            <v>Эгвекинот</v>
          </cell>
          <cell r="C77" t="str">
            <v>ОГУП ЧАО "Чукотснаб"</v>
          </cell>
          <cell r="D77" t="str">
            <v>ЧАО, г. Анадырь, ул. Южная, д. 4, ИНН 8709009174</v>
          </cell>
          <cell r="E77" t="str">
            <v>ОГУП ЧАО "Чукотснаб"</v>
          </cell>
          <cell r="F77" t="str">
            <v>прочие коммерческие</v>
          </cell>
          <cell r="G77" t="str">
            <v>гараж</v>
          </cell>
          <cell r="H77" t="str">
            <v>ул. Портовая</v>
          </cell>
          <cell r="I77" t="str">
            <v>отдельно стоящее здание</v>
          </cell>
          <cell r="J77">
            <v>0</v>
          </cell>
          <cell r="K77">
            <v>0</v>
          </cell>
          <cell r="L77">
            <v>0</v>
          </cell>
        </row>
        <row r="78">
          <cell r="A78" t="str">
            <v>Иультинский</v>
          </cell>
          <cell r="B78" t="str">
            <v>Эгвекинот</v>
          </cell>
          <cell r="C78" t="str">
            <v>ОГУП ЧАО "Чукотснаб"</v>
          </cell>
          <cell r="D78" t="str">
            <v>ЧАО, г. Анадырь, ул. Южная, д. 4, ИНН 8709009174</v>
          </cell>
          <cell r="E78" t="str">
            <v>ОГУП ЧАО "Чукотснаб"</v>
          </cell>
          <cell r="F78" t="str">
            <v>прочие коммерческие</v>
          </cell>
          <cell r="G78" t="str">
            <v>емкость</v>
          </cell>
          <cell r="H78" t="str">
            <v>ул. Портовая</v>
          </cell>
          <cell r="I78" t="str">
            <v>отдельно стоящее здание</v>
          </cell>
          <cell r="J78">
            <v>0</v>
          </cell>
          <cell r="K78">
            <v>0</v>
          </cell>
          <cell r="L78">
            <v>0</v>
          </cell>
        </row>
        <row r="79">
          <cell r="A79" t="str">
            <v>Иультинский</v>
          </cell>
          <cell r="B79" t="str">
            <v>Эгвекинот</v>
          </cell>
          <cell r="C79" t="str">
            <v>Пожарная часть № 2 ОГПС МЧС РФ ЧАО</v>
          </cell>
          <cell r="D79" t="str">
            <v>ЧАО, п. Эгвекинот, ул. Ленина, д. 14, ИНН 8704001943</v>
          </cell>
          <cell r="E79" t="str">
            <v>Пожарная часть № 2 ОГПС МЧС РФ ЧАО</v>
          </cell>
          <cell r="F79" t="str">
            <v>финансируемые из окружного бюджета</v>
          </cell>
          <cell r="G79" t="str">
            <v>контора</v>
          </cell>
          <cell r="H79" t="str">
            <v>ул. Ленина, д. 14</v>
          </cell>
          <cell r="I79" t="str">
            <v>помещение в отдельно стоящем здании</v>
          </cell>
          <cell r="J79">
            <v>0</v>
          </cell>
          <cell r="K79">
            <v>0</v>
          </cell>
          <cell r="L79">
            <v>0</v>
          </cell>
        </row>
        <row r="80">
          <cell r="A80" t="str">
            <v>Иультинский</v>
          </cell>
          <cell r="B80" t="str">
            <v>Эгвекинот</v>
          </cell>
          <cell r="C80" t="str">
            <v>Пожарная часть № 2 ОГПС МЧС РФ ЧАО</v>
          </cell>
          <cell r="D80" t="str">
            <v>ЧАО, п. Эгвекинот, ул. Ленина, д. 14, ИНН 8704001943</v>
          </cell>
          <cell r="E80" t="str">
            <v>Пожарная часть № 2 ОГПС МЧС РФ ЧАО</v>
          </cell>
          <cell r="F80" t="str">
            <v>финансируемые из окружного бюджета</v>
          </cell>
          <cell r="G80" t="str">
            <v>депо</v>
          </cell>
          <cell r="H80" t="str">
            <v>ул. Ленина, д. 14</v>
          </cell>
          <cell r="I80" t="str">
            <v>помещение в отдельно стоящем здании</v>
          </cell>
          <cell r="J80">
            <v>0</v>
          </cell>
          <cell r="K80">
            <v>0</v>
          </cell>
          <cell r="L80">
            <v>0</v>
          </cell>
        </row>
        <row r="81">
          <cell r="A81" t="str">
            <v>Иультинский</v>
          </cell>
          <cell r="B81" t="str">
            <v>Эгвекинот</v>
          </cell>
          <cell r="C81" t="str">
            <v>Пожарная часть № 2 ОГПС МЧС РФ ЧАО</v>
          </cell>
          <cell r="D81" t="str">
            <v>ЧАО, п. Эгвекинот, ул. Ленина, д. 14, ИНН 8704001943</v>
          </cell>
          <cell r="E81" t="str">
            <v>Пожарная часть № 2 ОГПС МЧС РФ ЧАО</v>
          </cell>
          <cell r="F81" t="str">
            <v>финансируемые из окружного бюджета</v>
          </cell>
          <cell r="G81" t="str">
            <v>автоцистерна</v>
          </cell>
          <cell r="H81" t="str">
            <v>ул. Ленина, д. 14</v>
          </cell>
          <cell r="I81" t="str">
            <v>помещение в отдельно стоящем здании</v>
          </cell>
          <cell r="J81">
            <v>0</v>
          </cell>
          <cell r="K81">
            <v>0</v>
          </cell>
          <cell r="L81">
            <v>0</v>
          </cell>
        </row>
        <row r="82">
          <cell r="A82" t="str">
            <v>Иультинский</v>
          </cell>
          <cell r="B82" t="str">
            <v>Эгвекинот</v>
          </cell>
          <cell r="C82" t="str">
            <v>ГП "Чукотопторг"</v>
          </cell>
          <cell r="D82" t="str">
            <v>ЧАО, г. Анадырь, ул. Рультытегина, д. 8, ИНН 8709008100</v>
          </cell>
          <cell r="E82" t="str">
            <v>ГП "Чукотопторг"</v>
          </cell>
          <cell r="F82" t="str">
            <v>прочие коммерческие</v>
          </cell>
          <cell r="G82" t="str">
            <v>магазин "Северянка"</v>
          </cell>
          <cell r="H82" t="str">
            <v xml:space="preserve"> п. Эгвекинот-1</v>
          </cell>
          <cell r="I82" t="str">
            <v>помещение в отдельно стоящем здании</v>
          </cell>
          <cell r="J82">
            <v>0</v>
          </cell>
          <cell r="K82">
            <v>0</v>
          </cell>
          <cell r="L82">
            <v>0</v>
          </cell>
        </row>
        <row r="83">
          <cell r="A83" t="str">
            <v>Иультинский</v>
          </cell>
          <cell r="B83" t="str">
            <v>Эгвекинот</v>
          </cell>
          <cell r="C83" t="str">
            <v>ГП "Чукотопторг"</v>
          </cell>
          <cell r="D83" t="str">
            <v>ЧАО, г. Анадырь, ул. Рультытегина, д. 8, ИНН 8709008100</v>
          </cell>
          <cell r="E83" t="str">
            <v>ГП "Чукотопторг"</v>
          </cell>
          <cell r="F83" t="str">
            <v>прочие коммерческие</v>
          </cell>
          <cell r="G83" t="str">
            <v>контора</v>
          </cell>
          <cell r="H83" t="str">
            <v>1-й рабочий переулок, д. 8</v>
          </cell>
          <cell r="I83" t="str">
            <v>помещение в жилом доме</v>
          </cell>
          <cell r="J83">
            <v>1000</v>
          </cell>
          <cell r="K83">
            <v>0</v>
          </cell>
          <cell r="L83">
            <v>0</v>
          </cell>
        </row>
        <row r="84">
          <cell r="A84" t="str">
            <v>Иультинский</v>
          </cell>
          <cell r="B84" t="str">
            <v>Эгвекинот</v>
          </cell>
          <cell r="C84" t="str">
            <v>ГП "Чукотопторг"</v>
          </cell>
          <cell r="D84" t="str">
            <v>ЧАО, г. Анадырь, ул. Рультытегина, д. 8, ИНН 8709008100</v>
          </cell>
          <cell r="E84" t="str">
            <v>ГП "Чукотопторг"</v>
          </cell>
          <cell r="F84" t="str">
            <v>прочие коммерческие</v>
          </cell>
          <cell r="G84" t="str">
            <v>магазин " Чукотка"</v>
          </cell>
          <cell r="H84" t="str">
            <v>ул. Советская, д. 1кв. 2</v>
          </cell>
          <cell r="I84" t="str">
            <v>помещение в жилом доме</v>
          </cell>
          <cell r="J84">
            <v>0</v>
          </cell>
          <cell r="K84">
            <v>0</v>
          </cell>
          <cell r="L84">
            <v>0</v>
          </cell>
        </row>
        <row r="85">
          <cell r="A85" t="str">
            <v>Иультинский</v>
          </cell>
          <cell r="B85" t="str">
            <v>Эгвекинот</v>
          </cell>
          <cell r="C85" t="str">
            <v>ЗАО "Иультинторг"</v>
          </cell>
          <cell r="D85" t="str">
            <v>ЧАО, п. Эгвекинот, ул. Ленина, д. 12, ИНН 8704001943</v>
          </cell>
          <cell r="E85" t="str">
            <v>ЗАО "Иультинторг"</v>
          </cell>
          <cell r="F85" t="str">
            <v>прочие коммерческие</v>
          </cell>
          <cell r="G85" t="str">
            <v>магазин "Славутич"</v>
          </cell>
          <cell r="H85" t="str">
            <v>ул. Ленина, д. 6</v>
          </cell>
          <cell r="I85" t="str">
            <v>помещение в жилом доме</v>
          </cell>
          <cell r="J85">
            <v>0</v>
          </cell>
          <cell r="K85">
            <v>0</v>
          </cell>
          <cell r="L85">
            <v>0</v>
          </cell>
        </row>
        <row r="86">
          <cell r="A86" t="str">
            <v>Иультинский</v>
          </cell>
          <cell r="B86" t="str">
            <v>Эгвекинот</v>
          </cell>
          <cell r="C86" t="str">
            <v>ЗАО "Иультинторг"</v>
          </cell>
          <cell r="D86" t="str">
            <v>ЧАО, п. Эгвекинот, ул. Ленина, д. 12, ИНН 8704001943</v>
          </cell>
          <cell r="E86" t="str">
            <v>ЗАО "Иультинторг"</v>
          </cell>
          <cell r="F86" t="str">
            <v>прочие коммерческие</v>
          </cell>
          <cell r="G86" t="str">
            <v>бар "Славутич"</v>
          </cell>
          <cell r="H86" t="str">
            <v>ул. Ленина, д. 6</v>
          </cell>
          <cell r="I86" t="str">
            <v>помещение в жилом доме</v>
          </cell>
          <cell r="J86">
            <v>0</v>
          </cell>
          <cell r="K86">
            <v>0</v>
          </cell>
          <cell r="L86">
            <v>0</v>
          </cell>
        </row>
        <row r="87">
          <cell r="A87" t="str">
            <v>Иультинский</v>
          </cell>
          <cell r="B87" t="str">
            <v>Эгвекинот</v>
          </cell>
          <cell r="C87" t="str">
            <v>ЗАО "Иультинторг"</v>
          </cell>
          <cell r="D87" t="str">
            <v>ЧАО, п. Эгвекинот, ул. Ленина, д. 12, ИНН 8704001943</v>
          </cell>
          <cell r="E87" t="str">
            <v>ЗАО "Иультинторг"</v>
          </cell>
          <cell r="F87" t="str">
            <v>прочие коммерческие</v>
          </cell>
          <cell r="G87" t="str">
            <v>магазин "Колос"</v>
          </cell>
          <cell r="H87" t="str">
            <v>ул. Ленина</v>
          </cell>
          <cell r="I87" t="str">
            <v>помещение в отдельно стоящем здании</v>
          </cell>
          <cell r="J87">
            <v>22</v>
          </cell>
          <cell r="K87">
            <v>0</v>
          </cell>
          <cell r="L87">
            <v>0</v>
          </cell>
        </row>
        <row r="88">
          <cell r="A88" t="str">
            <v>Иультинский</v>
          </cell>
          <cell r="B88" t="str">
            <v>Эгвекинот</v>
          </cell>
          <cell r="C88" t="str">
            <v>ООО " Монолит"</v>
          </cell>
          <cell r="D88" t="str">
            <v>ЧАО, п. Эгвекинот, ул. Ленина, д. 24, ИНН 8704003958</v>
          </cell>
          <cell r="E88" t="str">
            <v>ООО " Монолит"</v>
          </cell>
          <cell r="F88" t="str">
            <v>прочие коммерческие</v>
          </cell>
          <cell r="G88" t="str">
            <v>контора</v>
          </cell>
          <cell r="H88" t="str">
            <v>ул. Ленина, д. 24а</v>
          </cell>
          <cell r="I88" t="str">
            <v>отдельно стоящее здание</v>
          </cell>
          <cell r="J88">
            <v>0</v>
          </cell>
          <cell r="K88">
            <v>0</v>
          </cell>
          <cell r="L88">
            <v>0</v>
          </cell>
        </row>
        <row r="89">
          <cell r="A89" t="str">
            <v>Иультинский</v>
          </cell>
          <cell r="B89" t="str">
            <v>Эгвекинот</v>
          </cell>
          <cell r="C89" t="str">
            <v>Управление Министерства Юстиции РФ по ЧАО</v>
          </cell>
          <cell r="D89" t="str">
            <v>ЧАО, г. Анадырь, ул. Отке, д. 44, ИНН 8709010317</v>
          </cell>
          <cell r="E89" t="str">
            <v>Управление Федеральной службы судебных приставов Российской Федерации по ЧАО</v>
          </cell>
          <cell r="F89" t="str">
            <v>финансируемые из федерального бюджета</v>
          </cell>
          <cell r="G89" t="str">
            <v>контора</v>
          </cell>
          <cell r="H89" t="str">
            <v>ул. Ленина, д. 18</v>
          </cell>
          <cell r="I89" t="str">
            <v>помещение в административном здании</v>
          </cell>
          <cell r="J89">
            <v>0</v>
          </cell>
          <cell r="K89">
            <v>0</v>
          </cell>
          <cell r="L89">
            <v>0</v>
          </cell>
        </row>
        <row r="90">
          <cell r="A90" t="str">
            <v>Иультинский</v>
          </cell>
          <cell r="B90" t="str">
            <v>Эгвекинот</v>
          </cell>
          <cell r="C90" t="str">
            <v>Межрайонная инспекция Министерства РФ по налогам и сборам №1 по ЧАО</v>
          </cell>
          <cell r="D90" t="str">
            <v>ЧАО, г. Анадырь, ул. Энергетиков, д. 14, ИНН 8709008251</v>
          </cell>
          <cell r="E90" t="str">
            <v>Межрайонная инспекция Министерства РФ по налогам и сборам №1 по ЧАО</v>
          </cell>
          <cell r="F90" t="str">
            <v>финансируемые из федерального бюджета</v>
          </cell>
          <cell r="G90" t="str">
            <v>контора</v>
          </cell>
          <cell r="H90" t="str">
            <v>ул. Ленина, д. 13</v>
          </cell>
          <cell r="I90" t="str">
            <v>помещение в административном здании</v>
          </cell>
          <cell r="J90">
            <v>0</v>
          </cell>
          <cell r="K90">
            <v>0</v>
          </cell>
          <cell r="L90">
            <v>0</v>
          </cell>
        </row>
        <row r="91">
          <cell r="A91" t="str">
            <v>Иультинский</v>
          </cell>
          <cell r="B91" t="str">
            <v>Эгвекинот</v>
          </cell>
          <cell r="C91" t="str">
            <v xml:space="preserve">Иультинский районный центр занятости населения </v>
          </cell>
          <cell r="D91" t="str">
            <v>ЧАО, п. Эгвекинот, ул. Ленина, д. 8, ИНН 8704002337</v>
          </cell>
          <cell r="E91" t="str">
            <v xml:space="preserve">Иультинский районный центр занятости населения </v>
          </cell>
          <cell r="F91" t="str">
            <v>финансируемые из федерального бюджета</v>
          </cell>
          <cell r="G91" t="str">
            <v>контора</v>
          </cell>
          <cell r="H91" t="str">
            <v>ул. Ленина, д. 1</v>
          </cell>
          <cell r="I91" t="str">
            <v>помещение в административном здании</v>
          </cell>
          <cell r="J91">
            <v>0</v>
          </cell>
          <cell r="K91">
            <v>0</v>
          </cell>
          <cell r="L91">
            <v>0</v>
          </cell>
        </row>
        <row r="92">
          <cell r="A92" t="str">
            <v>Иультинский</v>
          </cell>
          <cell r="B92" t="str">
            <v>Эгвекинот</v>
          </cell>
          <cell r="C92" t="str">
            <v>Отдел Федеральной миграционной службы по ЧАО</v>
          </cell>
          <cell r="D92" t="str">
            <v>ЧАО, г. Анадырь, ул. Отке, д. 35/1, ИНН 8709008251</v>
          </cell>
          <cell r="E92" t="str">
            <v>Отдел Федеральной миграционной службы по ЧАО</v>
          </cell>
          <cell r="F92" t="str">
            <v>финансируемые из федерального бюджета</v>
          </cell>
          <cell r="G92" t="str">
            <v>контора</v>
          </cell>
          <cell r="H92" t="str">
            <v>ул. Прокунина, д. 12</v>
          </cell>
          <cell r="I92" t="str">
            <v>помещение в административном здании</v>
          </cell>
          <cell r="J92">
            <v>0</v>
          </cell>
          <cell r="K92">
            <v>0</v>
          </cell>
          <cell r="L92">
            <v>0</v>
          </cell>
        </row>
        <row r="93">
          <cell r="A93" t="str">
            <v>Иультинский</v>
          </cell>
          <cell r="B93" t="str">
            <v>Эгвекинот</v>
          </cell>
          <cell r="C93" t="str">
            <v>ОАО "Колыма-банк"</v>
          </cell>
          <cell r="D93" t="str">
            <v>ЧАО, п. Эгвекинот, ул. Ленина, д. 20, ИНН 4909001150</v>
          </cell>
          <cell r="E93" t="str">
            <v>ОАО "Колыма-банк"</v>
          </cell>
          <cell r="F93" t="str">
            <v>прочие коммерческие</v>
          </cell>
          <cell r="G93" t="str">
            <v>контора</v>
          </cell>
          <cell r="H93" t="str">
            <v>ул. Ленина, д. 20 кв.1,2,3</v>
          </cell>
          <cell r="I93" t="str">
            <v>помещение в жилом доме</v>
          </cell>
          <cell r="J93">
            <v>0</v>
          </cell>
          <cell r="K93">
            <v>0</v>
          </cell>
          <cell r="L93">
            <v>0</v>
          </cell>
        </row>
        <row r="94">
          <cell r="A94" t="str">
            <v>Иультинский</v>
          </cell>
          <cell r="B94" t="str">
            <v>Эгвекинот</v>
          </cell>
          <cell r="C94" t="str">
            <v>Пограничники в/ч 2254 "А"</v>
          </cell>
          <cell r="D94" t="str">
            <v>ЧАО, Провиденский район, с. Урелики, ИНН 87005000653</v>
          </cell>
          <cell r="E94" t="str">
            <v>Пограничники в/ч 2254 "А"</v>
          </cell>
          <cell r="F94" t="str">
            <v>финансируемые из федерального бюджета</v>
          </cell>
          <cell r="G94" t="str">
            <v>контора</v>
          </cell>
          <cell r="H94" t="str">
            <v>ул. Прокунина, д. 2</v>
          </cell>
          <cell r="I94" t="str">
            <v>помещение в жилом доме</v>
          </cell>
          <cell r="J94">
            <v>0</v>
          </cell>
          <cell r="K94">
            <v>0</v>
          </cell>
          <cell r="L94">
            <v>0</v>
          </cell>
        </row>
        <row r="95">
          <cell r="A95" t="str">
            <v>Иультинский</v>
          </cell>
          <cell r="B95" t="str">
            <v>Эгвекинот</v>
          </cell>
          <cell r="C95" t="str">
            <v>ГУ ВИТУ ВЭВУС при ФССС РФ в/ч 76875</v>
          </cell>
          <cell r="D95" t="str">
            <v>ЧАО, п. Эгвекинот, ул. Попова, д. 1а,  кв. 9, ИНН 4900001364</v>
          </cell>
          <cell r="E95" t="str">
            <v>ГУ ВИТУ ВЭВУС при ФССС РФ в/ч 76875</v>
          </cell>
          <cell r="F95" t="str">
            <v>финансируемые из федерального бюджета</v>
          </cell>
          <cell r="G95" t="str">
            <v>контора</v>
          </cell>
          <cell r="H95" t="str">
            <v>ул.Попова 1а кв.9</v>
          </cell>
          <cell r="I95" t="str">
            <v>помещение в жилом доме</v>
          </cell>
          <cell r="J95">
            <v>0</v>
          </cell>
          <cell r="K95">
            <v>0</v>
          </cell>
          <cell r="L95">
            <v>0</v>
          </cell>
        </row>
        <row r="96">
          <cell r="A96" t="str">
            <v>Иультинский</v>
          </cell>
          <cell r="B96" t="str">
            <v>Эгвекинот</v>
          </cell>
          <cell r="C96" t="str">
            <v>РКЦ п. Эгвекинот</v>
          </cell>
          <cell r="D96" t="str">
            <v>ЧАО, п. Эгвекинот, ул. Ленина, д. 9а, ИНН 7702235133</v>
          </cell>
          <cell r="E96" t="str">
            <v>РКЦ п. Эгвекинот</v>
          </cell>
          <cell r="F96" t="str">
            <v>прочие коммерческие</v>
          </cell>
          <cell r="G96" t="str">
            <v>контора</v>
          </cell>
          <cell r="H96" t="str">
            <v>ул. Ленина, д. 9а</v>
          </cell>
          <cell r="I96" t="str">
            <v>отдельно стоящее здание</v>
          </cell>
          <cell r="J96">
            <v>140</v>
          </cell>
          <cell r="K96">
            <v>0</v>
          </cell>
          <cell r="L96">
            <v>0</v>
          </cell>
        </row>
        <row r="97">
          <cell r="A97" t="str">
            <v>Иультинский</v>
          </cell>
          <cell r="B97" t="str">
            <v>Эгвекинот</v>
          </cell>
          <cell r="C97" t="str">
            <v>Отдел судебного департамента при ВС РФ в ЧАО</v>
          </cell>
          <cell r="D97" t="str">
            <v>ЧАО, г. Анадырь, ул. Беринга, д. 2, ИНН 8709005966</v>
          </cell>
          <cell r="E97" t="str">
            <v>Иультинский районный суд</v>
          </cell>
          <cell r="F97" t="str">
            <v>финансируемые из федерального бюджета</v>
          </cell>
          <cell r="G97" t="str">
            <v>контора</v>
          </cell>
          <cell r="H97" t="str">
            <v>ул. Ленина, д. 20</v>
          </cell>
          <cell r="I97" t="str">
            <v>отдельно стоящее здание</v>
          </cell>
          <cell r="J97">
            <v>0</v>
          </cell>
          <cell r="K97">
            <v>0</v>
          </cell>
          <cell r="L97">
            <v>0</v>
          </cell>
        </row>
        <row r="98">
          <cell r="A98" t="str">
            <v>Иультинский</v>
          </cell>
          <cell r="B98" t="str">
            <v>Эгвекинот</v>
          </cell>
          <cell r="C98" t="str">
            <v>Центр Государственной инспекции по маломерным судам МЧС России по ЧАО</v>
          </cell>
          <cell r="D98" t="str">
            <v xml:space="preserve">ЧАО, г. Анадырь, ул. , д. , ИНН </v>
          </cell>
          <cell r="E98" t="str">
            <v>Центр Государственной инспекции по маломерным судам МЧС России по ЧАО</v>
          </cell>
          <cell r="F98" t="str">
            <v>финансируемые из федерального бюджета</v>
          </cell>
          <cell r="G98" t="str">
            <v>контора</v>
          </cell>
          <cell r="H98" t="str">
            <v>ул. Комсомольская, д. 5</v>
          </cell>
          <cell r="I98" t="str">
            <v>помещение в административном здании</v>
          </cell>
          <cell r="J98">
            <v>0</v>
          </cell>
          <cell r="K98">
            <v>0</v>
          </cell>
          <cell r="L98">
            <v>0</v>
          </cell>
        </row>
        <row r="99">
          <cell r="A99" t="str">
            <v>Иультинский</v>
          </cell>
          <cell r="B99" t="str">
            <v>Эгвекинот</v>
          </cell>
          <cell r="C99" t="str">
            <v>ГУ Чукотское управление по гидрометерологии и мониторингу окружающей среды</v>
          </cell>
          <cell r="D99" t="str">
            <v>ЧАО, г. Певек, ул. Обручева, д. 2, ИНН 8706004308</v>
          </cell>
          <cell r="E99" t="str">
            <v>Снеголавинная станция</v>
          </cell>
          <cell r="F99" t="str">
            <v>финансируемые из федерального бюджета</v>
          </cell>
          <cell r="G99" t="str">
            <v>контора</v>
          </cell>
          <cell r="H99" t="str">
            <v>Прокунина д.9 кв.10</v>
          </cell>
          <cell r="I99" t="str">
            <v>помещение в жилом доме</v>
          </cell>
          <cell r="J99">
            <v>0</v>
          </cell>
          <cell r="K99">
            <v>0</v>
          </cell>
          <cell r="L99">
            <v>0</v>
          </cell>
        </row>
        <row r="100">
          <cell r="A100" t="str">
            <v>Иультинский</v>
          </cell>
          <cell r="B100" t="str">
            <v>Эгвекинот</v>
          </cell>
          <cell r="C100" t="str">
            <v>ГУ Региональное отделение Фонда социального страхования РФ по ЧАО</v>
          </cell>
          <cell r="D100" t="str">
            <v>ЧАО, г. Анадырь, ул. Отке, д. 44, ИНН 8709009287</v>
          </cell>
          <cell r="E100" t="str">
            <v>ГУ Региональное отделение Фонда социального страхования РФ по ЧАО</v>
          </cell>
          <cell r="F100" t="str">
            <v>финансируемые из федерального бюджета</v>
          </cell>
          <cell r="G100" t="str">
            <v>контора</v>
          </cell>
          <cell r="H100" t="str">
            <v>ул. Ленина, д. 1</v>
          </cell>
          <cell r="I100" t="str">
            <v>помещение в административном здании</v>
          </cell>
          <cell r="J100">
            <v>0</v>
          </cell>
          <cell r="K100">
            <v>0</v>
          </cell>
          <cell r="L100">
            <v>0</v>
          </cell>
        </row>
        <row r="101">
          <cell r="A101" t="str">
            <v>Иультинский</v>
          </cell>
          <cell r="B101" t="str">
            <v>Эгвекинот</v>
          </cell>
          <cell r="C101" t="str">
            <v>ГУЗ "Чукотская окружная больница"</v>
          </cell>
          <cell r="D101" t="str">
            <v>ЧАО, г. Анадырь, ул. Отке, д. 3, ИНН 8709004761</v>
          </cell>
          <cell r="E101" t="str">
            <v>ГУЗ "Чукотская окружная больница"</v>
          </cell>
          <cell r="F101" t="str">
            <v>финансируемые из окружного бюджета</v>
          </cell>
          <cell r="G101" t="str">
            <v>контора</v>
          </cell>
          <cell r="H101" t="str">
            <v>ул. Рынтыргина , д.1</v>
          </cell>
          <cell r="I101" t="str">
            <v>помещение в жилом доме</v>
          </cell>
          <cell r="J101">
            <v>14650</v>
          </cell>
          <cell r="K101">
            <v>0</v>
          </cell>
          <cell r="L101">
            <v>0</v>
          </cell>
        </row>
        <row r="102">
          <cell r="A102" t="str">
            <v>Иультинский</v>
          </cell>
          <cell r="B102" t="str">
            <v>Эгвекинот</v>
          </cell>
          <cell r="C102" t="str">
            <v>ГУЗ "Чукотская окружная больница"</v>
          </cell>
          <cell r="D102" t="str">
            <v>ЧАО, г. Анадырь, ул. Отке, д. 3, ИНН 8709004761</v>
          </cell>
          <cell r="E102" t="str">
            <v>ГУЗ "Чукотская окружная больница"</v>
          </cell>
          <cell r="F102" t="str">
            <v>финансируемые из окружного бюджета</v>
          </cell>
          <cell r="G102" t="str">
            <v>клиническая лаборатория</v>
          </cell>
          <cell r="H102" t="str">
            <v>ул. Ленина, 22</v>
          </cell>
          <cell r="I102" t="str">
            <v>помещение в жилом доме</v>
          </cell>
          <cell r="J102">
            <v>0</v>
          </cell>
          <cell r="K102">
            <v>0</v>
          </cell>
          <cell r="L102">
            <v>0</v>
          </cell>
        </row>
        <row r="103">
          <cell r="A103" t="str">
            <v>Иультинский</v>
          </cell>
          <cell r="B103" t="str">
            <v>Эгвекинот</v>
          </cell>
          <cell r="C103" t="str">
            <v>ГУЗ "Чукотская окружная больница"</v>
          </cell>
          <cell r="D103" t="str">
            <v>ЧАО, г. Анадырь, ул. Отке, д. 3, ИНН 8709004761</v>
          </cell>
          <cell r="E103" t="str">
            <v>ГУЗ "Чукотская окружная больница"</v>
          </cell>
          <cell r="F103" t="str">
            <v>финансируемые из окружного бюджета</v>
          </cell>
          <cell r="G103" t="str">
            <v>стоматология</v>
          </cell>
          <cell r="H103" t="str">
            <v>ул. Попова, д. 9</v>
          </cell>
          <cell r="I103" t="str">
            <v>помещение в жилом доме</v>
          </cell>
          <cell r="J103">
            <v>0</v>
          </cell>
          <cell r="K103">
            <v>0</v>
          </cell>
          <cell r="L103">
            <v>0</v>
          </cell>
        </row>
        <row r="104">
          <cell r="A104" t="str">
            <v>Иультинский</v>
          </cell>
          <cell r="B104" t="str">
            <v>Эгвекинот</v>
          </cell>
          <cell r="C104" t="str">
            <v>ГУЗ "Чукотская окружная больница"</v>
          </cell>
          <cell r="D104" t="str">
            <v>ЧАО, г. Анадырь, ул. Отке, д. 3, ИНН 8709004761</v>
          </cell>
          <cell r="E104" t="str">
            <v>ГУЗ "Чукотская окружная больница"</v>
          </cell>
          <cell r="F104" t="str">
            <v>финансируемые из окружного бюджета</v>
          </cell>
          <cell r="G104" t="str">
            <v>женская консультация</v>
          </cell>
          <cell r="H104" t="str">
            <v>ул. Попова, д. 9</v>
          </cell>
          <cell r="I104" t="str">
            <v>помещение в жилом доме</v>
          </cell>
          <cell r="J104">
            <v>0</v>
          </cell>
          <cell r="K104">
            <v>0</v>
          </cell>
          <cell r="L104">
            <v>0</v>
          </cell>
        </row>
        <row r="105">
          <cell r="A105" t="str">
            <v>Иультинский</v>
          </cell>
          <cell r="B105" t="str">
            <v>Эгвекинот</v>
          </cell>
          <cell r="C105" t="str">
            <v>ГУЗ "Чукотская окружная больница"</v>
          </cell>
          <cell r="D105" t="str">
            <v>ЧАО, г. Анадырь, ул. Отке, д. 3, ИНН 8709004761</v>
          </cell>
          <cell r="E105" t="str">
            <v>ГУЗ "Чукотская окружная больница"</v>
          </cell>
          <cell r="F105" t="str">
            <v>финансируемые из окружного бюджета</v>
          </cell>
          <cell r="G105" t="str">
            <v>детская консультация</v>
          </cell>
          <cell r="H105" t="str">
            <v>ул. Ленина, д. 22</v>
          </cell>
          <cell r="I105" t="str">
            <v>помещение в жилом доме</v>
          </cell>
          <cell r="J105">
            <v>0</v>
          </cell>
          <cell r="K105">
            <v>0</v>
          </cell>
          <cell r="L105">
            <v>0</v>
          </cell>
        </row>
        <row r="106">
          <cell r="A106" t="str">
            <v>Иультинский</v>
          </cell>
          <cell r="B106" t="str">
            <v>Эгвекинот</v>
          </cell>
          <cell r="C106" t="str">
            <v>ГУЗ "Чукотская окружная больница"</v>
          </cell>
          <cell r="D106" t="str">
            <v>ЧАО, г. Анадырь, ул. Отке, д. 3, ИНН 8709004761</v>
          </cell>
          <cell r="E106" t="str">
            <v>ГУЗ "Чукотская окружная больница"</v>
          </cell>
          <cell r="F106" t="str">
            <v>финансируемые из окружного бюджета</v>
          </cell>
          <cell r="G106" t="str">
            <v>поликлиника</v>
          </cell>
          <cell r="H106" t="str">
            <v>ул. Попова, д. 7</v>
          </cell>
          <cell r="I106" t="str">
            <v>помещение в отдельно стоящем здании</v>
          </cell>
          <cell r="J106">
            <v>0</v>
          </cell>
          <cell r="K106">
            <v>0</v>
          </cell>
          <cell r="L106">
            <v>0</v>
          </cell>
        </row>
        <row r="107">
          <cell r="A107" t="str">
            <v>Иультинский</v>
          </cell>
          <cell r="B107" t="str">
            <v>Эгвекинот</v>
          </cell>
          <cell r="C107" t="str">
            <v>ГУЗ "Чукотская окружная больница"</v>
          </cell>
          <cell r="D107" t="str">
            <v>ЧАО, г. Анадырь, ул. Отке, д. 3, ИНН 8709004761</v>
          </cell>
          <cell r="E107" t="str">
            <v>ГУЗ "Чукотская окружная больница"</v>
          </cell>
          <cell r="F107" t="str">
            <v>финансируемые из окружного бюджета</v>
          </cell>
          <cell r="G107" t="str">
            <v>районная больница</v>
          </cell>
          <cell r="H107" t="str">
            <v>ул. Ленина, д. 23</v>
          </cell>
          <cell r="I107" t="str">
            <v>отдельно стоящее здание</v>
          </cell>
          <cell r="J107">
            <v>0</v>
          </cell>
          <cell r="K107">
            <v>0</v>
          </cell>
          <cell r="L107">
            <v>0</v>
          </cell>
        </row>
        <row r="108">
          <cell r="A108" t="str">
            <v>Иультинский</v>
          </cell>
          <cell r="B108" t="str">
            <v>Эгвекинот</v>
          </cell>
          <cell r="C108" t="str">
            <v>ГУ ЧАО "Иультинская РайСББЖ"</v>
          </cell>
          <cell r="D108" t="str">
            <v>ЧАО, п. Эгвекинот, ул. Ленина, д. 9, ИНН 8704004013</v>
          </cell>
          <cell r="E108" t="str">
            <v>ГУ ЧАО "Иультинская РайСББЖ"</v>
          </cell>
          <cell r="F108" t="str">
            <v>финансируемые из окружного бюджета</v>
          </cell>
          <cell r="G108" t="str">
            <v>ветстанция</v>
          </cell>
          <cell r="H108">
            <v>0</v>
          </cell>
          <cell r="I108" t="str">
            <v>отдельно стоящее здание</v>
          </cell>
          <cell r="J108">
            <v>0</v>
          </cell>
          <cell r="K108">
            <v>0</v>
          </cell>
          <cell r="L108">
            <v>0</v>
          </cell>
        </row>
        <row r="109">
          <cell r="A109" t="str">
            <v>Иультинский</v>
          </cell>
          <cell r="B109" t="str">
            <v>Эгвекинот</v>
          </cell>
          <cell r="C109" t="str">
            <v>ГУ "Отдел Пенсионного фонда РФ по Иультинскому району ЧАО</v>
          </cell>
          <cell r="D109" t="str">
            <v>ЧАО, п. Эгвекинот, ул. Ленина, д. 13, ИНН 8704083907</v>
          </cell>
          <cell r="E109" t="str">
            <v>ГУ "Отдел Пенсионного фонда РФ по Иультинскому району ЧАО</v>
          </cell>
          <cell r="F109" t="str">
            <v>финансируемые из федерального бюджета</v>
          </cell>
          <cell r="G109" t="str">
            <v>контора</v>
          </cell>
          <cell r="H109" t="str">
            <v>ул. Ленина, д. 13</v>
          </cell>
          <cell r="I109" t="str">
            <v>помещение в административном здании</v>
          </cell>
          <cell r="J109">
            <v>0</v>
          </cell>
          <cell r="K109">
            <v>0</v>
          </cell>
          <cell r="L109">
            <v>0</v>
          </cell>
        </row>
        <row r="110">
          <cell r="A110" t="str">
            <v>Иультинский</v>
          </cell>
          <cell r="B110" t="str">
            <v>Эгвекинот</v>
          </cell>
          <cell r="C110" t="str">
            <v>Управление федерального казначейства МФ РФ по ЧАО</v>
          </cell>
          <cell r="D110" t="str">
            <v>ЧАО, г. Анадырь, ул. Южная, д. 6, ИНН 8709005035</v>
          </cell>
          <cell r="E110" t="str">
            <v>Управление федерального казначейства МФ РФ по ЧАО</v>
          </cell>
          <cell r="F110" t="str">
            <v>финансируемые из федерального бюджета</v>
          </cell>
          <cell r="G110" t="str">
            <v>контора</v>
          </cell>
          <cell r="H110" t="str">
            <v>ул. Ленина, д. 18</v>
          </cell>
          <cell r="I110" t="str">
            <v>помещение в административном здании</v>
          </cell>
          <cell r="J110">
            <v>0</v>
          </cell>
          <cell r="K110">
            <v>0</v>
          </cell>
          <cell r="L110">
            <v>0</v>
          </cell>
        </row>
        <row r="111">
          <cell r="A111" t="str">
            <v>Иультинский</v>
          </cell>
          <cell r="B111" t="str">
            <v>Эгвекинот</v>
          </cell>
          <cell r="C111" t="str">
            <v>Администрация МО Иультинский район</v>
          </cell>
          <cell r="D111" t="str">
            <v>ЧАО, п. Эгвекинот, ул. Ленина, д. 9, ИНН 8704001750</v>
          </cell>
          <cell r="E111" t="str">
            <v>Администрация МО Иультинский район</v>
          </cell>
          <cell r="F111" t="str">
            <v>финансируемые из муниципального бюджета</v>
          </cell>
          <cell r="G111" t="str">
            <v>контора</v>
          </cell>
          <cell r="H111" t="str">
            <v>ул. Ленина, д. 1</v>
          </cell>
          <cell r="I111" t="str">
            <v>помещение в административном здании</v>
          </cell>
          <cell r="J111">
            <v>120</v>
          </cell>
          <cell r="K111">
            <v>0</v>
          </cell>
          <cell r="L111">
            <v>0</v>
          </cell>
        </row>
        <row r="112">
          <cell r="A112" t="str">
            <v>Иультинский</v>
          </cell>
          <cell r="B112" t="str">
            <v>Эгвекинот</v>
          </cell>
          <cell r="C112" t="str">
            <v>Администрация МО Иультинский район</v>
          </cell>
          <cell r="D112" t="str">
            <v>ЧАО, п. Эгвекинот, ул. Ленина, д. 9, ИНН 8704001750</v>
          </cell>
          <cell r="E112" t="str">
            <v>Администрация МО Иультинский район</v>
          </cell>
          <cell r="F112" t="str">
            <v>финансируемые из муниципального бюджета</v>
          </cell>
          <cell r="G112" t="str">
            <v>контора</v>
          </cell>
          <cell r="H112" t="str">
            <v>ул. Ленина, д. 9</v>
          </cell>
          <cell r="I112" t="str">
            <v>помещение в административном здании</v>
          </cell>
          <cell r="J112">
            <v>0</v>
          </cell>
          <cell r="K112">
            <v>0</v>
          </cell>
          <cell r="L112">
            <v>0</v>
          </cell>
        </row>
        <row r="113">
          <cell r="A113" t="str">
            <v>Иультинский</v>
          </cell>
          <cell r="B113" t="str">
            <v>Эгвекинот</v>
          </cell>
          <cell r="C113" t="str">
            <v>Администрация МО Иультинский район</v>
          </cell>
          <cell r="D113" t="str">
            <v>ЧАО, п. Эгвекинот, ул. Ленина, д. 9, ИНН 8704001750</v>
          </cell>
          <cell r="E113" t="str">
            <v>Администрация МО Иультинский район</v>
          </cell>
          <cell r="F113" t="str">
            <v>финансируемые из муниципального бюджета</v>
          </cell>
          <cell r="G113" t="str">
            <v>ЗАГС</v>
          </cell>
          <cell r="H113" t="str">
            <v>ул. Ленина, д. 13</v>
          </cell>
          <cell r="I113" t="str">
            <v>помещение в административном здании</v>
          </cell>
          <cell r="J113">
            <v>0</v>
          </cell>
          <cell r="K113">
            <v>0</v>
          </cell>
          <cell r="L113">
            <v>0</v>
          </cell>
        </row>
        <row r="114">
          <cell r="A114" t="str">
            <v>Иультинский</v>
          </cell>
          <cell r="B114" t="str">
            <v>Эгвекинот</v>
          </cell>
          <cell r="C114" t="str">
            <v>Администрация МО Иультинский район</v>
          </cell>
          <cell r="D114" t="str">
            <v>ЧАО, п. Эгвекинот, ул. Ленина, д. 9, ИНН 8704001750</v>
          </cell>
          <cell r="E114" t="str">
            <v>Администрация МО Иультинский район</v>
          </cell>
          <cell r="F114" t="str">
            <v>финансируемые из муниципального бюджета</v>
          </cell>
          <cell r="G114" t="str">
            <v>архив</v>
          </cell>
          <cell r="H114" t="str">
            <v>ул. Ленина, д. 18</v>
          </cell>
          <cell r="I114" t="str">
            <v>помещение в административном здании</v>
          </cell>
          <cell r="J114">
            <v>0</v>
          </cell>
          <cell r="K114">
            <v>0</v>
          </cell>
          <cell r="L114">
            <v>0</v>
          </cell>
        </row>
        <row r="115">
          <cell r="A115" t="str">
            <v>Иультинский</v>
          </cell>
          <cell r="B115" t="str">
            <v>Эгвекинот</v>
          </cell>
          <cell r="C115" t="str">
            <v>Администрация МО Иультинский район</v>
          </cell>
          <cell r="D115" t="str">
            <v>ЧАО, п. Эгвекинот, ул. Ленина, д. 9, ИНН 8704001750</v>
          </cell>
          <cell r="E115" t="str">
            <v>Администрация МО Иультинский район</v>
          </cell>
          <cell r="F115" t="str">
            <v>финансируемые из муниципального бюджета</v>
          </cell>
          <cell r="G115" t="str">
            <v>гараж</v>
          </cell>
          <cell r="H115" t="str">
            <v>ул. Портовая</v>
          </cell>
          <cell r="I115" t="str">
            <v>отдельно стоящее здание</v>
          </cell>
          <cell r="J115">
            <v>0</v>
          </cell>
          <cell r="K115">
            <v>0</v>
          </cell>
          <cell r="L115">
            <v>0</v>
          </cell>
        </row>
        <row r="116">
          <cell r="A116" t="str">
            <v>Иультинский</v>
          </cell>
          <cell r="B116" t="str">
            <v>Эгвекинот</v>
          </cell>
          <cell r="C116" t="str">
            <v>ОАО " Чукотэнерго" филиал ЭГРЭС</v>
          </cell>
          <cell r="D116" t="str">
            <v>ЧАО, п. Эгвекинот-1, ИНН 8700000339</v>
          </cell>
          <cell r="E116" t="str">
            <v>ОАО " Чукотэнерго" филиал ЭГРЭС</v>
          </cell>
          <cell r="F116" t="str">
            <v>прочие коммерческие</v>
          </cell>
          <cell r="G116" t="str">
            <v>ЭГРЭС</v>
          </cell>
          <cell r="H116" t="str">
            <v>п. Эгвекинот-1</v>
          </cell>
          <cell r="I116" t="str">
            <v>отдельно стоящее здание</v>
          </cell>
          <cell r="J116">
            <v>0</v>
          </cell>
          <cell r="K116">
            <v>0</v>
          </cell>
          <cell r="L116">
            <v>0</v>
          </cell>
        </row>
        <row r="117">
          <cell r="A117" t="str">
            <v>Иультинский</v>
          </cell>
          <cell r="B117" t="str">
            <v>Эгвекинот</v>
          </cell>
          <cell r="C117" t="str">
            <v>ОАО " Чукотэнерго" филиал ЭГРЭС</v>
          </cell>
          <cell r="D117" t="str">
            <v>ЧАО, п. Эгвекинот-1, ИНН 8700000339</v>
          </cell>
          <cell r="E117" t="str">
            <v>ОАО " Чукотэнерго" филиал ЭГРЭС</v>
          </cell>
          <cell r="F117" t="str">
            <v>прочие коммерческие</v>
          </cell>
          <cell r="G117" t="str">
            <v>энергонадзор</v>
          </cell>
          <cell r="H117" t="str">
            <v>ул. Комсомольская</v>
          </cell>
          <cell r="I117" t="str">
            <v>ул. Комсомольская</v>
          </cell>
          <cell r="J117">
            <v>0</v>
          </cell>
          <cell r="K117">
            <v>0</v>
          </cell>
          <cell r="L117">
            <v>0</v>
          </cell>
        </row>
        <row r="118">
          <cell r="A118" t="str">
            <v>Иультинский</v>
          </cell>
          <cell r="B118" t="str">
            <v>Эгвекинот</v>
          </cell>
          <cell r="C118" t="str">
            <v>ОАО " Чукотэнерго" филиал ЭГРЭС</v>
          </cell>
          <cell r="D118" t="str">
            <v>ЧАО, п. Эгвекинот-1, ИНН 8700000339</v>
          </cell>
          <cell r="E118" t="str">
            <v>ОАО " Чукотэнерго" филиал ЭГРЭС</v>
          </cell>
          <cell r="F118" t="str">
            <v>прочие коммерческие</v>
          </cell>
          <cell r="G118" t="str">
            <v>УТС</v>
          </cell>
          <cell r="H118" t="str">
            <v>п. Эгвекинот</v>
          </cell>
          <cell r="I118" t="str">
            <v>отдельно стоящее здание</v>
          </cell>
          <cell r="J118">
            <v>0</v>
          </cell>
          <cell r="K118">
            <v>0</v>
          </cell>
          <cell r="L118">
            <v>0</v>
          </cell>
        </row>
        <row r="119">
          <cell r="A119" t="str">
            <v>Иультинский</v>
          </cell>
          <cell r="B119" t="str">
            <v>Эгвекинот</v>
          </cell>
          <cell r="C119" t="str">
            <v>ОАО " Чукотэнерго" филиал ЭГРЭС</v>
          </cell>
          <cell r="D119" t="str">
            <v>ЧАО, п. Эгвекинот-1, ИНН 8700000339</v>
          </cell>
          <cell r="E119" t="str">
            <v>ОАО " Чукотэнерго" филиал ЭГРЭС</v>
          </cell>
          <cell r="F119" t="str">
            <v>прочие коммерческие</v>
          </cell>
          <cell r="G119" t="str">
            <v>общежитие</v>
          </cell>
          <cell r="H119" t="str">
            <v>ул. Молодежная, д. 8</v>
          </cell>
          <cell r="I119" t="str">
            <v>отдельно стоящее здание</v>
          </cell>
          <cell r="J119">
            <v>0</v>
          </cell>
          <cell r="K119">
            <v>0</v>
          </cell>
          <cell r="L119">
            <v>0</v>
          </cell>
        </row>
        <row r="120">
          <cell r="A120" t="str">
            <v>Иультинский</v>
          </cell>
          <cell r="B120" t="str">
            <v>Эгвекинот</v>
          </cell>
          <cell r="C120" t="str">
            <v>ГУ "Чукотский окружной комплексный центр социального обслуживания населения"</v>
          </cell>
          <cell r="D120" t="str">
            <v>ЧАО, п. Анадырь, ул. Горького, д. 4, ИНН 8709008935</v>
          </cell>
          <cell r="E120" t="str">
            <v>ГУ "Чукотский окружной комплексный центр социального обслуживания населения"</v>
          </cell>
          <cell r="F120" t="str">
            <v>финансируемые из окружного бюджета</v>
          </cell>
          <cell r="G120" t="str">
            <v>контора</v>
          </cell>
          <cell r="H120" t="str">
            <v>ул. Ленина, д. 1</v>
          </cell>
          <cell r="I120" t="str">
            <v>помещение в административном здании</v>
          </cell>
          <cell r="J120">
            <v>0</v>
          </cell>
          <cell r="K120">
            <v>0</v>
          </cell>
          <cell r="L120">
            <v>0</v>
          </cell>
        </row>
        <row r="121">
          <cell r="A121" t="str">
            <v>Иультинский</v>
          </cell>
          <cell r="B121" t="str">
            <v>Эгвекинот</v>
          </cell>
          <cell r="C121" t="str">
            <v>ОАО " Морской порт Эгвекинот"</v>
          </cell>
          <cell r="D121" t="str">
            <v>ЧАО, п. Эгвекинот, ул. Портовая, ИНН 8704000185</v>
          </cell>
          <cell r="E121" t="str">
            <v>ОАО " Морской порт Эгвекинот"</v>
          </cell>
          <cell r="F121" t="str">
            <v>морские порты</v>
          </cell>
          <cell r="G121" t="str">
            <v>здание управления порта</v>
          </cell>
          <cell r="H121" t="str">
            <v>ул. Портовая</v>
          </cell>
          <cell r="I121" t="str">
            <v>отдельно стоящее здание</v>
          </cell>
          <cell r="J121">
            <v>122</v>
          </cell>
          <cell r="K121">
            <v>0</v>
          </cell>
          <cell r="L121">
            <v>0</v>
          </cell>
        </row>
        <row r="122">
          <cell r="A122" t="str">
            <v>Иультинский</v>
          </cell>
          <cell r="B122" t="str">
            <v>Эгвекинот</v>
          </cell>
          <cell r="C122" t="str">
            <v>ОАО " Морской порт Эгвекинот"</v>
          </cell>
          <cell r="D122" t="str">
            <v>ЧАО, п. Эгвекинот, ул. Портовая, ИНН 8704000185</v>
          </cell>
          <cell r="E122" t="str">
            <v>ОАО " Морской порт Эгвекинот"</v>
          </cell>
          <cell r="F122" t="str">
            <v>морские порты</v>
          </cell>
          <cell r="G122" t="str">
            <v>здание КПП</v>
          </cell>
          <cell r="H122" t="str">
            <v>ул. Портовая</v>
          </cell>
          <cell r="I122" t="str">
            <v>отдельно стоящее здание</v>
          </cell>
          <cell r="J122">
            <v>0</v>
          </cell>
          <cell r="K122">
            <v>0</v>
          </cell>
          <cell r="L122">
            <v>0</v>
          </cell>
        </row>
        <row r="123">
          <cell r="A123" t="str">
            <v>Иультинский</v>
          </cell>
          <cell r="B123" t="str">
            <v>Эгвекинот</v>
          </cell>
          <cell r="C123" t="str">
            <v>ОАО " Морской порт Эгвекинот"</v>
          </cell>
          <cell r="D123" t="str">
            <v>ЧАО, п. Эгвекинот, ул. Портовая, ИНН 8704000185</v>
          </cell>
          <cell r="E123" t="str">
            <v>ОАО " Морской порт Эгвекинот"</v>
          </cell>
          <cell r="F123" t="str">
            <v>морские порты</v>
          </cell>
          <cell r="G123" t="str">
            <v>здание производ. комплекс. механизации</v>
          </cell>
          <cell r="H123" t="str">
            <v>ул. Портовая</v>
          </cell>
          <cell r="I123" t="str">
            <v>отдельно стоящее здание</v>
          </cell>
          <cell r="J123">
            <v>0</v>
          </cell>
          <cell r="K123">
            <v>0</v>
          </cell>
          <cell r="L123">
            <v>0</v>
          </cell>
        </row>
        <row r="124">
          <cell r="A124" t="str">
            <v>Иультинский</v>
          </cell>
          <cell r="B124" t="str">
            <v>Эгвекинот</v>
          </cell>
          <cell r="C124" t="str">
            <v>ОАО " Морской порт Эгвекинот"</v>
          </cell>
          <cell r="D124" t="str">
            <v>ЧАО, п. Эгвекинот, ул. Портовая, ИНН 8704000185</v>
          </cell>
          <cell r="E124" t="str">
            <v>ОАО " Морской порт Эгвекинот"</v>
          </cell>
          <cell r="F124" t="str">
            <v>морские порты</v>
          </cell>
          <cell r="G124" t="str">
            <v>бункеровка т\судов</v>
          </cell>
          <cell r="H124" t="str">
            <v>ул. Портовая</v>
          </cell>
          <cell r="I124" t="str">
            <v>портовый комплекс</v>
          </cell>
          <cell r="J124">
            <v>0</v>
          </cell>
          <cell r="K124">
            <v>0</v>
          </cell>
          <cell r="L124">
            <v>0</v>
          </cell>
        </row>
        <row r="125">
          <cell r="A125" t="str">
            <v>Иультинский</v>
          </cell>
          <cell r="B125" t="str">
            <v>Эгвекинот</v>
          </cell>
          <cell r="C125" t="str">
            <v>ОАО "Чукоткасвязьинформ"</v>
          </cell>
          <cell r="D125" t="str">
            <v>ЧАО, г. Анадырь, ул. Ленина, д. 20, ИНН 8709000301</v>
          </cell>
          <cell r="E125" t="str">
            <v>Иультинский ЛТУ  "Чукоткавязьинформ"</v>
          </cell>
          <cell r="F125" t="str">
            <v>ОАО "Чукоткасвязьинформ"</v>
          </cell>
          <cell r="G125" t="str">
            <v>отделение связи</v>
          </cell>
          <cell r="H125" t="str">
            <v>ул. Ленина, д. 10</v>
          </cell>
          <cell r="I125" t="str">
            <v>отдельно стоящее здание</v>
          </cell>
          <cell r="J125">
            <v>0</v>
          </cell>
          <cell r="K125">
            <v>0</v>
          </cell>
          <cell r="L125">
            <v>0</v>
          </cell>
        </row>
        <row r="126">
          <cell r="A126" t="str">
            <v>Иультинский</v>
          </cell>
          <cell r="B126" t="str">
            <v>Эгвекинот</v>
          </cell>
          <cell r="C126" t="str">
            <v>ОАО "Чукоткасвязьинформ"</v>
          </cell>
          <cell r="D126" t="str">
            <v>ЧАО, г. Анадырь, ул. Ленина, д. 20, ИНН 8709000301</v>
          </cell>
          <cell r="E126" t="str">
            <v>Иультинский ЛТУ  "Чукоткавязьинформ"</v>
          </cell>
          <cell r="F126" t="str">
            <v>ОАО "Чукоткасвязьинформ"</v>
          </cell>
          <cell r="G126" t="str">
            <v>гараж</v>
          </cell>
          <cell r="H126">
            <v>0</v>
          </cell>
          <cell r="I126" t="str">
            <v>отдельно стоящее здание</v>
          </cell>
          <cell r="J126">
            <v>0</v>
          </cell>
          <cell r="K126">
            <v>0</v>
          </cell>
          <cell r="L126">
            <v>0</v>
          </cell>
        </row>
        <row r="127">
          <cell r="A127" t="str">
            <v>Иультинский</v>
          </cell>
          <cell r="B127" t="str">
            <v>Эгвекинот</v>
          </cell>
          <cell r="C127" t="str">
            <v>ОАО "Чукоткасвязьинформ"</v>
          </cell>
          <cell r="D127" t="str">
            <v>ЧАО, г. Анадырь, ул. Ленина, д. 20, ИНН 8709000301</v>
          </cell>
          <cell r="E127" t="str">
            <v>Иультинский ЛТУ  "Чукоткавязьинформ"</v>
          </cell>
          <cell r="F127" t="str">
            <v>ОАО "Чукоткасвязьинформ"</v>
          </cell>
          <cell r="G127" t="str">
            <v>пункт связи</v>
          </cell>
          <cell r="H127" t="str">
            <v>п. Эгвекинот-1</v>
          </cell>
          <cell r="I127" t="str">
            <v>отдельно стоящее здание</v>
          </cell>
          <cell r="J127">
            <v>0</v>
          </cell>
          <cell r="K127">
            <v>0</v>
          </cell>
          <cell r="L127">
            <v>0</v>
          </cell>
        </row>
        <row r="128">
          <cell r="A128" t="str">
            <v>Иультинский</v>
          </cell>
          <cell r="B128" t="str">
            <v>Эгвекинот</v>
          </cell>
          <cell r="C128" t="str">
            <v>Управление федеральной почтовой связи ЧАО-филиал ФГУП "Почта России"</v>
          </cell>
          <cell r="D128" t="str">
            <v>ЧАО, г. Анадырь, ул. Ленина, д. 20, ИНН 870902001</v>
          </cell>
          <cell r="E128" t="str">
            <v>УФПС ЧАО филиал ФГУП"ПочтаРоссии"</v>
          </cell>
          <cell r="F128" t="str">
            <v>финансируемые из федерального бюджета</v>
          </cell>
          <cell r="G128" t="str">
            <v xml:space="preserve">контора </v>
          </cell>
          <cell r="H128" t="str">
            <v>п. Эгвекинот,ул.Ленина д.10</v>
          </cell>
          <cell r="I128" t="str">
            <v>отдельно стоящее здание</v>
          </cell>
          <cell r="J128">
            <v>0</v>
          </cell>
          <cell r="K128">
            <v>0</v>
          </cell>
          <cell r="L128">
            <v>0</v>
          </cell>
        </row>
        <row r="129">
          <cell r="A129" t="str">
            <v>Иультинский</v>
          </cell>
          <cell r="B129" t="str">
            <v>Эгвекинот</v>
          </cell>
          <cell r="C129" t="str">
            <v>Управление федеральной почтовой связи ЧАО-филиал ФГУП "Почта России"</v>
          </cell>
          <cell r="D129" t="str">
            <v>ЧАО, г. Анадырь, ул. Ленина, д. 20, ИНН 870902002</v>
          </cell>
          <cell r="E129" t="str">
            <v>УФПС ЧАО филиал ФГУП"ПочтаРоссии"</v>
          </cell>
          <cell r="F129" t="str">
            <v>финансируемые из федерального бюджета</v>
          </cell>
          <cell r="G129" t="str">
            <v>гараж</v>
          </cell>
          <cell r="H129">
            <v>0</v>
          </cell>
          <cell r="I129" t="str">
            <v>отдельно стоящее здание</v>
          </cell>
          <cell r="J129">
            <v>0</v>
          </cell>
          <cell r="K129">
            <v>0</v>
          </cell>
          <cell r="L129">
            <v>0</v>
          </cell>
        </row>
        <row r="130">
          <cell r="A130" t="str">
            <v>Иультинский</v>
          </cell>
          <cell r="B130" t="str">
            <v>Эгвекинот</v>
          </cell>
          <cell r="C130" t="str">
            <v>Управление федеральной почтовой связи ЧАО-филиал ФГУП "Почта России"</v>
          </cell>
          <cell r="D130" t="str">
            <v>ЧАО, г. Анадырь, ул. Ленина, д. 20, ИНН 870902003</v>
          </cell>
          <cell r="E130" t="str">
            <v>УФПС ЧАО филиал ФГУП"ПочтаРоссии"</v>
          </cell>
          <cell r="F130" t="str">
            <v>финансируемые из федерального бюджета</v>
          </cell>
          <cell r="G130" t="str">
            <v>пункт связи</v>
          </cell>
          <cell r="H130" t="str">
            <v>п. Эгвекинот-1</v>
          </cell>
          <cell r="I130" t="str">
            <v>отдельно стоящее здание</v>
          </cell>
          <cell r="J130">
            <v>0</v>
          </cell>
          <cell r="K130">
            <v>0</v>
          </cell>
          <cell r="L130">
            <v>0</v>
          </cell>
        </row>
        <row r="131">
          <cell r="A131" t="str">
            <v>Иультинский</v>
          </cell>
          <cell r="B131" t="str">
            <v>Эгвекинот</v>
          </cell>
          <cell r="C131" t="str">
            <v>Управление Министерства Юстиции РФ по ЧАО</v>
          </cell>
          <cell r="D131" t="str">
            <v xml:space="preserve">ЧАО, г. Анадырь, ул. Ленина, д. 13, ИНН </v>
          </cell>
          <cell r="E131" t="str">
            <v>Управление Министерства Юстиции РФ по ЧАО</v>
          </cell>
          <cell r="F131" t="str">
            <v>финансируемые из федерального бюджета</v>
          </cell>
          <cell r="G131" t="str">
            <v xml:space="preserve">контора </v>
          </cell>
          <cell r="H131" t="str">
            <v>п. Эгвекинот ул. Ленина 13</v>
          </cell>
          <cell r="I131" t="str">
            <v>помещение в административном здании</v>
          </cell>
          <cell r="J131">
            <v>0</v>
          </cell>
          <cell r="K131">
            <v>0</v>
          </cell>
          <cell r="L131">
            <v>0</v>
          </cell>
        </row>
        <row r="132">
          <cell r="A132" t="str">
            <v>Иультинский</v>
          </cell>
          <cell r="B132" t="str">
            <v>Эгвекинот</v>
          </cell>
          <cell r="C132" t="str">
            <v>ООО "Чукотхозторг"</v>
          </cell>
          <cell r="D132" t="str">
            <v xml:space="preserve">ЧАО, г.Анадырь, ул. Строителей., ИНН </v>
          </cell>
          <cell r="E132" t="str">
            <v>ООО "Чукотхозторг"</v>
          </cell>
          <cell r="F132" t="str">
            <v>прочие коммерческие</v>
          </cell>
          <cell r="G132" t="str">
            <v>магазин "От и До"</v>
          </cell>
          <cell r="H132" t="str">
            <v xml:space="preserve">ул. Комсомольская, д. 5 </v>
          </cell>
          <cell r="I132" t="str">
            <v>помещение в административном здании</v>
          </cell>
          <cell r="J132">
            <v>0</v>
          </cell>
          <cell r="K132">
            <v>0</v>
          </cell>
          <cell r="L132">
            <v>0</v>
          </cell>
        </row>
        <row r="133">
          <cell r="A133" t="str">
            <v>Иультинский</v>
          </cell>
          <cell r="B133" t="str">
            <v>Эгвекинот</v>
          </cell>
          <cell r="C133" t="str">
            <v>ПБОЮЛ Коцюба Н.В.</v>
          </cell>
          <cell r="D133" t="str">
            <v>ЧАО, п. Эгвекинот, ул. Ленина, д. 18, ИНН 870400136108</v>
          </cell>
          <cell r="E133" t="str">
            <v>ПБОЮЛ Коцюба Н.В.- парикмахерская</v>
          </cell>
          <cell r="F133" t="str">
            <v>прочие коммерческие</v>
          </cell>
          <cell r="G133" t="str">
            <v>парикмахерская</v>
          </cell>
          <cell r="H133" t="str">
            <v>ул. Ленина, д. 18</v>
          </cell>
          <cell r="I133" t="str">
            <v>помещение в административном здании</v>
          </cell>
          <cell r="J133">
            <v>120</v>
          </cell>
          <cell r="K133">
            <v>0</v>
          </cell>
          <cell r="L133">
            <v>0</v>
          </cell>
        </row>
        <row r="134">
          <cell r="A134" t="str">
            <v>Иультинский</v>
          </cell>
          <cell r="B134" t="str">
            <v>Эгвекинот</v>
          </cell>
          <cell r="C134" t="str">
            <v>ПБОЮЛ Веремеенко Н.Н.</v>
          </cell>
          <cell r="D134" t="str">
            <v>ЧАО, п. Эгвекинот, ул. Прокунина, д. 12 кв.12, ИНН 380106593180</v>
          </cell>
          <cell r="E134" t="str">
            <v>ПБОЮЛ Веремеенко Н.Н. массажный кабинет</v>
          </cell>
          <cell r="F134" t="str">
            <v>прочие коммерческие</v>
          </cell>
          <cell r="G134" t="str">
            <v>массажный кабинет</v>
          </cell>
          <cell r="H134" t="str">
            <v>ул. Прокунина д.12 кв.9</v>
          </cell>
          <cell r="I134" t="str">
            <v>помещение в жилом доме</v>
          </cell>
          <cell r="J134">
            <v>0</v>
          </cell>
          <cell r="K134">
            <v>0</v>
          </cell>
          <cell r="L134">
            <v>0</v>
          </cell>
        </row>
        <row r="135">
          <cell r="A135" t="str">
            <v>Иультинский</v>
          </cell>
          <cell r="B135" t="str">
            <v>Эгвекинот</v>
          </cell>
          <cell r="C135" t="str">
            <v>ПБОЮЛ Лопухова В.М.</v>
          </cell>
          <cell r="D135" t="str">
            <v>ЧАО, п. Эгвекинот, ул. Рынтыргина, д. 6 кв.10, ИНН 250701011632</v>
          </cell>
          <cell r="E135" t="str">
            <v>ПБОЮЛ Лопухова В.М.</v>
          </cell>
          <cell r="F135" t="str">
            <v>прочие коммерческие</v>
          </cell>
          <cell r="G135" t="str">
            <v>магазин "Гранд"</v>
          </cell>
          <cell r="H135" t="str">
            <v>ул. Комсомольская, д. 3 кв.4</v>
          </cell>
          <cell r="I135" t="str">
            <v>помещение в жилом доме</v>
          </cell>
          <cell r="J135">
            <v>0</v>
          </cell>
          <cell r="K135">
            <v>0</v>
          </cell>
          <cell r="L135">
            <v>0</v>
          </cell>
        </row>
        <row r="136">
          <cell r="A136" t="str">
            <v>Иультинский</v>
          </cell>
          <cell r="B136" t="str">
            <v>Эгвекинот</v>
          </cell>
          <cell r="C136" t="str">
            <v>ПБОЮЛ Шалимова М.В.</v>
          </cell>
          <cell r="D136" t="str">
            <v xml:space="preserve">ЧАО, п. Эгвекинот, ул. Ленина, д. 22 кв., ИНН </v>
          </cell>
          <cell r="E136" t="str">
            <v>ПБОЮЛ Шалимова М.В.</v>
          </cell>
          <cell r="F136" t="str">
            <v>прочие коммерческие</v>
          </cell>
          <cell r="G136" t="str">
            <v>магазин "Ольга"</v>
          </cell>
          <cell r="H136" t="str">
            <v>ул. Комсомольская, д. 3 кв.7</v>
          </cell>
          <cell r="I136" t="str">
            <v>помещение в жилом доме</v>
          </cell>
          <cell r="J136">
            <v>0</v>
          </cell>
          <cell r="K136">
            <v>0</v>
          </cell>
          <cell r="L136">
            <v>0</v>
          </cell>
        </row>
        <row r="137">
          <cell r="A137" t="str">
            <v>Иультинский</v>
          </cell>
          <cell r="B137" t="str">
            <v>Эгвекинот</v>
          </cell>
          <cell r="C137" t="str">
            <v>ПБОЮЛ Петрова Г.М.</v>
          </cell>
          <cell r="D137" t="str">
            <v xml:space="preserve">ЧАО, п. Эгвекинот, ул. Советская, д. 20 кв2., ИНН </v>
          </cell>
          <cell r="E137" t="str">
            <v>ПБОЮЛ Петрова Г.М.</v>
          </cell>
          <cell r="F137" t="str">
            <v>прочие коммерческие</v>
          </cell>
          <cell r="G137" t="str">
            <v>магазин "Марс"</v>
          </cell>
          <cell r="H137" t="str">
            <v>ул. Комсомольская, д. 2 кв.1</v>
          </cell>
          <cell r="I137" t="str">
            <v>помещение в жилом доме</v>
          </cell>
          <cell r="J137">
            <v>0</v>
          </cell>
          <cell r="K137">
            <v>0</v>
          </cell>
          <cell r="L137">
            <v>0</v>
          </cell>
        </row>
        <row r="138">
          <cell r="A138" t="str">
            <v>Иультинский</v>
          </cell>
          <cell r="B138" t="str">
            <v>Эгвекинот</v>
          </cell>
          <cell r="C138" t="str">
            <v>ПБОЮЛ  Животенко А.И.</v>
          </cell>
          <cell r="D138" t="str">
            <v xml:space="preserve">ЧАО, п. Эгвекинот, ул. , д. кв ., ИНН </v>
          </cell>
          <cell r="E138" t="str">
            <v>ПБОЮЛ  Животенко А.И.</v>
          </cell>
          <cell r="F138" t="str">
            <v>прочие коммерческие</v>
          </cell>
          <cell r="G138" t="str">
            <v>магазин "Лада"</v>
          </cell>
          <cell r="H138" t="str">
            <v>ул. Комсомольская, д. 2 кв.6</v>
          </cell>
          <cell r="I138" t="str">
            <v>помещение в жилом доме</v>
          </cell>
          <cell r="J138">
            <v>0</v>
          </cell>
          <cell r="K138">
            <v>0</v>
          </cell>
          <cell r="L138">
            <v>0</v>
          </cell>
        </row>
        <row r="139">
          <cell r="A139" t="str">
            <v>Иультинский</v>
          </cell>
          <cell r="B139" t="str">
            <v>Эгвекинот</v>
          </cell>
          <cell r="C139" t="str">
            <v>ПБОЮЛ  Животенко А.И.</v>
          </cell>
          <cell r="D139" t="str">
            <v xml:space="preserve">ЧАО, п. Эгвекинот, ул. , д. кв ., ИНН </v>
          </cell>
          <cell r="E139" t="str">
            <v>ПБОЮЛ  Животенко А.И.</v>
          </cell>
          <cell r="F139" t="str">
            <v>прочие коммерческие</v>
          </cell>
          <cell r="G139" t="str">
            <v>магазин "Лада"</v>
          </cell>
          <cell r="H139" t="str">
            <v>ул. Комсомольская, д. 2 кв.7</v>
          </cell>
          <cell r="I139" t="str">
            <v>помещение в жилом доме</v>
          </cell>
          <cell r="J139">
            <v>0</v>
          </cell>
          <cell r="K139">
            <v>0</v>
          </cell>
          <cell r="L139">
            <v>0</v>
          </cell>
        </row>
        <row r="140">
          <cell r="A140" t="str">
            <v>Иультинский</v>
          </cell>
          <cell r="B140" t="str">
            <v>Эгвекинот</v>
          </cell>
          <cell r="C140" t="str">
            <v>ПБОЮЛ  Непомящая Т.В.</v>
          </cell>
          <cell r="D140" t="str">
            <v xml:space="preserve">ЧАО, п. Эгвекинот, ул. , д. кв ., ИНН </v>
          </cell>
          <cell r="E140" t="str">
            <v>ПБОЮЛ  Непомящая Т.В.</v>
          </cell>
          <cell r="F140" t="str">
            <v>прочие коммерческие</v>
          </cell>
          <cell r="G140" t="str">
            <v>магазин "Перекресток"</v>
          </cell>
          <cell r="H140" t="str">
            <v>ул. Прокунина, д. 1 кв.19</v>
          </cell>
          <cell r="I140" t="str">
            <v>помещение в жилом доме</v>
          </cell>
          <cell r="J140">
            <v>0</v>
          </cell>
          <cell r="K140">
            <v>0</v>
          </cell>
          <cell r="L140">
            <v>0</v>
          </cell>
        </row>
        <row r="141">
          <cell r="A141" t="str">
            <v>Иультинский</v>
          </cell>
          <cell r="B141" t="str">
            <v>Эгвекинот</v>
          </cell>
          <cell r="C141" t="str">
            <v>ООО "Артель старателей Чукотка"</v>
          </cell>
          <cell r="D141" t="str">
            <v xml:space="preserve">ЧАО, п. Комсомольский, Чаунского р-на, ул. , д. кв ., ИНН </v>
          </cell>
          <cell r="E141" t="str">
            <v>ООО "Артель старателей Чукотка"</v>
          </cell>
          <cell r="F141" t="str">
            <v>прочие коммерческие</v>
          </cell>
          <cell r="G141" t="str">
            <v>промбаза</v>
          </cell>
          <cell r="H141" t="str">
            <v>ул. Ленина, д. 28</v>
          </cell>
          <cell r="I141" t="str">
            <v>отдельно стоящее здание</v>
          </cell>
          <cell r="J141">
            <v>0</v>
          </cell>
          <cell r="K141">
            <v>0</v>
          </cell>
          <cell r="L141">
            <v>0</v>
          </cell>
        </row>
        <row r="142">
          <cell r="A142" t="str">
            <v>Иультинский</v>
          </cell>
          <cell r="B142" t="str">
            <v>Эгвекинот</v>
          </cell>
          <cell r="C142" t="str">
            <v>Общецеховые по филиалу</v>
          </cell>
          <cell r="D142">
            <v>0</v>
          </cell>
          <cell r="E142" t="str">
            <v>Иультинский филиал ГП ЧАО "Чукоткоммунхоз"</v>
          </cell>
          <cell r="F142" t="str">
            <v>собственные цеха</v>
          </cell>
          <cell r="G142" t="str">
            <v xml:space="preserve">контора </v>
          </cell>
          <cell r="H142" t="str">
            <v>ул. Ленина, д. 18</v>
          </cell>
          <cell r="I142" t="str">
            <v>помещение в административном здании</v>
          </cell>
          <cell r="J142">
            <v>81</v>
          </cell>
          <cell r="K142">
            <v>0</v>
          </cell>
          <cell r="L142">
            <v>0</v>
          </cell>
        </row>
        <row r="143">
          <cell r="A143" t="str">
            <v>Иультинский</v>
          </cell>
          <cell r="B143" t="str">
            <v>Эгвекинот</v>
          </cell>
          <cell r="C143" t="str">
            <v>Содержание и ремонт жилфонда</v>
          </cell>
          <cell r="D143">
            <v>0</v>
          </cell>
          <cell r="E143" t="str">
            <v>Иультинский филиал ГП ЧАО "Чукоткоммунхоз"</v>
          </cell>
          <cell r="F143" t="str">
            <v>собственные цеха</v>
          </cell>
          <cell r="G143" t="str">
            <v>ЖЭУ</v>
          </cell>
          <cell r="H143" t="str">
            <v>ул. Ленина, д. 18</v>
          </cell>
          <cell r="I143" t="str">
            <v>помещение в административном здании</v>
          </cell>
          <cell r="J143">
            <v>111.6</v>
          </cell>
          <cell r="K143">
            <v>0</v>
          </cell>
          <cell r="L143">
            <v>0</v>
          </cell>
        </row>
        <row r="144">
          <cell r="A144" t="str">
            <v>Иультинский</v>
          </cell>
          <cell r="B144" t="str">
            <v>Эгвекинот</v>
          </cell>
          <cell r="C144" t="str">
            <v>Содержание и ремонт жилфонда</v>
          </cell>
          <cell r="D144">
            <v>0</v>
          </cell>
          <cell r="E144" t="str">
            <v>Иультинский филиал ГП ЧАО "Чукоткоммунхоз"</v>
          </cell>
          <cell r="F144" t="str">
            <v>собственные цеха</v>
          </cell>
          <cell r="G144" t="str">
            <v>РСГ</v>
          </cell>
          <cell r="H144" t="str">
            <v>ул. Ленина, 16</v>
          </cell>
          <cell r="I144" t="str">
            <v>отдельно стоящее здание</v>
          </cell>
          <cell r="J144">
            <v>0</v>
          </cell>
          <cell r="K144">
            <v>0</v>
          </cell>
          <cell r="L144">
            <v>0</v>
          </cell>
        </row>
        <row r="145">
          <cell r="A145" t="str">
            <v>Иультинский</v>
          </cell>
          <cell r="B145" t="str">
            <v>Эгвекинот</v>
          </cell>
          <cell r="C145" t="str">
            <v>Содержание и ремонт жилфонда</v>
          </cell>
          <cell r="D145">
            <v>0</v>
          </cell>
          <cell r="E145" t="str">
            <v>Иультинский филиал ГП ЧАО "Чукоткоммунхоз"</v>
          </cell>
          <cell r="F145" t="str">
            <v>собственные цеха</v>
          </cell>
          <cell r="G145" t="str">
            <v>АДС</v>
          </cell>
          <cell r="H145" t="str">
            <v>ул. Ленина, 16</v>
          </cell>
          <cell r="I145" t="str">
            <v>отдельно стоящее здание</v>
          </cell>
          <cell r="J145">
            <v>0</v>
          </cell>
          <cell r="K145">
            <v>0</v>
          </cell>
          <cell r="L145">
            <v>0</v>
          </cell>
        </row>
        <row r="146">
          <cell r="A146" t="str">
            <v>Иультинский</v>
          </cell>
          <cell r="B146" t="str">
            <v>Эгвекинот</v>
          </cell>
          <cell r="C146" t="str">
            <v>Ремонтно-механические мастерские</v>
          </cell>
          <cell r="D146">
            <v>0</v>
          </cell>
          <cell r="E146" t="str">
            <v>Иультинский филиал ГП ЧАО "Чукоткоммунхоз"</v>
          </cell>
          <cell r="F146" t="str">
            <v>собственные цеха</v>
          </cell>
          <cell r="G146" t="str">
            <v>ТЭУ</v>
          </cell>
          <cell r="H146" t="str">
            <v>ул. Ленина, 16</v>
          </cell>
          <cell r="I146" t="str">
            <v>отдельно стоящее здание</v>
          </cell>
          <cell r="J146">
            <v>370</v>
          </cell>
          <cell r="K146">
            <v>0</v>
          </cell>
          <cell r="L146">
            <v>0</v>
          </cell>
        </row>
        <row r="147">
          <cell r="A147" t="str">
            <v>Иультинский</v>
          </cell>
          <cell r="B147" t="str">
            <v>Эгвекинот</v>
          </cell>
          <cell r="C147" t="str">
            <v>Ремонтно-механические мастерские</v>
          </cell>
          <cell r="D147">
            <v>0</v>
          </cell>
          <cell r="E147" t="str">
            <v>Иультинский филиал ГП ЧАО "Чукоткоммунхоз"</v>
          </cell>
          <cell r="F147" t="str">
            <v>собственные цеха</v>
          </cell>
          <cell r="G147" t="str">
            <v>электроцех</v>
          </cell>
          <cell r="H147">
            <v>0</v>
          </cell>
          <cell r="I147" t="str">
            <v>отдельно стоящее здание</v>
          </cell>
          <cell r="J147">
            <v>0</v>
          </cell>
          <cell r="K147">
            <v>0</v>
          </cell>
          <cell r="L147">
            <v>0</v>
          </cell>
        </row>
        <row r="148">
          <cell r="A148" t="str">
            <v>Иультинский</v>
          </cell>
          <cell r="B148" t="str">
            <v>Эгвекинот</v>
          </cell>
          <cell r="C148" t="str">
            <v>Автотранспорт</v>
          </cell>
          <cell r="D148">
            <v>0</v>
          </cell>
          <cell r="E148" t="str">
            <v>Иультинский филиал ГП ЧАО "Чукоткоммунхоз"</v>
          </cell>
          <cell r="F148" t="str">
            <v>собственные цеха</v>
          </cell>
          <cell r="G148" t="str">
            <v>АТХ</v>
          </cell>
          <cell r="H148" t="str">
            <v>ул. Ленина, 16</v>
          </cell>
          <cell r="I148" t="str">
            <v>отдельно стоящее здание</v>
          </cell>
          <cell r="J148">
            <v>350</v>
          </cell>
          <cell r="K148">
            <v>0</v>
          </cell>
          <cell r="L148">
            <v>0</v>
          </cell>
        </row>
        <row r="149">
          <cell r="A149" t="str">
            <v>Иультинский</v>
          </cell>
          <cell r="B149" t="str">
            <v>Эгвекинот</v>
          </cell>
          <cell r="C149" t="str">
            <v>Котельные БПК</v>
          </cell>
          <cell r="D149">
            <v>0</v>
          </cell>
          <cell r="E149" t="str">
            <v>Иультинский филиал ГП ЧАО "Чукоткоммунхоз"</v>
          </cell>
          <cell r="F149" t="str">
            <v>собственные цеха</v>
          </cell>
          <cell r="G149" t="str">
            <v>БПК</v>
          </cell>
          <cell r="H149" t="str">
            <v>ул. Ленина</v>
          </cell>
          <cell r="I149" t="str">
            <v>отдельно стоящее здание</v>
          </cell>
          <cell r="J149">
            <v>2200</v>
          </cell>
          <cell r="K149">
            <v>0</v>
          </cell>
          <cell r="L149">
            <v>0</v>
          </cell>
        </row>
        <row r="150">
          <cell r="A150" t="str">
            <v>Иультинский</v>
          </cell>
          <cell r="B150" t="str">
            <v>Эгвекинот</v>
          </cell>
          <cell r="C150" t="str">
            <v>Общежития</v>
          </cell>
          <cell r="D150">
            <v>0</v>
          </cell>
          <cell r="E150" t="str">
            <v>Иультинский филиал ГП ЧАО "Чукоткоммунхоз"</v>
          </cell>
          <cell r="F150" t="str">
            <v>собственные цеха</v>
          </cell>
          <cell r="G150" t="str">
            <v>Общежития</v>
          </cell>
          <cell r="H150" t="str">
            <v>п. Эгвекинот</v>
          </cell>
          <cell r="I150" t="str">
            <v>помещение в жилом доме</v>
          </cell>
          <cell r="J150">
            <v>1500</v>
          </cell>
          <cell r="K150">
            <v>0</v>
          </cell>
          <cell r="L150">
            <v>0</v>
          </cell>
        </row>
        <row r="151">
          <cell r="A151" t="str">
            <v>Иультинский</v>
          </cell>
          <cell r="B151" t="str">
            <v>Эгвекинот</v>
          </cell>
          <cell r="C151" t="str">
            <v>Общецеховые по филиалу</v>
          </cell>
          <cell r="D151">
            <v>0</v>
          </cell>
          <cell r="E151" t="str">
            <v>Иультинский филиал ГП ЧАО "Чукоткоммунхоз"</v>
          </cell>
          <cell r="F151" t="str">
            <v>собственные цеха</v>
          </cell>
          <cell r="G151" t="str">
            <v>центральный склад</v>
          </cell>
          <cell r="H151" t="str">
            <v>ул. Ленина</v>
          </cell>
          <cell r="I151" t="str">
            <v>отдельно стоящее здание</v>
          </cell>
          <cell r="J151">
            <v>0</v>
          </cell>
          <cell r="K151">
            <v>0</v>
          </cell>
          <cell r="L151">
            <v>0</v>
          </cell>
        </row>
        <row r="152">
          <cell r="A152" t="str">
            <v>Иультинский</v>
          </cell>
          <cell r="B152" t="str">
            <v>Эгвекинот</v>
          </cell>
          <cell r="C152" t="str">
            <v>Благоустройство</v>
          </cell>
          <cell r="D152">
            <v>0</v>
          </cell>
          <cell r="E152" t="str">
            <v>Иультинский филиал ГП ЧАО "Чукоткоммунхоз"</v>
          </cell>
          <cell r="F152" t="str">
            <v>собственные цеха</v>
          </cell>
          <cell r="G152" t="str">
            <v>теплая остановка</v>
          </cell>
          <cell r="H152" t="str">
            <v>п.Озерный</v>
          </cell>
          <cell r="I152" t="str">
            <v>отдельно стоящее здание</v>
          </cell>
          <cell r="J152">
            <v>0</v>
          </cell>
          <cell r="K152">
            <v>0</v>
          </cell>
          <cell r="L152">
            <v>0</v>
          </cell>
        </row>
        <row r="153">
          <cell r="A153" t="str">
            <v>Иультинский</v>
          </cell>
          <cell r="B153" t="str">
            <v>Эгвекинот</v>
          </cell>
          <cell r="C153" t="str">
            <v>Водоснабжение - водопровод</v>
          </cell>
          <cell r="D153">
            <v>0</v>
          </cell>
          <cell r="E153" t="str">
            <v>Иультинский филиал ГП ЧАО "Чукоткоммунхоз"</v>
          </cell>
          <cell r="F153" t="str">
            <v>собственные цеха</v>
          </cell>
          <cell r="G153" t="str">
            <v>водовод</v>
          </cell>
          <cell r="H153" t="str">
            <v>7км</v>
          </cell>
          <cell r="I153" t="str">
            <v>отдельно стоящее здание</v>
          </cell>
          <cell r="J153">
            <v>0</v>
          </cell>
          <cell r="K153">
            <v>0</v>
          </cell>
          <cell r="L153">
            <v>0</v>
          </cell>
        </row>
        <row r="154">
          <cell r="A154" t="str">
            <v>Иультинский</v>
          </cell>
          <cell r="B154" t="str">
            <v>Амгуэма</v>
          </cell>
          <cell r="C154" t="str">
            <v>Администрация МО Иультинский район</v>
          </cell>
          <cell r="D154" t="str">
            <v>ЧАО, п. Эгвекинот, ул. Ленина, д. 9, ИНН 8704001774</v>
          </cell>
          <cell r="E154" t="str">
            <v>Администрация МО Иультинский район</v>
          </cell>
          <cell r="F154" t="str">
            <v>финансируемые из муниципального бюджета</v>
          </cell>
          <cell r="G154" t="str">
            <v>контора</v>
          </cell>
          <cell r="H154" t="str">
            <v>с. Амгуэма</v>
          </cell>
          <cell r="I154" t="str">
            <v>отдельно стоящее здание</v>
          </cell>
          <cell r="J154">
            <v>0</v>
          </cell>
          <cell r="K154">
            <v>0</v>
          </cell>
          <cell r="L154">
            <v>0</v>
          </cell>
        </row>
        <row r="155">
          <cell r="A155" t="str">
            <v>Иультинский</v>
          </cell>
          <cell r="B155" t="str">
            <v>Амгуэма</v>
          </cell>
          <cell r="C155" t="str">
            <v>Администрация МО Иультинский район</v>
          </cell>
          <cell r="D155" t="str">
            <v>ЧАО, п. Эгвекинот, ул. Ленина, д. 9, ИНН 8704001774</v>
          </cell>
          <cell r="E155" t="str">
            <v>Администрация МО Иультинский район</v>
          </cell>
          <cell r="F155" t="str">
            <v>финансируемые из муниципального бюджета</v>
          </cell>
          <cell r="G155" t="str">
            <v>гараж</v>
          </cell>
          <cell r="H155" t="str">
            <v>с. Амгуэма</v>
          </cell>
          <cell r="I155" t="str">
            <v>отдельно стоящее здание</v>
          </cell>
          <cell r="J155">
            <v>0</v>
          </cell>
          <cell r="K155">
            <v>0</v>
          </cell>
          <cell r="L155">
            <v>0</v>
          </cell>
        </row>
        <row r="156">
          <cell r="A156" t="str">
            <v>Иультинский</v>
          </cell>
          <cell r="B156" t="str">
            <v>Амгуэма</v>
          </cell>
          <cell r="C156" t="str">
            <v>Управление социальной политики администрации МО Иультинский район</v>
          </cell>
          <cell r="D156" t="str">
            <v>ЧАО, п. Эгвекинот, ул. Ленина, д. 9, ИНН 8704004038</v>
          </cell>
          <cell r="E156" t="str">
            <v>Управление социальной политики администрации МО Иультинский район</v>
          </cell>
          <cell r="F156" t="str">
            <v>финансируемые из муниципального бюджета</v>
          </cell>
          <cell r="G156" t="str">
            <v>дом культуры</v>
          </cell>
          <cell r="H156" t="str">
            <v>с. Амгуэма</v>
          </cell>
          <cell r="I156" t="str">
            <v>отдельно стоящее здание</v>
          </cell>
          <cell r="J156">
            <v>0</v>
          </cell>
          <cell r="K156">
            <v>0</v>
          </cell>
          <cell r="L156">
            <v>0</v>
          </cell>
        </row>
        <row r="157">
          <cell r="A157" t="str">
            <v>Иультинский</v>
          </cell>
          <cell r="B157" t="str">
            <v>Амгуэма</v>
          </cell>
          <cell r="C157" t="str">
            <v>Управление социальной политики администрации МО Иультинский район</v>
          </cell>
          <cell r="D157" t="str">
            <v>ЧАО, п. Эгвекинот, ул. Ленина, д. 9, ИНН 8704004038</v>
          </cell>
          <cell r="E157" t="str">
            <v>Управление социальной политики администрации МО Иультинский район</v>
          </cell>
          <cell r="F157" t="str">
            <v>финансируемые из муниципального бюджета</v>
          </cell>
          <cell r="G157" t="str">
            <v>Детская школа искусств</v>
          </cell>
          <cell r="H157" t="str">
            <v>с. Амгуэма</v>
          </cell>
          <cell r="I157" t="str">
            <v>отдельно стоящее здание</v>
          </cell>
          <cell r="J157">
            <v>0</v>
          </cell>
          <cell r="K157">
            <v>0</v>
          </cell>
          <cell r="L157">
            <v>0</v>
          </cell>
        </row>
        <row r="158">
          <cell r="A158" t="str">
            <v>Иультинский</v>
          </cell>
          <cell r="B158" t="str">
            <v>Амгуэма</v>
          </cell>
          <cell r="C158" t="str">
            <v>Управление социальной политики администрации МО Иультинский район</v>
          </cell>
          <cell r="D158" t="str">
            <v>ЧАО, п. Эгвекинот, ул. Ленина, д. 9, ИНН 8704004038</v>
          </cell>
          <cell r="E158" t="str">
            <v>Управление социальной политики администрации МО Иультинский район</v>
          </cell>
          <cell r="F158" t="str">
            <v>финансируемые из муниципального бюджета</v>
          </cell>
          <cell r="G158" t="str">
            <v>гараж</v>
          </cell>
          <cell r="H158" t="str">
            <v>с. Амгуэма</v>
          </cell>
          <cell r="I158" t="str">
            <v>отдельно стоящее здание</v>
          </cell>
          <cell r="J158">
            <v>0</v>
          </cell>
          <cell r="K158">
            <v>0</v>
          </cell>
          <cell r="L158">
            <v>0</v>
          </cell>
        </row>
        <row r="159">
          <cell r="A159" t="str">
            <v>Иультинский</v>
          </cell>
          <cell r="B159" t="str">
            <v>Амгуэма</v>
          </cell>
          <cell r="C159" t="str">
            <v>Управление социальной политики администрации МО Иультинский район</v>
          </cell>
          <cell r="D159" t="str">
            <v>ЧАО, п. Эгвекинот, ул. Ленина, д. 9, ИНН 8704004038</v>
          </cell>
          <cell r="E159" t="str">
            <v>Управление социальной политики администрации МО Иультинский район</v>
          </cell>
          <cell r="F159" t="str">
            <v>финансируемые из муниципального бюджета</v>
          </cell>
          <cell r="G159" t="str">
            <v>библиотека</v>
          </cell>
          <cell r="H159" t="str">
            <v>с. Амгуэма</v>
          </cell>
          <cell r="I159" t="str">
            <v>помещение в дом  культуры</v>
          </cell>
          <cell r="J159">
            <v>0</v>
          </cell>
          <cell r="K159">
            <v>0</v>
          </cell>
          <cell r="L159">
            <v>0</v>
          </cell>
        </row>
        <row r="160">
          <cell r="A160" t="str">
            <v>Иультинский</v>
          </cell>
          <cell r="B160" t="str">
            <v>Амгуэма</v>
          </cell>
          <cell r="C160" t="str">
            <v>Администрация МО Иультинский район</v>
          </cell>
          <cell r="D160" t="str">
            <v>ЧАО, п. Эгвекинот, ул. Ленина, д. 9, ИНН 8704001774</v>
          </cell>
          <cell r="E160" t="str">
            <v>Отдел образования администрации Иультинского района</v>
          </cell>
          <cell r="F160" t="str">
            <v>финансируемые из муниципального бюджета</v>
          </cell>
          <cell r="G160" t="str">
            <v>детский сад</v>
          </cell>
          <cell r="H160" t="str">
            <v>с. Амгуэма</v>
          </cell>
          <cell r="I160" t="str">
            <v>отдельно стоящее здание</v>
          </cell>
          <cell r="J160">
            <v>0</v>
          </cell>
          <cell r="K160">
            <v>0</v>
          </cell>
          <cell r="L160">
            <v>0</v>
          </cell>
        </row>
        <row r="161">
          <cell r="A161" t="str">
            <v>Иультинский</v>
          </cell>
          <cell r="B161" t="str">
            <v>Амгуэма</v>
          </cell>
          <cell r="C161" t="str">
            <v>Администрация МО Иультинский район</v>
          </cell>
          <cell r="D161" t="str">
            <v>ЧАО, п. Эгвекинот, ул. Ленина, д. 9, ИНН 8704001774</v>
          </cell>
          <cell r="E161" t="str">
            <v>Отдел образования администрации Иультинского района</v>
          </cell>
          <cell r="F161" t="str">
            <v>финансируемые из муниципального бюджета</v>
          </cell>
          <cell r="G161" t="str">
            <v>школа</v>
          </cell>
          <cell r="H161" t="str">
            <v>с. Амгуэма</v>
          </cell>
          <cell r="I161" t="str">
            <v>отдельно стоящее здание</v>
          </cell>
          <cell r="J161">
            <v>0</v>
          </cell>
          <cell r="K161">
            <v>0</v>
          </cell>
          <cell r="L161">
            <v>0</v>
          </cell>
        </row>
        <row r="162">
          <cell r="A162" t="str">
            <v>Иультинский</v>
          </cell>
          <cell r="B162" t="str">
            <v>Амгуэма</v>
          </cell>
          <cell r="C162" t="str">
            <v>Администрация МО Иультинский район</v>
          </cell>
          <cell r="D162" t="str">
            <v>ЧАО, п. Эгвекинот, ул. Ленина, д. 9, ИНН 8704001774</v>
          </cell>
          <cell r="E162" t="str">
            <v>Отдел образования администрации Иультинского района</v>
          </cell>
          <cell r="F162" t="str">
            <v>финансируемые из муниципального бюджета</v>
          </cell>
          <cell r="G162" t="str">
            <v>гараж</v>
          </cell>
          <cell r="H162" t="str">
            <v>с. Амгуэма</v>
          </cell>
          <cell r="I162" t="str">
            <v>отдельно стоящее здание</v>
          </cell>
          <cell r="J162">
            <v>0</v>
          </cell>
          <cell r="K162">
            <v>0</v>
          </cell>
          <cell r="L162">
            <v>0</v>
          </cell>
        </row>
        <row r="163">
          <cell r="A163" t="str">
            <v>Иультинский</v>
          </cell>
          <cell r="B163" t="str">
            <v>Амгуэма</v>
          </cell>
          <cell r="C163" t="str">
            <v>Администрация МО Иультинский район</v>
          </cell>
          <cell r="D163" t="str">
            <v>ЧАО, п. Эгвекинот, ул. Ленина, д. 9, ИНН 8704001774</v>
          </cell>
          <cell r="E163" t="str">
            <v>Отдел образования администрации Иультинского района</v>
          </cell>
          <cell r="F163" t="str">
            <v>финансируемые из муниципального бюджета</v>
          </cell>
          <cell r="G163" t="str">
            <v>интернат</v>
          </cell>
          <cell r="H163" t="str">
            <v>с. Амгуэма</v>
          </cell>
          <cell r="I163" t="str">
            <v>отдельно стоящее здание</v>
          </cell>
          <cell r="J163">
            <v>0</v>
          </cell>
          <cell r="K163">
            <v>0</v>
          </cell>
          <cell r="L163">
            <v>0</v>
          </cell>
        </row>
        <row r="164">
          <cell r="A164" t="str">
            <v>Иультинский</v>
          </cell>
          <cell r="B164" t="str">
            <v>Амгуэма</v>
          </cell>
          <cell r="C164" t="str">
            <v>Администрация МО Иультинский район</v>
          </cell>
          <cell r="D164" t="str">
            <v>ЧАО, п. Эгвекинот, ул. Ленина, д. 9, ИНН 8704001774</v>
          </cell>
          <cell r="E164" t="str">
            <v>Отдел образования администрации Иультинского района</v>
          </cell>
          <cell r="F164" t="str">
            <v>финансируемые из муниципального бюджета</v>
          </cell>
          <cell r="G164" t="str">
            <v>теплица</v>
          </cell>
          <cell r="H164" t="str">
            <v>с. Амгуэма</v>
          </cell>
          <cell r="I164" t="str">
            <v>отдельно стоящее здание</v>
          </cell>
          <cell r="J164">
            <v>0</v>
          </cell>
          <cell r="K164">
            <v>0</v>
          </cell>
          <cell r="L164">
            <v>0</v>
          </cell>
        </row>
        <row r="165">
          <cell r="A165" t="str">
            <v>Иультинский</v>
          </cell>
          <cell r="B165" t="str">
            <v>Амгуэма</v>
          </cell>
          <cell r="C165" t="str">
            <v>Администрация МО Иультинский район</v>
          </cell>
          <cell r="D165" t="str">
            <v>ЧАО, п. Эгвекинот, ул. Ленина, д. 9, ИНН 8704001774</v>
          </cell>
          <cell r="E165" t="str">
            <v>Отдел образования администрации Иультинского района</v>
          </cell>
          <cell r="F165" t="str">
            <v>финансируемые из муниципального бюджета</v>
          </cell>
          <cell r="G165" t="str">
            <v>пищеблок</v>
          </cell>
          <cell r="H165" t="str">
            <v>с. Амгуэма</v>
          </cell>
          <cell r="I165" t="str">
            <v>помещение в интернате</v>
          </cell>
          <cell r="J165">
            <v>0</v>
          </cell>
          <cell r="K165">
            <v>0</v>
          </cell>
          <cell r="L165">
            <v>0</v>
          </cell>
        </row>
        <row r="166">
          <cell r="A166" t="str">
            <v>Иультинский</v>
          </cell>
          <cell r="B166" t="str">
            <v>Амгуэма</v>
          </cell>
          <cell r="C166" t="str">
            <v>ГУЗ "Чукотская окружная больница"</v>
          </cell>
          <cell r="D166" t="str">
            <v>ЧАО, г. Анадырь, ул. Отке, д. 3, ИНН 8709004761</v>
          </cell>
          <cell r="E166" t="str">
            <v>ГУЗ "Чукотская окружная больница"</v>
          </cell>
          <cell r="F166" t="str">
            <v>финансируемые из окружного бюджета</v>
          </cell>
          <cell r="G166" t="str">
            <v>больница</v>
          </cell>
          <cell r="H166" t="str">
            <v>с. Амгуэма</v>
          </cell>
          <cell r="I166" t="str">
            <v>отдельно стоящее здание</v>
          </cell>
          <cell r="J166">
            <v>0</v>
          </cell>
          <cell r="K166">
            <v>0</v>
          </cell>
          <cell r="L166">
            <v>0</v>
          </cell>
        </row>
        <row r="167">
          <cell r="A167" t="str">
            <v>Иультинский</v>
          </cell>
          <cell r="B167" t="str">
            <v>Амгуэма</v>
          </cell>
          <cell r="C167" t="str">
            <v>ГУЗ "Чукотская окружная больница"</v>
          </cell>
          <cell r="D167" t="str">
            <v>ЧАО, г. Анадырь, ул. Отке, д. 3, ИНН 8709004761</v>
          </cell>
          <cell r="E167" t="str">
            <v>ГУЗ "Чукотская окружная больница"</v>
          </cell>
          <cell r="F167" t="str">
            <v>финансируемые из окружного бюджета</v>
          </cell>
          <cell r="G167" t="str">
            <v>пищеблок</v>
          </cell>
          <cell r="H167" t="str">
            <v>с. Амгуэма</v>
          </cell>
          <cell r="I167" t="str">
            <v>помещение в больнице</v>
          </cell>
          <cell r="J167">
            <v>0</v>
          </cell>
          <cell r="K167">
            <v>0</v>
          </cell>
          <cell r="L167">
            <v>0</v>
          </cell>
        </row>
        <row r="168">
          <cell r="A168" t="str">
            <v>Иультинский</v>
          </cell>
          <cell r="B168" t="str">
            <v>Амгуэма</v>
          </cell>
          <cell r="C168" t="str">
            <v>ГУ ЧАО "Иультинская РайСББЖ"</v>
          </cell>
          <cell r="D168" t="str">
            <v>ЧАО, п. Эгвекинот, ул. Ленина, д. 9, ИНН 8704004013</v>
          </cell>
          <cell r="E168" t="str">
            <v>ГУ ЧАО "Иультинская РайСББЖ"</v>
          </cell>
          <cell r="F168" t="str">
            <v>финансируемые из окружного бюджета</v>
          </cell>
          <cell r="G168" t="str">
            <v>ветстанция</v>
          </cell>
          <cell r="H168" t="str">
            <v>с. Амгуэма</v>
          </cell>
          <cell r="I168" t="str">
            <v>помещение в отдельно стоящем здании</v>
          </cell>
          <cell r="J168">
            <v>0</v>
          </cell>
          <cell r="K168">
            <v>0</v>
          </cell>
          <cell r="L168">
            <v>0</v>
          </cell>
        </row>
        <row r="169">
          <cell r="A169" t="str">
            <v>Иультинский</v>
          </cell>
          <cell r="B169" t="str">
            <v>Амгуэма</v>
          </cell>
          <cell r="C169" t="str">
            <v>МУП СХП "Амгуэма"</v>
          </cell>
          <cell r="D169" t="str">
            <v>с. Амгуэма, ИНН 8704003919</v>
          </cell>
          <cell r="E169" t="str">
            <v>МУП СХП "Амгуэма"</v>
          </cell>
          <cell r="F169" t="str">
            <v>сельскохозяйственные товаропроизводители</v>
          </cell>
          <cell r="G169" t="str">
            <v>контора</v>
          </cell>
          <cell r="H169" t="str">
            <v>с. Амгуэма</v>
          </cell>
          <cell r="I169" t="str">
            <v>помещение в отдельно стоящем здании</v>
          </cell>
          <cell r="J169">
            <v>0</v>
          </cell>
          <cell r="K169">
            <v>0</v>
          </cell>
          <cell r="L169">
            <v>0</v>
          </cell>
        </row>
        <row r="170">
          <cell r="A170" t="str">
            <v>Иультинский</v>
          </cell>
          <cell r="B170" t="str">
            <v>Амгуэма</v>
          </cell>
          <cell r="C170" t="str">
            <v>МУП СХП "Амгуэма"</v>
          </cell>
          <cell r="D170" t="str">
            <v>с. Амгуэма, ИНН 8704003919</v>
          </cell>
          <cell r="E170" t="str">
            <v>МУП СХП "Амгуэма"</v>
          </cell>
          <cell r="F170" t="str">
            <v>сельскохозяйственные товаропроизводители</v>
          </cell>
          <cell r="G170" t="str">
            <v>гараж-мастерская</v>
          </cell>
          <cell r="H170" t="str">
            <v>с. Амгуэма</v>
          </cell>
          <cell r="I170" t="str">
            <v>отдельно стоящее здание</v>
          </cell>
          <cell r="J170">
            <v>0</v>
          </cell>
          <cell r="K170">
            <v>0</v>
          </cell>
          <cell r="L170">
            <v>0</v>
          </cell>
        </row>
        <row r="171">
          <cell r="A171" t="str">
            <v>Иультинский</v>
          </cell>
          <cell r="B171" t="str">
            <v>Амгуэма</v>
          </cell>
          <cell r="C171" t="str">
            <v>МУП СХП "Амгуэма"</v>
          </cell>
          <cell r="D171" t="str">
            <v>с. Амгуэма, ИНН 8704003919</v>
          </cell>
          <cell r="E171" t="str">
            <v>МУП СХП "Амгуэма"</v>
          </cell>
          <cell r="F171" t="str">
            <v>сельскохозяйственные товаропроизводители</v>
          </cell>
          <cell r="G171" t="str">
            <v>склад</v>
          </cell>
          <cell r="H171" t="str">
            <v>с. Амгуэма</v>
          </cell>
          <cell r="I171" t="str">
            <v>отдельно стоящее здание</v>
          </cell>
          <cell r="J171">
            <v>0</v>
          </cell>
          <cell r="K171">
            <v>0</v>
          </cell>
          <cell r="L171">
            <v>0</v>
          </cell>
        </row>
        <row r="172">
          <cell r="A172" t="str">
            <v>Иультинский</v>
          </cell>
          <cell r="B172" t="str">
            <v>Амгуэма</v>
          </cell>
          <cell r="C172" t="str">
            <v>Эгвекинотский почтамт Управление федеральной почтовой связи ЧАО филиал унитарного предприятия "Почта России"</v>
          </cell>
          <cell r="D172" t="str">
            <v>п. Эгвекинот, ул. Ленина, д. 10, ИНН 7724261610</v>
          </cell>
          <cell r="E172" t="str">
            <v>Эгвекинотский почтамт Управление федеральной почтовой связи ЧАО филиал унитарного предприятия "Почта России"</v>
          </cell>
          <cell r="F172" t="str">
            <v>финансируемые из федерального бюджета</v>
          </cell>
          <cell r="G172" t="str">
            <v>здание почты</v>
          </cell>
          <cell r="H172" t="str">
            <v>с. Амгуэма</v>
          </cell>
          <cell r="I172" t="str">
            <v>отдельно стоящее здание</v>
          </cell>
          <cell r="J172">
            <v>0</v>
          </cell>
          <cell r="K172">
            <v>0</v>
          </cell>
          <cell r="L172">
            <v>0</v>
          </cell>
        </row>
        <row r="173">
          <cell r="A173" t="str">
            <v>Иультинский</v>
          </cell>
          <cell r="B173" t="str">
            <v>Амгуэма</v>
          </cell>
          <cell r="C173" t="str">
            <v>ОАО "Чукоткасвязьинформ"</v>
          </cell>
          <cell r="D173" t="str">
            <v>ЧАО, г. Анадырь, ул. Ленина, д. 20, ИНН 8709000301</v>
          </cell>
          <cell r="E173" t="str">
            <v>Иультинский ЛТУ  "Чукоткавязьинформ"</v>
          </cell>
          <cell r="F173" t="str">
            <v>ОАО "Чукоткасвязьинформ"</v>
          </cell>
          <cell r="G173" t="str">
            <v>контора</v>
          </cell>
          <cell r="H173" t="str">
            <v>с. Амгуэма</v>
          </cell>
          <cell r="I173" t="str">
            <v>отдельно стоящее здание</v>
          </cell>
          <cell r="J173">
            <v>0</v>
          </cell>
          <cell r="K173">
            <v>0</v>
          </cell>
          <cell r="L173">
            <v>0</v>
          </cell>
        </row>
        <row r="174">
          <cell r="A174" t="str">
            <v>Иультинский</v>
          </cell>
          <cell r="B174" t="str">
            <v>Амгуэма</v>
          </cell>
          <cell r="C174" t="str">
            <v>ОАО "Чукоткасвязьинформ"</v>
          </cell>
          <cell r="D174" t="str">
            <v>ЧАО, г. Анадырь, ул. Ленина, д. 20, ИНН 8709000301</v>
          </cell>
          <cell r="E174" t="str">
            <v>Иультинский ЛТУ  "Чукоткавязьинформ"</v>
          </cell>
          <cell r="F174" t="str">
            <v>ОАО "Чукоткасвязьинформ"</v>
          </cell>
          <cell r="G174" t="str">
            <v>телестанция "Москва"</v>
          </cell>
          <cell r="H174" t="str">
            <v>с. Амгуэма</v>
          </cell>
          <cell r="I174" t="str">
            <v>отдельно стоящее здание</v>
          </cell>
          <cell r="J174">
            <v>0</v>
          </cell>
          <cell r="K174">
            <v>0</v>
          </cell>
          <cell r="L174">
            <v>0</v>
          </cell>
        </row>
        <row r="175">
          <cell r="A175" t="str">
            <v>Иультинский</v>
          </cell>
          <cell r="B175" t="str">
            <v>Амгуэма</v>
          </cell>
          <cell r="C175" t="str">
            <v xml:space="preserve">ПБОЮЛ Петрова Г. М. </v>
          </cell>
          <cell r="D175" t="str">
            <v>ЧАО, п. Эгвекинот, ул. Прокунина, д. , ИНН 87040000389</v>
          </cell>
          <cell r="E175" t="str">
            <v xml:space="preserve">ПБОЮЛ Петрова Г. М. </v>
          </cell>
          <cell r="F175" t="str">
            <v>прочие коммерческие</v>
          </cell>
          <cell r="G175" t="str">
            <v>магазин " Марс"</v>
          </cell>
          <cell r="H175" t="str">
            <v>с. Амгуэма</v>
          </cell>
          <cell r="I175" t="str">
            <v>помещение в жилом доме</v>
          </cell>
          <cell r="J175">
            <v>0</v>
          </cell>
          <cell r="K175">
            <v>0</v>
          </cell>
          <cell r="L175">
            <v>0</v>
          </cell>
        </row>
        <row r="176">
          <cell r="A176" t="str">
            <v>Иультинский</v>
          </cell>
          <cell r="B176" t="str">
            <v>Амгуэма</v>
          </cell>
          <cell r="C176" t="str">
            <v xml:space="preserve">ПБОЮЛ Петрова Г. М. </v>
          </cell>
          <cell r="D176" t="str">
            <v>ЧАО, п. Эгвекинот, ул. Прокунина, д. , ИНН 87040000389</v>
          </cell>
          <cell r="E176" t="str">
            <v xml:space="preserve">ПБОЮЛ Петрова Г. М. </v>
          </cell>
          <cell r="F176" t="str">
            <v>прочие коммерческие</v>
          </cell>
          <cell r="G176" t="str">
            <v>магазин " Марс"</v>
          </cell>
          <cell r="H176" t="str">
            <v>с. Амгуэма</v>
          </cell>
          <cell r="I176" t="str">
            <v>помещение в жилом доме</v>
          </cell>
          <cell r="J176">
            <v>0</v>
          </cell>
          <cell r="K176">
            <v>0</v>
          </cell>
          <cell r="L176">
            <v>0</v>
          </cell>
        </row>
        <row r="177">
          <cell r="A177" t="str">
            <v>Иультинский</v>
          </cell>
          <cell r="B177" t="str">
            <v>Амгуэма</v>
          </cell>
          <cell r="C177" t="str">
            <v>ЗАО "Чукотская торговая компания"</v>
          </cell>
          <cell r="D177" t="str">
            <v>ЧАО, п. Эгвекинот, ул. Ленина, д. 12, ИНН 8704000668</v>
          </cell>
          <cell r="E177" t="str">
            <v>ЗАО "Чукотская торговая компания"</v>
          </cell>
          <cell r="F177" t="str">
            <v>прочие коммерческие</v>
          </cell>
          <cell r="G177" t="str">
            <v>продовольственный магазин</v>
          </cell>
          <cell r="H177" t="str">
            <v>с. Амгуэма</v>
          </cell>
          <cell r="I177" t="str">
            <v>отдельно стоящее здание</v>
          </cell>
          <cell r="J177">
            <v>0</v>
          </cell>
          <cell r="K177">
            <v>0</v>
          </cell>
          <cell r="L177">
            <v>0</v>
          </cell>
        </row>
        <row r="178">
          <cell r="A178" t="str">
            <v>Иультинский</v>
          </cell>
          <cell r="B178" t="str">
            <v>Амгуэма</v>
          </cell>
          <cell r="C178" t="str">
            <v>ЗАО "Чукотская торговая компания"</v>
          </cell>
          <cell r="D178" t="str">
            <v>ЧАО, п. Эгвекинот, ул. Ленина, д. 12, ИНН 8704000668</v>
          </cell>
          <cell r="E178" t="str">
            <v>ЗАО "Чукотская торговая компания"</v>
          </cell>
          <cell r="F178" t="str">
            <v>прочие коммерческие</v>
          </cell>
          <cell r="G178" t="str">
            <v>промтоварный магазин</v>
          </cell>
          <cell r="H178" t="str">
            <v>с. Амгуэма</v>
          </cell>
          <cell r="I178" t="str">
            <v>помещение  в  продовольственном  магазине</v>
          </cell>
          <cell r="J178">
            <v>0</v>
          </cell>
          <cell r="K178">
            <v>0</v>
          </cell>
          <cell r="L178">
            <v>0</v>
          </cell>
        </row>
        <row r="179">
          <cell r="A179" t="str">
            <v>Иультинский</v>
          </cell>
          <cell r="B179" t="str">
            <v>Амгуэма</v>
          </cell>
          <cell r="C179" t="str">
            <v>ЗАО "Чукотская торговая компания"</v>
          </cell>
          <cell r="D179" t="str">
            <v>ЧАО, п. Эгвекинот, ул. Ленина, д. 12, ИНН 8704000668</v>
          </cell>
          <cell r="E179" t="str">
            <v>ЗАО "Чукотская торговая компания"</v>
          </cell>
          <cell r="F179" t="str">
            <v>прочие коммерческие</v>
          </cell>
          <cell r="G179" t="str">
            <v>общежитие</v>
          </cell>
          <cell r="H179" t="str">
            <v>с. Амгуэма</v>
          </cell>
          <cell r="I179" t="str">
            <v>отдельно стоящее здание</v>
          </cell>
          <cell r="J179">
            <v>0</v>
          </cell>
          <cell r="K179">
            <v>0</v>
          </cell>
          <cell r="L179">
            <v>0</v>
          </cell>
        </row>
        <row r="180">
          <cell r="A180" t="str">
            <v>Иультинский</v>
          </cell>
          <cell r="B180" t="str">
            <v>Амгуэма</v>
          </cell>
          <cell r="C180" t="str">
            <v>ЗАО "Чукотская торговая компания"</v>
          </cell>
          <cell r="D180" t="str">
            <v>ЧАО, п. Эгвекинот, ул. Ленина, д. 12, ИНН 8704000668</v>
          </cell>
          <cell r="E180" t="str">
            <v>ЗАО "Чукотская торговая компания"</v>
          </cell>
          <cell r="F180" t="str">
            <v>прочие коммерческие</v>
          </cell>
          <cell r="G180" t="str">
            <v>столовая</v>
          </cell>
          <cell r="H180" t="str">
            <v>с. Амгуэма</v>
          </cell>
          <cell r="I180" t="str">
            <v>помещение в отдельно стоящем здании</v>
          </cell>
          <cell r="J180">
            <v>0</v>
          </cell>
          <cell r="K180">
            <v>0</v>
          </cell>
          <cell r="L180">
            <v>0</v>
          </cell>
        </row>
        <row r="181">
          <cell r="A181" t="str">
            <v>Иультинский</v>
          </cell>
          <cell r="B181" t="str">
            <v>Амгуэма</v>
          </cell>
          <cell r="C181" t="str">
            <v>ЗАО "Иультинторг"</v>
          </cell>
          <cell r="D181" t="str">
            <v>ЧАО, п. Эгвекинот, ул. Ленина, д. 12, ИНН 8704001943</v>
          </cell>
          <cell r="E181" t="str">
            <v>ЗАО "Иультинторг"</v>
          </cell>
          <cell r="F181" t="str">
            <v>пищекомбинаты и хлебопекарни</v>
          </cell>
          <cell r="G181" t="str">
            <v>пекарня</v>
          </cell>
          <cell r="H181" t="str">
            <v>с. Амгуэма</v>
          </cell>
          <cell r="I181" t="str">
            <v>помещение в отдельно стоящем здании</v>
          </cell>
          <cell r="J181">
            <v>0</v>
          </cell>
          <cell r="K181">
            <v>0</v>
          </cell>
          <cell r="L181">
            <v>0</v>
          </cell>
        </row>
        <row r="182">
          <cell r="A182" t="str">
            <v>Иультинский</v>
          </cell>
          <cell r="B182" t="str">
            <v>Амгуэма</v>
          </cell>
          <cell r="C182" t="str">
            <v>ООО "Каскад - 2"</v>
          </cell>
          <cell r="D182" t="str">
            <v>ЧАО, п. Эгвекинот, ул. Ленина, д. 20/21,  ИНН 8704001213</v>
          </cell>
          <cell r="E182" t="str">
            <v>ООО "Каскад - 2"</v>
          </cell>
          <cell r="F182" t="str">
            <v>прочие коммерческие</v>
          </cell>
          <cell r="G182" t="str">
            <v>продовольственный магазин</v>
          </cell>
          <cell r="H182" t="str">
            <v>с. Амгуэма</v>
          </cell>
          <cell r="I182" t="str">
            <v>помещение в жилом доме</v>
          </cell>
          <cell r="J182">
            <v>0</v>
          </cell>
          <cell r="K182">
            <v>0</v>
          </cell>
          <cell r="L182">
            <v>0</v>
          </cell>
        </row>
        <row r="183">
          <cell r="A183" t="str">
            <v>Иультинский</v>
          </cell>
          <cell r="B183" t="str">
            <v>Амгуэма</v>
          </cell>
          <cell r="C183" t="str">
            <v>ООО "Каскад - 2"</v>
          </cell>
          <cell r="D183" t="str">
            <v>ЧАО, п. Эгвекинот, ул. Ленина, д. 20/21,  ИНН 8704001213</v>
          </cell>
          <cell r="E183" t="str">
            <v>ООО "Каскад - 2"</v>
          </cell>
          <cell r="F183" t="str">
            <v>прочие коммерческие</v>
          </cell>
          <cell r="G183" t="str">
            <v>промтоварный магазин</v>
          </cell>
          <cell r="H183" t="str">
            <v>с. Амгуэма</v>
          </cell>
          <cell r="I183" t="str">
            <v>помещение в жилом доме</v>
          </cell>
          <cell r="J183">
            <v>0</v>
          </cell>
          <cell r="K183">
            <v>0</v>
          </cell>
          <cell r="L183">
            <v>0</v>
          </cell>
        </row>
        <row r="184">
          <cell r="A184">
            <v>0</v>
          </cell>
          <cell r="B184">
            <v>0</v>
          </cell>
          <cell r="C184">
            <v>0</v>
          </cell>
          <cell r="D184">
            <v>0</v>
          </cell>
          <cell r="E184">
            <v>0</v>
          </cell>
          <cell r="F184">
            <v>0</v>
          </cell>
          <cell r="G184">
            <v>0</v>
          </cell>
          <cell r="H184">
            <v>0</v>
          </cell>
          <cell r="I184">
            <v>0</v>
          </cell>
          <cell r="J184">
            <v>0</v>
          </cell>
          <cell r="K184">
            <v>0</v>
          </cell>
          <cell r="L184">
            <v>0</v>
          </cell>
        </row>
        <row r="185">
          <cell r="A185">
            <v>0</v>
          </cell>
          <cell r="B185">
            <v>0</v>
          </cell>
          <cell r="C185">
            <v>0</v>
          </cell>
          <cell r="D185">
            <v>0</v>
          </cell>
          <cell r="E185">
            <v>0</v>
          </cell>
          <cell r="F185">
            <v>0</v>
          </cell>
          <cell r="G185">
            <v>0</v>
          </cell>
          <cell r="H185">
            <v>0</v>
          </cell>
          <cell r="I185">
            <v>0</v>
          </cell>
          <cell r="J185">
            <v>0</v>
          </cell>
          <cell r="K185">
            <v>0</v>
          </cell>
          <cell r="L185">
            <v>0</v>
          </cell>
        </row>
        <row r="186">
          <cell r="A186" t="str">
            <v>Иультинский</v>
          </cell>
          <cell r="B186" t="str">
            <v>Амгуэма</v>
          </cell>
          <cell r="C186" t="str">
            <v>Общежития</v>
          </cell>
          <cell r="D186">
            <v>0</v>
          </cell>
          <cell r="E186" t="str">
            <v>Иультинский филиал ГП ЧАО "Чукоткоммунхоз"</v>
          </cell>
          <cell r="F186" t="str">
            <v>собственные цеха</v>
          </cell>
          <cell r="G186" t="str">
            <v>гостиница</v>
          </cell>
          <cell r="H186" t="str">
            <v>с. Амгуэма</v>
          </cell>
          <cell r="I186" t="str">
            <v>помещение в административном здании</v>
          </cell>
          <cell r="J186">
            <v>0</v>
          </cell>
          <cell r="K186">
            <v>0</v>
          </cell>
          <cell r="L186">
            <v>0</v>
          </cell>
        </row>
        <row r="187">
          <cell r="A187" t="str">
            <v>Иультинский</v>
          </cell>
          <cell r="B187" t="str">
            <v>Амгуэма</v>
          </cell>
          <cell r="C187" t="str">
            <v>Бани</v>
          </cell>
          <cell r="D187">
            <v>0</v>
          </cell>
          <cell r="E187" t="str">
            <v>Иультинский филиал ГП ЧАО "Чукоткоммунхоз"</v>
          </cell>
          <cell r="F187" t="str">
            <v>собственные цеха</v>
          </cell>
          <cell r="G187" t="str">
            <v>баня</v>
          </cell>
          <cell r="H187" t="str">
            <v>с. Амгуэма</v>
          </cell>
          <cell r="I187" t="str">
            <v>отдельно стоящее здание</v>
          </cell>
          <cell r="J187">
            <v>0</v>
          </cell>
          <cell r="K187">
            <v>0</v>
          </cell>
          <cell r="L187">
            <v>0</v>
          </cell>
        </row>
        <row r="188">
          <cell r="A188" t="str">
            <v>Иультинский</v>
          </cell>
          <cell r="B188" t="str">
            <v>Амгуэма</v>
          </cell>
          <cell r="C188" t="str">
            <v>Общецеховые по участку</v>
          </cell>
          <cell r="D188">
            <v>0</v>
          </cell>
          <cell r="E188" t="str">
            <v>Иультинский филиал ГП ЧАО "Чукоткоммунхоз"</v>
          </cell>
          <cell r="F188" t="str">
            <v>собственные цеха</v>
          </cell>
          <cell r="G188" t="str">
            <v>контора</v>
          </cell>
          <cell r="H188" t="str">
            <v>с. Амгуэма</v>
          </cell>
          <cell r="I188" t="str">
            <v>помещение в административном здании</v>
          </cell>
          <cell r="J188">
            <v>0</v>
          </cell>
          <cell r="K188">
            <v>0</v>
          </cell>
          <cell r="L188">
            <v>0</v>
          </cell>
        </row>
        <row r="189">
          <cell r="A189" t="str">
            <v>Иультинский</v>
          </cell>
          <cell r="B189" t="str">
            <v>Амгуэма</v>
          </cell>
          <cell r="C189" t="str">
            <v>Автотранспорт</v>
          </cell>
          <cell r="D189">
            <v>0</v>
          </cell>
          <cell r="E189" t="str">
            <v>Иультинский филиал ГП ЧАО "Чукоткоммунхоз"</v>
          </cell>
          <cell r="F189" t="str">
            <v>собственные цеха</v>
          </cell>
          <cell r="G189" t="str">
            <v>гараж</v>
          </cell>
          <cell r="H189" t="str">
            <v>с. Амгуэма</v>
          </cell>
          <cell r="I189" t="str">
            <v>отдельно стоящее здание</v>
          </cell>
          <cell r="J189">
            <v>0</v>
          </cell>
          <cell r="K189">
            <v>0</v>
          </cell>
          <cell r="L189">
            <v>0</v>
          </cell>
        </row>
        <row r="190">
          <cell r="A190" t="str">
            <v>Иультинский</v>
          </cell>
          <cell r="B190" t="str">
            <v>Амгуэма</v>
          </cell>
          <cell r="C190" t="str">
            <v>Автотранспорт</v>
          </cell>
          <cell r="D190">
            <v>0</v>
          </cell>
          <cell r="E190" t="str">
            <v>Иультинский филиал ГП ЧАО "Чукоткоммунхоз"</v>
          </cell>
          <cell r="F190" t="str">
            <v>собственные цеха</v>
          </cell>
          <cell r="G190" t="str">
            <v>гараж для тракторов</v>
          </cell>
          <cell r="H190" t="str">
            <v>с. Амгуэма</v>
          </cell>
          <cell r="I190" t="str">
            <v>отдельно стоящее здание</v>
          </cell>
          <cell r="J190">
            <v>0</v>
          </cell>
          <cell r="K190">
            <v>0</v>
          </cell>
          <cell r="L190">
            <v>0</v>
          </cell>
        </row>
        <row r="191">
          <cell r="A191" t="str">
            <v>Иультинский</v>
          </cell>
          <cell r="B191" t="str">
            <v>Амгуэма</v>
          </cell>
          <cell r="C191" t="str">
            <v>Содержание и ремонт жилфонда</v>
          </cell>
          <cell r="D191">
            <v>0</v>
          </cell>
          <cell r="E191" t="str">
            <v>Иультинский филиал ГП ЧАО "Чукоткоммунхоз"</v>
          </cell>
          <cell r="F191" t="str">
            <v>собственные цеха</v>
          </cell>
          <cell r="G191" t="str">
            <v>контора ЖЭУ</v>
          </cell>
          <cell r="H191" t="str">
            <v>с. Амгуэма</v>
          </cell>
          <cell r="I191" t="str">
            <v>помещение в административном здании</v>
          </cell>
          <cell r="J191">
            <v>0</v>
          </cell>
          <cell r="K191">
            <v>0</v>
          </cell>
          <cell r="L191">
            <v>0</v>
          </cell>
        </row>
        <row r="192">
          <cell r="A192" t="str">
            <v>Иультинский</v>
          </cell>
          <cell r="B192" t="str">
            <v>Амгуэма</v>
          </cell>
          <cell r="C192" t="str">
            <v>Водоснабжение - водопровод</v>
          </cell>
          <cell r="D192">
            <v>0</v>
          </cell>
          <cell r="E192" t="str">
            <v>Иультинский филиал ГП ЧАО "Чукоткоммунхоз"</v>
          </cell>
          <cell r="F192" t="str">
            <v>собственные цеха</v>
          </cell>
          <cell r="G192" t="str">
            <v>пож. емкость</v>
          </cell>
          <cell r="H192" t="str">
            <v>с. Амгуэма</v>
          </cell>
          <cell r="I192" t="str">
            <v>отдельно стоящее здание</v>
          </cell>
          <cell r="J192">
            <v>0</v>
          </cell>
          <cell r="K192">
            <v>0</v>
          </cell>
          <cell r="L192">
            <v>0</v>
          </cell>
        </row>
        <row r="193">
          <cell r="A193" t="str">
            <v>Иультинский</v>
          </cell>
          <cell r="B193" t="str">
            <v>Амгуэма</v>
          </cell>
          <cell r="C193" t="str">
            <v>Теплоснабжение</v>
          </cell>
          <cell r="D193">
            <v>0</v>
          </cell>
          <cell r="E193" t="str">
            <v>Иультинский филиал ГП ЧАО "Чукоткоммунхоз"</v>
          </cell>
          <cell r="F193" t="str">
            <v>собственные цеха</v>
          </cell>
          <cell r="G193" t="str">
            <v>котельная</v>
          </cell>
          <cell r="H193" t="str">
            <v>с. Амгуэма</v>
          </cell>
          <cell r="I193" t="str">
            <v>отдельно стоящее здание</v>
          </cell>
          <cell r="J193">
            <v>0</v>
          </cell>
          <cell r="K193">
            <v>0</v>
          </cell>
          <cell r="L193">
            <v>0</v>
          </cell>
        </row>
        <row r="194">
          <cell r="A194" t="str">
            <v>Иультинский</v>
          </cell>
          <cell r="B194" t="str">
            <v>Амгуэма</v>
          </cell>
          <cell r="C194" t="str">
            <v>Теплоснабжение</v>
          </cell>
          <cell r="D194">
            <v>0</v>
          </cell>
          <cell r="E194" t="str">
            <v>Иультинский филиал ГП ЧАО "Чукоткоммунхоз"</v>
          </cell>
          <cell r="F194" t="str">
            <v>собственные цеха</v>
          </cell>
          <cell r="G194" t="str">
            <v>ДЭС</v>
          </cell>
          <cell r="H194" t="str">
            <v>с. Амгуэма</v>
          </cell>
          <cell r="I194" t="str">
            <v>отдельно стоящее здание</v>
          </cell>
          <cell r="J194">
            <v>0</v>
          </cell>
          <cell r="K194">
            <v>0</v>
          </cell>
          <cell r="L194">
            <v>0</v>
          </cell>
        </row>
        <row r="195">
          <cell r="A195" t="str">
            <v>Иультинский</v>
          </cell>
          <cell r="B195" t="str">
            <v>Амгуэма</v>
          </cell>
          <cell r="C195" t="str">
            <v>Водоснабжение - водопровод</v>
          </cell>
          <cell r="D195">
            <v>0</v>
          </cell>
          <cell r="E195" t="str">
            <v>Иультинский филиал ГП ЧАО "Чукоткоммунхоз"</v>
          </cell>
          <cell r="F195" t="str">
            <v>собственные цеха</v>
          </cell>
          <cell r="G195" t="str">
            <v>водовод</v>
          </cell>
          <cell r="H195" t="str">
            <v>с. Амгуэма</v>
          </cell>
          <cell r="I195" t="str">
            <v>отдельно стоящее здание</v>
          </cell>
          <cell r="J195">
            <v>0</v>
          </cell>
          <cell r="K195">
            <v>0</v>
          </cell>
          <cell r="L195">
            <v>0</v>
          </cell>
        </row>
        <row r="196">
          <cell r="A196" t="str">
            <v>Иультинский</v>
          </cell>
          <cell r="B196" t="str">
            <v>Амгуэма</v>
          </cell>
          <cell r="C196" t="str">
            <v>Автотранспорт</v>
          </cell>
          <cell r="D196">
            <v>0</v>
          </cell>
          <cell r="E196" t="str">
            <v>Иультинский филиал ГП ЧАО "Чукоткоммунхоз"</v>
          </cell>
          <cell r="F196" t="str">
            <v>собственные цеха</v>
          </cell>
          <cell r="G196" t="str">
            <v>реммастерская</v>
          </cell>
          <cell r="H196" t="str">
            <v>с. Амгуэма</v>
          </cell>
          <cell r="I196" t="str">
            <v>отдельно стоящее здание</v>
          </cell>
          <cell r="J196">
            <v>0</v>
          </cell>
          <cell r="K196">
            <v>0</v>
          </cell>
          <cell r="L196">
            <v>0</v>
          </cell>
        </row>
        <row r="197">
          <cell r="A197" t="str">
            <v>Иультинский</v>
          </cell>
          <cell r="B197" t="str">
            <v>Амгуэма</v>
          </cell>
          <cell r="C197" t="str">
            <v>Автотранспорт</v>
          </cell>
          <cell r="D197">
            <v>0</v>
          </cell>
          <cell r="E197" t="str">
            <v>Иультинский филиал ГП ЧАО "Чукоткоммунхоз"</v>
          </cell>
          <cell r="F197" t="str">
            <v>собственные цеха</v>
          </cell>
          <cell r="G197" t="str">
            <v>слесарная</v>
          </cell>
          <cell r="H197" t="str">
            <v>с. Амгуэма</v>
          </cell>
          <cell r="I197" t="str">
            <v>отдельно стоящее здание</v>
          </cell>
          <cell r="J197">
            <v>0</v>
          </cell>
          <cell r="K197">
            <v>0</v>
          </cell>
          <cell r="L197">
            <v>0</v>
          </cell>
        </row>
        <row r="198">
          <cell r="A198" t="str">
            <v>Иультинский</v>
          </cell>
          <cell r="B198" t="str">
            <v>Амгуэма</v>
          </cell>
          <cell r="C198" t="str">
            <v>Содержание и ремонт жилфонда</v>
          </cell>
          <cell r="D198">
            <v>0</v>
          </cell>
          <cell r="E198" t="str">
            <v>Иультинский филиал ГП ЧАО "Чукоткоммунхоз"</v>
          </cell>
          <cell r="F198" t="str">
            <v>собственные цеха</v>
          </cell>
          <cell r="G198" t="str">
            <v>столярный  цех</v>
          </cell>
          <cell r="H198" t="str">
            <v>с. Амгуэма</v>
          </cell>
          <cell r="I198" t="str">
            <v>отдельно стоящее здание</v>
          </cell>
          <cell r="J198">
            <v>0</v>
          </cell>
          <cell r="K198">
            <v>0</v>
          </cell>
          <cell r="L198">
            <v>0</v>
          </cell>
        </row>
        <row r="199">
          <cell r="A199" t="str">
            <v>Иультинский</v>
          </cell>
          <cell r="B199" t="str">
            <v>Амгуэма</v>
          </cell>
          <cell r="C199" t="str">
            <v>Администрация МО Иультинский район</v>
          </cell>
          <cell r="D199" t="str">
            <v>ЧАО, п. Эгвекинот, ул. Ленина, д. 9, ИНН 8704001774</v>
          </cell>
          <cell r="E199" t="str">
            <v>Администрация МО Иультинский район</v>
          </cell>
          <cell r="F199" t="str">
            <v>финансируемые из муниципального бюджета</v>
          </cell>
          <cell r="G199" t="str">
            <v>уличное освещение</v>
          </cell>
          <cell r="H199" t="str">
            <v>с. Амгуэма</v>
          </cell>
          <cell r="I199">
            <v>0</v>
          </cell>
          <cell r="J199">
            <v>0</v>
          </cell>
          <cell r="K199">
            <v>0</v>
          </cell>
          <cell r="L199">
            <v>0</v>
          </cell>
        </row>
        <row r="200">
          <cell r="A200" t="str">
            <v>Иультинский</v>
          </cell>
          <cell r="B200" t="str">
            <v>Эгвекинот</v>
          </cell>
          <cell r="C200" t="str">
            <v>Администрация МО Иультинский район</v>
          </cell>
          <cell r="D200" t="str">
            <v>ЧАО, п. Эгвекинот, ул. Ленина, д. 9, ИНН 8704001774</v>
          </cell>
          <cell r="E200" t="str">
            <v>Администрация МО Иультинский район</v>
          </cell>
          <cell r="F200" t="str">
            <v>финансируемые из муниципального бюджета</v>
          </cell>
          <cell r="G200" t="str">
            <v>уличное освещение</v>
          </cell>
          <cell r="H200" t="str">
            <v>п.Эгвекинот</v>
          </cell>
          <cell r="I200">
            <v>0</v>
          </cell>
          <cell r="J200">
            <v>0</v>
          </cell>
          <cell r="K200">
            <v>0</v>
          </cell>
          <cell r="L200">
            <v>0</v>
          </cell>
        </row>
        <row r="201">
          <cell r="A201">
            <v>0</v>
          </cell>
          <cell r="B201">
            <v>0</v>
          </cell>
          <cell r="C201">
            <v>0</v>
          </cell>
          <cell r="D201">
            <v>0</v>
          </cell>
          <cell r="E201">
            <v>0</v>
          </cell>
          <cell r="F201">
            <v>0</v>
          </cell>
          <cell r="G201">
            <v>0</v>
          </cell>
          <cell r="H201">
            <v>0</v>
          </cell>
          <cell r="I201">
            <v>0</v>
          </cell>
          <cell r="J201">
            <v>0</v>
          </cell>
          <cell r="K201">
            <v>0</v>
          </cell>
          <cell r="L201">
            <v>0</v>
          </cell>
        </row>
        <row r="202">
          <cell r="A202" t="str">
            <v>Иультинский</v>
          </cell>
          <cell r="B202" t="str">
            <v>Конергино</v>
          </cell>
          <cell r="C202" t="str">
            <v>Администрация МО Иультинский район</v>
          </cell>
          <cell r="D202" t="str">
            <v>ЧАО, п. Эгвекинот, ул. Ленина, д. 9, ИНН 8704001774</v>
          </cell>
          <cell r="E202" t="str">
            <v>Администрация МО Иультинский район</v>
          </cell>
          <cell r="F202" t="str">
            <v>финансируемые из муниципального бюджета</v>
          </cell>
          <cell r="G202" t="str">
            <v>контора</v>
          </cell>
          <cell r="H202" t="str">
            <v>ул. Ленина, д.12</v>
          </cell>
          <cell r="I202" t="str">
            <v>помещение в жилом доме</v>
          </cell>
          <cell r="J202">
            <v>0</v>
          </cell>
          <cell r="K202">
            <v>0</v>
          </cell>
          <cell r="L202">
            <v>0</v>
          </cell>
        </row>
        <row r="203">
          <cell r="A203" t="str">
            <v>Иультинский</v>
          </cell>
          <cell r="B203" t="str">
            <v>Конергино</v>
          </cell>
          <cell r="C203" t="str">
            <v>Администрация МО Иультинский район</v>
          </cell>
          <cell r="D203" t="str">
            <v>ЧАО, п. Эгвекинот, ул. Ленина, д. 9, ИНН 8704001774</v>
          </cell>
          <cell r="E203" t="str">
            <v>Управление социальной политики администрации МО Иультинский район</v>
          </cell>
          <cell r="F203" t="str">
            <v>финансируемые из муниципального бюджета</v>
          </cell>
          <cell r="G203" t="str">
            <v>дом культуры</v>
          </cell>
          <cell r="H203" t="str">
            <v>с. Конергино</v>
          </cell>
          <cell r="I203" t="str">
            <v>отдельно стоящее здание</v>
          </cell>
          <cell r="J203">
            <v>0</v>
          </cell>
          <cell r="K203">
            <v>0</v>
          </cell>
          <cell r="L203">
            <v>0</v>
          </cell>
        </row>
        <row r="204">
          <cell r="A204" t="str">
            <v>Иультинский</v>
          </cell>
          <cell r="B204" t="str">
            <v>Конергино</v>
          </cell>
          <cell r="C204" t="str">
            <v>Администрация МО Иультинский район</v>
          </cell>
          <cell r="D204" t="str">
            <v>ЧАО, п. Эгвекинот, ул. Ленина, д. 9, ИНН 8704001774</v>
          </cell>
          <cell r="E204" t="str">
            <v>Управление социальной политики администрации МО Иультинский район</v>
          </cell>
          <cell r="F204" t="str">
            <v>финансируемые из муниципального бюджета</v>
          </cell>
          <cell r="G204" t="str">
            <v>библиотека</v>
          </cell>
          <cell r="H204" t="str">
            <v>с. Конергино</v>
          </cell>
          <cell r="I204" t="str">
            <v>помещение в отдельно стоящем здании</v>
          </cell>
          <cell r="J204">
            <v>0</v>
          </cell>
          <cell r="K204">
            <v>0</v>
          </cell>
          <cell r="L204">
            <v>0</v>
          </cell>
        </row>
        <row r="205">
          <cell r="A205" t="str">
            <v>Иультинский</v>
          </cell>
          <cell r="B205" t="str">
            <v>Конергино</v>
          </cell>
          <cell r="C205" t="str">
            <v>Администрация МО Иультинский район</v>
          </cell>
          <cell r="D205" t="str">
            <v>ЧАО, п. Эгвекинот, ул. Ленина, д. 9, ИНН 8704001774</v>
          </cell>
          <cell r="E205" t="str">
            <v>Отдел образования администрации Иультинского района</v>
          </cell>
          <cell r="F205" t="str">
            <v>финансируемые из муниципального бюджета</v>
          </cell>
          <cell r="G205" t="str">
            <v>детский сад</v>
          </cell>
          <cell r="H205" t="str">
            <v>с. Конергино</v>
          </cell>
          <cell r="I205" t="str">
            <v>отдельно стоящее здание</v>
          </cell>
          <cell r="J205">
            <v>0</v>
          </cell>
          <cell r="K205">
            <v>0</v>
          </cell>
          <cell r="L205">
            <v>0</v>
          </cell>
        </row>
        <row r="206">
          <cell r="A206" t="str">
            <v>Иультинский</v>
          </cell>
          <cell r="B206" t="str">
            <v>Конергино</v>
          </cell>
          <cell r="C206" t="str">
            <v>Администрация МО Иультинский район</v>
          </cell>
          <cell r="D206" t="str">
            <v>ЧАО, п. Эгвекинот, ул. Ленина, д. 9, ИНН 8704001774</v>
          </cell>
          <cell r="E206" t="str">
            <v>Отдел образования администрации Иультинского района</v>
          </cell>
          <cell r="F206" t="str">
            <v>финансируемые из муниципального бюджета</v>
          </cell>
          <cell r="G206" t="str">
            <v>школа</v>
          </cell>
          <cell r="H206" t="str">
            <v>с. Конергино</v>
          </cell>
          <cell r="I206" t="str">
            <v>отдельно стоящее здание</v>
          </cell>
          <cell r="J206">
            <v>0</v>
          </cell>
          <cell r="K206">
            <v>0</v>
          </cell>
          <cell r="L206">
            <v>0</v>
          </cell>
        </row>
        <row r="207">
          <cell r="A207" t="str">
            <v>Иультинский</v>
          </cell>
          <cell r="B207" t="str">
            <v>Конергино</v>
          </cell>
          <cell r="C207" t="str">
            <v>Администрация МО Иультинский район</v>
          </cell>
          <cell r="D207" t="str">
            <v>ЧАО, п. Эгвекинот, ул. Ленина, д. 9, ИНН 8704001774</v>
          </cell>
          <cell r="E207" t="str">
            <v>Отдел образования администрации Иультинского района</v>
          </cell>
          <cell r="F207" t="str">
            <v>финансируемые из муниципального бюджета</v>
          </cell>
          <cell r="G207" t="str">
            <v>прачечная</v>
          </cell>
          <cell r="H207" t="str">
            <v>с. Конергино</v>
          </cell>
          <cell r="I207" t="str">
            <v>отдельно стоящее здание</v>
          </cell>
          <cell r="J207">
            <v>0</v>
          </cell>
          <cell r="K207">
            <v>0</v>
          </cell>
          <cell r="L207">
            <v>0</v>
          </cell>
        </row>
        <row r="208">
          <cell r="A208" t="str">
            <v>Иультинский</v>
          </cell>
          <cell r="B208" t="str">
            <v>Конергино</v>
          </cell>
          <cell r="C208" t="str">
            <v>ГУЗ "Чукотская окружная больница"</v>
          </cell>
          <cell r="D208" t="str">
            <v>ЧАО, г. Анадырь, ул. Отке, д. 3, ИНН 8709004761</v>
          </cell>
          <cell r="E208" t="str">
            <v>ГУЗ "Чукотская окружная больница"</v>
          </cell>
          <cell r="F208" t="str">
            <v>финансируемые из окружного бюджета</v>
          </cell>
          <cell r="G208" t="str">
            <v>больница</v>
          </cell>
          <cell r="H208" t="str">
            <v>ул. Ленина, д.12</v>
          </cell>
          <cell r="I208" t="str">
            <v>помещение в жилом доме</v>
          </cell>
          <cell r="J208">
            <v>0</v>
          </cell>
          <cell r="K208">
            <v>0</v>
          </cell>
          <cell r="L208">
            <v>0</v>
          </cell>
        </row>
        <row r="209">
          <cell r="A209" t="str">
            <v>Иультинский</v>
          </cell>
          <cell r="B209" t="str">
            <v>Конергино</v>
          </cell>
          <cell r="C209" t="str">
            <v>ГУЗ "Чукотская окружная больница"</v>
          </cell>
          <cell r="D209" t="str">
            <v>ЧАО, г. Анадырь, ул. Отке, д. 3, ИНН 8709004761</v>
          </cell>
          <cell r="E209" t="str">
            <v>ГУЗ "Чукотская окружная больница"</v>
          </cell>
          <cell r="F209" t="str">
            <v>финансируемые из окружного бюджета</v>
          </cell>
          <cell r="G209" t="str">
            <v>пищеблок</v>
          </cell>
          <cell r="H209" t="str">
            <v>ул. Ленина, д.12</v>
          </cell>
          <cell r="I209" t="str">
            <v>помещение в жилом доме</v>
          </cell>
          <cell r="J209">
            <v>0</v>
          </cell>
          <cell r="K209">
            <v>0</v>
          </cell>
          <cell r="L209">
            <v>0</v>
          </cell>
        </row>
        <row r="210">
          <cell r="A210" t="str">
            <v>Иультинский</v>
          </cell>
          <cell r="B210" t="str">
            <v>Конергино</v>
          </cell>
          <cell r="C210" t="str">
            <v>ГУ ЧАО "Иультинская РайСББЖ"</v>
          </cell>
          <cell r="D210" t="str">
            <v>ЧАО, п. Эгвекинот, ул. Ленина, д. 9, ИНН 8704004013</v>
          </cell>
          <cell r="E210" t="str">
            <v>ГУ ЧАО "Иультинская РайСББЖ"</v>
          </cell>
          <cell r="F210" t="str">
            <v>финансируемые из окружного бюджета</v>
          </cell>
          <cell r="G210" t="str">
            <v>ветстанция</v>
          </cell>
          <cell r="H210" t="str">
            <v>с. Конергино</v>
          </cell>
          <cell r="I210" t="str">
            <v>отдельно стоящее здание</v>
          </cell>
          <cell r="J210">
            <v>0</v>
          </cell>
          <cell r="K210">
            <v>0</v>
          </cell>
          <cell r="L210">
            <v>0</v>
          </cell>
        </row>
        <row r="211">
          <cell r="A211" t="str">
            <v>Иультинский</v>
          </cell>
          <cell r="B211" t="str">
            <v>Конергино</v>
          </cell>
          <cell r="C211" t="str">
            <v>ГП "Чукотопторг"</v>
          </cell>
          <cell r="D211" t="str">
            <v>ЧАО, г. Анадырь, ул. Рультытегина, д. 8, ИНН 8709008100</v>
          </cell>
          <cell r="E211" t="str">
            <v>ГП "Чукотопторг"</v>
          </cell>
          <cell r="F211" t="str">
            <v>прочие коммерческие</v>
          </cell>
          <cell r="G211" t="str">
            <v>продовольственный магазин</v>
          </cell>
          <cell r="H211" t="str">
            <v>с. Конергино</v>
          </cell>
          <cell r="I211" t="str">
            <v>помещение в отдельно стоящем здании</v>
          </cell>
          <cell r="J211">
            <v>0</v>
          </cell>
          <cell r="K211">
            <v>0</v>
          </cell>
          <cell r="L211">
            <v>0</v>
          </cell>
        </row>
        <row r="212">
          <cell r="A212" t="str">
            <v>Иультинский</v>
          </cell>
          <cell r="B212" t="str">
            <v>Конергино</v>
          </cell>
          <cell r="C212" t="str">
            <v>ГП "Чукотопторг"</v>
          </cell>
          <cell r="D212" t="str">
            <v>ЧАО, г. Анадырь, ул. Рультытегина, д. 8, ИНН 8709008100</v>
          </cell>
          <cell r="E212" t="str">
            <v>ГП "Чукотопторг"</v>
          </cell>
          <cell r="F212" t="str">
            <v>прочие коммерческие</v>
          </cell>
          <cell r="G212" t="str">
            <v>промтоварный магазин</v>
          </cell>
          <cell r="H212" t="str">
            <v>с. Конергино</v>
          </cell>
          <cell r="I212" t="str">
            <v>помещение в отдельно стоящем здании</v>
          </cell>
          <cell r="J212">
            <v>0</v>
          </cell>
          <cell r="K212">
            <v>0</v>
          </cell>
          <cell r="L212">
            <v>0</v>
          </cell>
        </row>
        <row r="213">
          <cell r="A213" t="str">
            <v>Иультинский</v>
          </cell>
          <cell r="B213" t="str">
            <v>Конергино</v>
          </cell>
          <cell r="C213" t="str">
            <v>ГП "Чукотопторг"</v>
          </cell>
          <cell r="D213" t="str">
            <v>ЧАО, г. Анадырь, ул. Рультытегина, д. 8, ИНН 8709008100</v>
          </cell>
          <cell r="E213" t="str">
            <v>ГП "Чукотопторг"</v>
          </cell>
          <cell r="F213" t="str">
            <v>пищекомбинаты и хлебопекарни</v>
          </cell>
          <cell r="G213" t="str">
            <v>магазин-пекарня</v>
          </cell>
          <cell r="H213" t="str">
            <v>с. Конергино</v>
          </cell>
          <cell r="I213" t="str">
            <v>отдельно стоящее здание</v>
          </cell>
          <cell r="J213">
            <v>0</v>
          </cell>
          <cell r="K213">
            <v>0</v>
          </cell>
          <cell r="L213">
            <v>0</v>
          </cell>
        </row>
        <row r="214">
          <cell r="A214" t="str">
            <v>Иультинский</v>
          </cell>
          <cell r="B214" t="str">
            <v>Конергино</v>
          </cell>
          <cell r="C214" t="str">
            <v>ГП "Чукотопторг"</v>
          </cell>
          <cell r="D214" t="str">
            <v>ЧАО, г. Анадырь, ул. Рультытегина, д. 8, ИНН 8709008100</v>
          </cell>
          <cell r="E214" t="str">
            <v>ГП "Чукотопторг"</v>
          </cell>
          <cell r="F214" t="str">
            <v>прочие коммерческие</v>
          </cell>
          <cell r="G214" t="str">
            <v>ТЗП</v>
          </cell>
          <cell r="H214" t="str">
            <v>с. Конергино</v>
          </cell>
          <cell r="I214" t="str">
            <v>помещение в отдельно стоящем здании</v>
          </cell>
          <cell r="J214">
            <v>0</v>
          </cell>
          <cell r="K214">
            <v>0</v>
          </cell>
          <cell r="L214">
            <v>0</v>
          </cell>
        </row>
        <row r="215">
          <cell r="A215" t="str">
            <v>Иультинский</v>
          </cell>
          <cell r="B215" t="str">
            <v>Конергино</v>
          </cell>
          <cell r="C215" t="str">
            <v>ООО "Каскад - 2"</v>
          </cell>
          <cell r="D215" t="str">
            <v>ЧАО, п. Эгвекинот, ул. Ленина, д. 20/21,  ИНН 8704001213</v>
          </cell>
          <cell r="E215" t="str">
            <v>ООО "Каскад - 2"</v>
          </cell>
          <cell r="F215" t="str">
            <v>прочие коммерческие</v>
          </cell>
          <cell r="G215" t="str">
            <v>магазин "Катюша"</v>
          </cell>
          <cell r="H215" t="str">
            <v>с.Конергино, ул. Ленина, д.10</v>
          </cell>
          <cell r="I215" t="str">
            <v>помещение в жилом доме</v>
          </cell>
          <cell r="J215">
            <v>0</v>
          </cell>
          <cell r="K215">
            <v>0</v>
          </cell>
          <cell r="L215">
            <v>0</v>
          </cell>
        </row>
        <row r="216">
          <cell r="A216" t="str">
            <v>Иультинский</v>
          </cell>
          <cell r="B216" t="str">
            <v>Конергино</v>
          </cell>
          <cell r="C216" t="str">
            <v>МУСХП "Возрождение"</v>
          </cell>
          <cell r="D216" t="str">
            <v>ЧАО, с. Конергино, ИНН 8704003933</v>
          </cell>
          <cell r="E216" t="str">
            <v>МУСХП "Возрождение"</v>
          </cell>
          <cell r="F216" t="str">
            <v>сельскохозяйственные товаропроизводители</v>
          </cell>
          <cell r="G216" t="str">
            <v>контора</v>
          </cell>
          <cell r="H216" t="str">
            <v>с. Конергино</v>
          </cell>
          <cell r="I216" t="str">
            <v>отдельно стоящее здание</v>
          </cell>
          <cell r="J216">
            <v>0</v>
          </cell>
          <cell r="K216">
            <v>0</v>
          </cell>
          <cell r="L216">
            <v>0</v>
          </cell>
        </row>
        <row r="217">
          <cell r="A217" t="str">
            <v>Иультинский</v>
          </cell>
          <cell r="B217" t="str">
            <v>Конергино</v>
          </cell>
          <cell r="C217" t="str">
            <v>МУСХП "Возрождение"</v>
          </cell>
          <cell r="D217" t="str">
            <v>ЧАО, с. Конергино, ИНН 8704003933</v>
          </cell>
          <cell r="E217" t="str">
            <v>МУСХП "Возрождение"</v>
          </cell>
          <cell r="F217" t="str">
            <v>сельскохозяйственные товаропроизводители</v>
          </cell>
          <cell r="G217" t="str">
            <v>гараж</v>
          </cell>
          <cell r="H217" t="str">
            <v>с. Конергино</v>
          </cell>
          <cell r="I217" t="str">
            <v>отдельно стоящее здание</v>
          </cell>
          <cell r="J217">
            <v>0</v>
          </cell>
          <cell r="K217">
            <v>0</v>
          </cell>
          <cell r="L217">
            <v>0</v>
          </cell>
        </row>
        <row r="218">
          <cell r="A218" t="str">
            <v>Иультинский</v>
          </cell>
          <cell r="B218" t="str">
            <v>Конергино</v>
          </cell>
          <cell r="C218" t="str">
            <v>МУСХП "Возрождение"</v>
          </cell>
          <cell r="D218" t="str">
            <v>ЧАО, с. Конергино, ИНН 8704003933</v>
          </cell>
          <cell r="E218" t="str">
            <v>МУСХП "Возрождение"</v>
          </cell>
          <cell r="F218" t="str">
            <v>сельскохозяйственные товаропроизводители</v>
          </cell>
          <cell r="G218" t="str">
            <v>мехпошивочная</v>
          </cell>
          <cell r="H218" t="str">
            <v>с. Конергино</v>
          </cell>
          <cell r="I218" t="str">
            <v>помещение в отдельно стоящем здании</v>
          </cell>
          <cell r="J218">
            <v>0</v>
          </cell>
          <cell r="K218">
            <v>0</v>
          </cell>
          <cell r="L218">
            <v>0</v>
          </cell>
        </row>
        <row r="219">
          <cell r="A219" t="str">
            <v>Иультинский</v>
          </cell>
          <cell r="B219" t="str">
            <v>Конергино</v>
          </cell>
          <cell r="C219" t="str">
            <v>МУСХП "Возрождение"</v>
          </cell>
          <cell r="D219" t="str">
            <v>ЧАО, с. Конергино, ИНН 8704003933</v>
          </cell>
          <cell r="E219" t="str">
            <v>МУСХП "Возрождение"</v>
          </cell>
          <cell r="F219" t="str">
            <v>сельскохозяйственные товаропроизводители</v>
          </cell>
          <cell r="G219" t="str">
            <v>склад ГСМ</v>
          </cell>
          <cell r="H219" t="str">
            <v>с. Конергино</v>
          </cell>
          <cell r="I219" t="str">
            <v>отдельно стоящее здание</v>
          </cell>
          <cell r="J219">
            <v>0</v>
          </cell>
          <cell r="K219">
            <v>0</v>
          </cell>
          <cell r="L219">
            <v>0</v>
          </cell>
        </row>
        <row r="220">
          <cell r="A220" t="str">
            <v>Иультинский</v>
          </cell>
          <cell r="B220" t="str">
            <v>Конергино</v>
          </cell>
          <cell r="C220" t="str">
            <v>МУСХП "Возрождение"</v>
          </cell>
          <cell r="D220" t="str">
            <v>ЧАО, с. Конергино, ИНН 8704003933</v>
          </cell>
          <cell r="E220" t="str">
            <v>МУСХП "Возрождение"</v>
          </cell>
          <cell r="F220" t="str">
            <v>сельскохозяйственные товаропроизводители</v>
          </cell>
          <cell r="G220" t="str">
            <v>забойный пункт</v>
          </cell>
          <cell r="H220" t="str">
            <v>с. Конергино</v>
          </cell>
          <cell r="I220" t="str">
            <v>помещение вотдельно стоящем здании</v>
          </cell>
          <cell r="J220">
            <v>0</v>
          </cell>
          <cell r="K220">
            <v>0</v>
          </cell>
          <cell r="L220">
            <v>0</v>
          </cell>
        </row>
        <row r="221">
          <cell r="A221" t="str">
            <v>Иультинский</v>
          </cell>
          <cell r="B221" t="str">
            <v>Конергино</v>
          </cell>
          <cell r="C221" t="str">
            <v>МУСХП "Возрождение"</v>
          </cell>
          <cell r="D221" t="str">
            <v>ЧАО, с. Конергино, ИНН 8704003933</v>
          </cell>
          <cell r="E221" t="str">
            <v>МУСХП "Возрождение"</v>
          </cell>
          <cell r="F221" t="str">
            <v>сельскохозяйственные товаропроизводители</v>
          </cell>
          <cell r="G221" t="str">
            <v>ледник</v>
          </cell>
          <cell r="H221" t="str">
            <v>с. Конергино</v>
          </cell>
          <cell r="I221" t="str">
            <v>отдельно стоящее здание</v>
          </cell>
          <cell r="J221">
            <v>0</v>
          </cell>
          <cell r="K221">
            <v>0</v>
          </cell>
          <cell r="L221">
            <v>0</v>
          </cell>
        </row>
        <row r="222">
          <cell r="A222" t="str">
            <v>Иультинский</v>
          </cell>
          <cell r="B222" t="str">
            <v>Конергино</v>
          </cell>
          <cell r="C222" t="str">
            <v>МУСХП "Возрождение"</v>
          </cell>
          <cell r="D222" t="str">
            <v>ЧАО, с. Конергино, ИНН 8704003933</v>
          </cell>
          <cell r="E222" t="str">
            <v>МУСХП "Возрождение"</v>
          </cell>
          <cell r="F222" t="str">
            <v>сельскохозяйственные товаропроизводители</v>
          </cell>
          <cell r="G222" t="str">
            <v>кожцех</v>
          </cell>
          <cell r="H222" t="str">
            <v>с. Конергино</v>
          </cell>
          <cell r="I222" t="str">
            <v>помещение в отдельно стоящем здании</v>
          </cell>
          <cell r="J222">
            <v>0</v>
          </cell>
          <cell r="K222">
            <v>0</v>
          </cell>
          <cell r="L222">
            <v>0</v>
          </cell>
        </row>
        <row r="223">
          <cell r="A223" t="str">
            <v>Иультинский</v>
          </cell>
          <cell r="B223" t="str">
            <v>Конергино</v>
          </cell>
          <cell r="C223" t="str">
            <v>МУСХП "Возрождение"</v>
          </cell>
          <cell r="D223" t="str">
            <v>ЧАО, с. Конергино, ИНН 8704003933</v>
          </cell>
          <cell r="E223" t="str">
            <v>МУСХП "Возрождение"</v>
          </cell>
          <cell r="F223" t="str">
            <v>сельскохозяйственные товаропроизводители</v>
          </cell>
          <cell r="G223" t="str">
            <v>склад</v>
          </cell>
          <cell r="H223" t="str">
            <v>с. Конергино</v>
          </cell>
          <cell r="I223" t="str">
            <v>помещение в отдельно стоящем здании</v>
          </cell>
          <cell r="J223">
            <v>0</v>
          </cell>
          <cell r="K223">
            <v>0</v>
          </cell>
          <cell r="L223">
            <v>0</v>
          </cell>
        </row>
        <row r="224">
          <cell r="A224" t="str">
            <v>Иультинский</v>
          </cell>
          <cell r="B224" t="str">
            <v>Конергино</v>
          </cell>
          <cell r="C224" t="str">
            <v>МУСХП "Возрождение"</v>
          </cell>
          <cell r="D224" t="str">
            <v>ЧАО, с. Конергино, ИНН 8704003933</v>
          </cell>
          <cell r="E224" t="str">
            <v>МУСХП "Возрождение"</v>
          </cell>
          <cell r="F224" t="str">
            <v>сельскохозяйственные товаропроизводители</v>
          </cell>
          <cell r="G224" t="str">
            <v>склад продуктовый</v>
          </cell>
          <cell r="H224" t="str">
            <v>с. Конергино</v>
          </cell>
          <cell r="I224" t="str">
            <v>помещение в отдельно стоящем здании</v>
          </cell>
          <cell r="J224">
            <v>0</v>
          </cell>
          <cell r="K224">
            <v>0</v>
          </cell>
          <cell r="L224">
            <v>0</v>
          </cell>
        </row>
        <row r="225">
          <cell r="A225" t="str">
            <v>Иультинский</v>
          </cell>
          <cell r="B225" t="str">
            <v>Конергино</v>
          </cell>
          <cell r="C225" t="str">
            <v>Эгвекинотский почтамт Управление федеральной почтовой связи ЧАО филиал унитарного предприятия "Почта России"</v>
          </cell>
          <cell r="D225" t="str">
            <v>п. Эгвекинот, ул. Ленина, д. 10, ИНН 7724261610</v>
          </cell>
          <cell r="E225" t="str">
            <v>Эгвекинотский почтамт Управление федеральной почтовой связи ЧАО филиал унитарного предприятия "Почта России"</v>
          </cell>
          <cell r="F225" t="str">
            <v>финансируемые из федерального бюджета</v>
          </cell>
          <cell r="G225" t="str">
            <v>здание почты</v>
          </cell>
          <cell r="H225" t="str">
            <v>ул. Ленина, д.14</v>
          </cell>
          <cell r="I225" t="str">
            <v>помещение в жилом доме</v>
          </cell>
          <cell r="J225">
            <v>0</v>
          </cell>
          <cell r="K225">
            <v>0</v>
          </cell>
          <cell r="L225">
            <v>0</v>
          </cell>
        </row>
        <row r="226">
          <cell r="A226" t="str">
            <v>Иультинский</v>
          </cell>
          <cell r="B226" t="str">
            <v>Конергино</v>
          </cell>
          <cell r="C226" t="str">
            <v>ОАО "Чукоткасвязьинформ"</v>
          </cell>
          <cell r="D226" t="str">
            <v>ЧАО, г. Анадырь, ул. Ленина, д. 20, ИНН 8709000301</v>
          </cell>
          <cell r="E226" t="str">
            <v>Иультинский ЛТУ  "Чукоткавязьинформ"</v>
          </cell>
          <cell r="F226" t="str">
            <v>ОАО "Чукоткасвязьинформ"</v>
          </cell>
          <cell r="G226" t="str">
            <v>пункт связи</v>
          </cell>
          <cell r="H226" t="str">
            <v>ул. Ленина, д.14</v>
          </cell>
          <cell r="I226" t="str">
            <v>помещение в жилом доме</v>
          </cell>
          <cell r="J226">
            <v>0</v>
          </cell>
          <cell r="K226">
            <v>0</v>
          </cell>
          <cell r="L226">
            <v>0</v>
          </cell>
        </row>
        <row r="227">
          <cell r="A227" t="str">
            <v>Иультинский</v>
          </cell>
          <cell r="B227" t="str">
            <v>Конергино</v>
          </cell>
          <cell r="C227" t="str">
            <v>ОАО "Чукоткасвязьинформ"</v>
          </cell>
          <cell r="D227" t="str">
            <v>ЧАО, г. Анадырь, ул. Ленина, д. 20, ИНН 8709000301</v>
          </cell>
          <cell r="E227" t="str">
            <v>Иультинский ЛТУ  "Чукоткавязьинформ"</v>
          </cell>
          <cell r="F227" t="str">
            <v>ОАО "Чукоткасвязьинформ"</v>
          </cell>
          <cell r="G227" t="str">
            <v>телестанция "Москва"</v>
          </cell>
          <cell r="H227" t="str">
            <v>с. Конергино</v>
          </cell>
          <cell r="I227" t="str">
            <v>в помещении  пункта  связи</v>
          </cell>
          <cell r="J227">
            <v>0</v>
          </cell>
          <cell r="K227">
            <v>0</v>
          </cell>
          <cell r="L227">
            <v>0</v>
          </cell>
        </row>
        <row r="228">
          <cell r="A228" t="str">
            <v>Иультинский</v>
          </cell>
          <cell r="B228" t="str">
            <v>Конергино</v>
          </cell>
          <cell r="C228" t="str">
            <v>Общежития</v>
          </cell>
          <cell r="D228">
            <v>0</v>
          </cell>
          <cell r="E228" t="str">
            <v>Иультинский филиал ГП ЧАО "Чукоткоммунхоз"</v>
          </cell>
          <cell r="F228" t="str">
            <v>собственные цеха</v>
          </cell>
          <cell r="G228" t="str">
            <v>гостиница</v>
          </cell>
          <cell r="H228" t="str">
            <v>с. Конергино</v>
          </cell>
          <cell r="I228" t="str">
            <v>помещение в отдельно стоящем здании конторы</v>
          </cell>
          <cell r="J228">
            <v>0</v>
          </cell>
          <cell r="K228">
            <v>0</v>
          </cell>
          <cell r="L228">
            <v>0</v>
          </cell>
        </row>
        <row r="229">
          <cell r="A229" t="str">
            <v>Иультинский</v>
          </cell>
          <cell r="B229" t="str">
            <v>Конергино</v>
          </cell>
          <cell r="C229" t="str">
            <v>Бани</v>
          </cell>
          <cell r="D229">
            <v>0</v>
          </cell>
          <cell r="E229" t="str">
            <v>Иультинский филиал ГП ЧАО "Чукоткоммунхоз"</v>
          </cell>
          <cell r="F229" t="str">
            <v>собственные цеха</v>
          </cell>
          <cell r="G229" t="str">
            <v>баня</v>
          </cell>
          <cell r="H229" t="str">
            <v>с. Конергино</v>
          </cell>
          <cell r="I229" t="str">
            <v>отдельно стоящее здание</v>
          </cell>
          <cell r="J229">
            <v>0</v>
          </cell>
          <cell r="K229">
            <v>0</v>
          </cell>
          <cell r="L229">
            <v>0</v>
          </cell>
        </row>
        <row r="230">
          <cell r="A230" t="str">
            <v>Иультинский</v>
          </cell>
          <cell r="B230" t="str">
            <v>Конергино</v>
          </cell>
          <cell r="C230" t="str">
            <v>Общецеховые по участку</v>
          </cell>
          <cell r="D230">
            <v>0</v>
          </cell>
          <cell r="E230" t="str">
            <v>Иультинский филиал ГП ЧАО "Чукоткоммунхоз"</v>
          </cell>
          <cell r="F230" t="str">
            <v>собственные цеха</v>
          </cell>
          <cell r="G230" t="str">
            <v>контора</v>
          </cell>
          <cell r="H230" t="str">
            <v>с. Конергино</v>
          </cell>
          <cell r="I230" t="str">
            <v>отдельно стоящее здание</v>
          </cell>
          <cell r="J230">
            <v>0</v>
          </cell>
          <cell r="K230">
            <v>0</v>
          </cell>
          <cell r="L230">
            <v>0</v>
          </cell>
        </row>
        <row r="231">
          <cell r="A231" t="str">
            <v>Иультинский</v>
          </cell>
          <cell r="B231" t="str">
            <v>Конергино</v>
          </cell>
          <cell r="C231" t="str">
            <v>Автотранспорт</v>
          </cell>
          <cell r="D231">
            <v>0</v>
          </cell>
          <cell r="E231" t="str">
            <v>Иультинский филиал ГП ЧАО "Чукоткоммунхоз"</v>
          </cell>
          <cell r="F231" t="str">
            <v>собственные цеха</v>
          </cell>
          <cell r="G231" t="str">
            <v>АТП</v>
          </cell>
          <cell r="H231" t="str">
            <v>с. Конергино</v>
          </cell>
          <cell r="I231" t="str">
            <v>отдельно стоящее здание</v>
          </cell>
          <cell r="J231">
            <v>0</v>
          </cell>
          <cell r="K231">
            <v>0</v>
          </cell>
          <cell r="L231">
            <v>0</v>
          </cell>
        </row>
        <row r="232">
          <cell r="A232" t="str">
            <v>Иультинский</v>
          </cell>
          <cell r="B232" t="str">
            <v>Конергино</v>
          </cell>
          <cell r="C232" t="str">
            <v>Содержание и ремонт жилфонда</v>
          </cell>
          <cell r="D232">
            <v>0</v>
          </cell>
          <cell r="E232" t="str">
            <v>Иультинский филиал ГП ЧАО "Чукоткоммунхоз"</v>
          </cell>
          <cell r="F232" t="str">
            <v>собственные цеха</v>
          </cell>
          <cell r="G232" t="str">
            <v>ЖЭУ</v>
          </cell>
          <cell r="H232" t="str">
            <v>с. Конергино</v>
          </cell>
          <cell r="I232" t="str">
            <v>помещение в конторе</v>
          </cell>
          <cell r="J232">
            <v>0</v>
          </cell>
          <cell r="K232">
            <v>0</v>
          </cell>
          <cell r="L232">
            <v>0</v>
          </cell>
        </row>
        <row r="233">
          <cell r="A233" t="str">
            <v>Иультинский</v>
          </cell>
          <cell r="B233" t="str">
            <v>Конергино</v>
          </cell>
          <cell r="C233" t="str">
            <v>Теплоснабжение</v>
          </cell>
          <cell r="D233">
            <v>0</v>
          </cell>
          <cell r="E233" t="str">
            <v>Иультинский филиал ГП ЧАО "Чукоткоммунхоз"</v>
          </cell>
          <cell r="F233" t="str">
            <v>собственные цеха</v>
          </cell>
          <cell r="G233" t="str">
            <v>котельная</v>
          </cell>
          <cell r="H233" t="str">
            <v>с. Конергино</v>
          </cell>
          <cell r="I233" t="str">
            <v>отдельно стоящее здание</v>
          </cell>
          <cell r="J233">
            <v>0</v>
          </cell>
          <cell r="K233">
            <v>0</v>
          </cell>
          <cell r="L233">
            <v>0</v>
          </cell>
        </row>
        <row r="234">
          <cell r="A234" t="str">
            <v>Иультинский</v>
          </cell>
          <cell r="B234" t="str">
            <v>Конергино</v>
          </cell>
          <cell r="C234" t="str">
            <v>Электроснабжение</v>
          </cell>
          <cell r="D234">
            <v>0</v>
          </cell>
          <cell r="E234" t="str">
            <v>Иультинский филиал ГП ЧАО "Чукоткоммунхоз"</v>
          </cell>
          <cell r="F234" t="str">
            <v>собственные цеха</v>
          </cell>
          <cell r="G234" t="str">
            <v>ДЭС (щитовая)</v>
          </cell>
          <cell r="H234" t="str">
            <v>с. Конергино</v>
          </cell>
          <cell r="I234" t="str">
            <v>отдельно стоящее здание</v>
          </cell>
          <cell r="J234">
            <v>0</v>
          </cell>
          <cell r="K234">
            <v>0</v>
          </cell>
          <cell r="L234">
            <v>0</v>
          </cell>
        </row>
        <row r="235">
          <cell r="A235" t="str">
            <v>Иультинский</v>
          </cell>
          <cell r="B235" t="str">
            <v>Конергино</v>
          </cell>
          <cell r="C235" t="str">
            <v>Электроснабжение</v>
          </cell>
          <cell r="D235">
            <v>0</v>
          </cell>
          <cell r="E235" t="str">
            <v>Иультинский филиал ГП ЧАО "Чукоткоммунхоз"</v>
          </cell>
          <cell r="F235" t="str">
            <v>собственные цеха</v>
          </cell>
          <cell r="G235" t="str">
            <v>ДЭС</v>
          </cell>
          <cell r="H235" t="str">
            <v>с. Конергино</v>
          </cell>
          <cell r="I235" t="str">
            <v>отдельно стоящее здание</v>
          </cell>
          <cell r="J235">
            <v>0</v>
          </cell>
          <cell r="K235">
            <v>0</v>
          </cell>
          <cell r="L235">
            <v>0</v>
          </cell>
        </row>
        <row r="236">
          <cell r="A236" t="str">
            <v>Иультинский</v>
          </cell>
          <cell r="B236" t="str">
            <v>Конергино</v>
          </cell>
          <cell r="C236" t="str">
            <v>Содержание и ремонт жилфонда</v>
          </cell>
          <cell r="D236">
            <v>0</v>
          </cell>
          <cell r="E236" t="str">
            <v>Иультинский филиал ГП ЧАО "Чукоткоммунхоз"</v>
          </cell>
          <cell r="F236" t="str">
            <v>собственные цеха</v>
          </cell>
          <cell r="G236" t="str">
            <v>столярный цех</v>
          </cell>
          <cell r="H236" t="str">
            <v>с. Конергино</v>
          </cell>
          <cell r="I236" t="str">
            <v>помещение в отдельно стоящем здании</v>
          </cell>
          <cell r="J236">
            <v>0</v>
          </cell>
          <cell r="K236">
            <v>0</v>
          </cell>
          <cell r="L236">
            <v>0</v>
          </cell>
        </row>
        <row r="237">
          <cell r="A237" t="str">
            <v>Иультинский</v>
          </cell>
          <cell r="B237" t="str">
            <v>Конергино</v>
          </cell>
          <cell r="C237" t="str">
            <v>Администрация МО Иультинский район</v>
          </cell>
          <cell r="D237" t="str">
            <v>ЧАО, п. Эгвекинот, ул. Ленина, д. 9, ИНН 8704001774</v>
          </cell>
          <cell r="E237" t="str">
            <v>Администрация МО Иультинский район</v>
          </cell>
          <cell r="F237" t="str">
            <v>финансируемые из муниципального бюджета</v>
          </cell>
          <cell r="G237" t="str">
            <v>уличное освещение</v>
          </cell>
          <cell r="H237" t="str">
            <v>с. Конергино</v>
          </cell>
          <cell r="I237">
            <v>0</v>
          </cell>
          <cell r="J237">
            <v>0</v>
          </cell>
          <cell r="K237">
            <v>0</v>
          </cell>
          <cell r="L237">
            <v>0</v>
          </cell>
        </row>
        <row r="238">
          <cell r="A238" t="str">
            <v>Иультинский</v>
          </cell>
          <cell r="B238" t="str">
            <v>Конергино</v>
          </cell>
          <cell r="C238" t="str">
            <v>Содержание и ремонт жилфонда</v>
          </cell>
          <cell r="D238">
            <v>0</v>
          </cell>
          <cell r="E238" t="str">
            <v>Иультинский филиал ГП ЧАО "Чукоткоммунхоз"</v>
          </cell>
          <cell r="F238" t="str">
            <v>собственные цеха</v>
          </cell>
          <cell r="G238" t="str">
            <v>электроцех</v>
          </cell>
          <cell r="H238" t="str">
            <v>с. Конергино</v>
          </cell>
          <cell r="I238" t="str">
            <v>помещение в отдельно стоящем здании</v>
          </cell>
          <cell r="J238">
            <v>0</v>
          </cell>
          <cell r="K238">
            <v>0</v>
          </cell>
          <cell r="L238">
            <v>0</v>
          </cell>
        </row>
        <row r="239">
          <cell r="A239" t="str">
            <v>Иультинский</v>
          </cell>
          <cell r="B239" t="str">
            <v>Конергино</v>
          </cell>
          <cell r="C239" t="str">
            <v>Общецеховые по участку</v>
          </cell>
          <cell r="D239">
            <v>0</v>
          </cell>
          <cell r="E239" t="str">
            <v>Иультинский филиал ГП ЧАО "Чукоткоммунхоз"</v>
          </cell>
          <cell r="F239" t="str">
            <v>собственные цеха</v>
          </cell>
          <cell r="G239" t="str">
            <v>склад ГСМ</v>
          </cell>
          <cell r="H239" t="str">
            <v>с. Конергино</v>
          </cell>
          <cell r="I239" t="str">
            <v>отдельно стоящее здание</v>
          </cell>
          <cell r="J239">
            <v>0</v>
          </cell>
          <cell r="K239">
            <v>0</v>
          </cell>
          <cell r="L239">
            <v>0</v>
          </cell>
        </row>
        <row r="240">
          <cell r="A240">
            <v>0</v>
          </cell>
          <cell r="B240">
            <v>0</v>
          </cell>
          <cell r="C240">
            <v>0</v>
          </cell>
          <cell r="D240">
            <v>0</v>
          </cell>
          <cell r="E240">
            <v>0</v>
          </cell>
          <cell r="F240">
            <v>0</v>
          </cell>
          <cell r="G240">
            <v>0</v>
          </cell>
          <cell r="H240">
            <v>0</v>
          </cell>
          <cell r="I240">
            <v>0</v>
          </cell>
          <cell r="J240">
            <v>0</v>
          </cell>
          <cell r="K240">
            <v>0</v>
          </cell>
          <cell r="L240">
            <v>0</v>
          </cell>
        </row>
        <row r="241">
          <cell r="A241" t="str">
            <v>Иультинский</v>
          </cell>
          <cell r="B241" t="str">
            <v>Конергино</v>
          </cell>
          <cell r="C241" t="str">
            <v>Водоснабжение - водопровод</v>
          </cell>
          <cell r="D241">
            <v>0</v>
          </cell>
          <cell r="E241" t="str">
            <v>Иультинский филиал ГП ЧАО "Чукоткоммунхоз"</v>
          </cell>
          <cell r="F241" t="str">
            <v>собственные цеха</v>
          </cell>
          <cell r="G241" t="str">
            <v>водовод</v>
          </cell>
          <cell r="H241" t="str">
            <v>с. Конергино</v>
          </cell>
          <cell r="I241" t="str">
            <v>отдельно стоящее здание</v>
          </cell>
          <cell r="J241">
            <v>0</v>
          </cell>
          <cell r="K241">
            <v>0</v>
          </cell>
          <cell r="L241">
            <v>0</v>
          </cell>
        </row>
        <row r="242">
          <cell r="A242">
            <v>0</v>
          </cell>
          <cell r="B242">
            <v>0</v>
          </cell>
          <cell r="C242">
            <v>0</v>
          </cell>
          <cell r="D242">
            <v>0</v>
          </cell>
          <cell r="E242">
            <v>0</v>
          </cell>
          <cell r="F242">
            <v>0</v>
          </cell>
          <cell r="G242">
            <v>0</v>
          </cell>
          <cell r="H242">
            <v>0</v>
          </cell>
          <cell r="I242">
            <v>0</v>
          </cell>
          <cell r="J242">
            <v>0</v>
          </cell>
          <cell r="K242">
            <v>0</v>
          </cell>
          <cell r="L242">
            <v>0</v>
          </cell>
        </row>
        <row r="243">
          <cell r="A243">
            <v>0</v>
          </cell>
          <cell r="B243">
            <v>0</v>
          </cell>
          <cell r="C243">
            <v>0</v>
          </cell>
          <cell r="D243">
            <v>0</v>
          </cell>
          <cell r="E243">
            <v>0</v>
          </cell>
          <cell r="F243">
            <v>0</v>
          </cell>
          <cell r="G243">
            <v>0</v>
          </cell>
          <cell r="H243">
            <v>0</v>
          </cell>
          <cell r="I243">
            <v>0</v>
          </cell>
          <cell r="J243">
            <v>0</v>
          </cell>
          <cell r="K243">
            <v>0</v>
          </cell>
          <cell r="L243">
            <v>0</v>
          </cell>
        </row>
        <row r="244">
          <cell r="A244" t="str">
            <v>Иультинский</v>
          </cell>
          <cell r="B244" t="str">
            <v>Уэлькаль</v>
          </cell>
          <cell r="C244" t="str">
            <v>ГП "Чукотопторг"</v>
          </cell>
          <cell r="D244" t="str">
            <v>ЧАО, г. Анадырь, ул. Рультытегина, д. 8, ИНН 8709008100</v>
          </cell>
          <cell r="E244" t="str">
            <v>ГП "Чукотопторг"</v>
          </cell>
          <cell r="F244" t="str">
            <v>прочие коммерческие</v>
          </cell>
          <cell r="G244" t="str">
            <v>склад</v>
          </cell>
          <cell r="H244" t="str">
            <v>с.Уэлькаль</v>
          </cell>
          <cell r="I244" t="str">
            <v>отдельно стоящее здание</v>
          </cell>
          <cell r="J244">
            <v>0</v>
          </cell>
          <cell r="K244">
            <v>0</v>
          </cell>
          <cell r="L244">
            <v>0</v>
          </cell>
        </row>
        <row r="245">
          <cell r="A245" t="str">
            <v>Иультинский</v>
          </cell>
          <cell r="B245" t="str">
            <v>Уэлькаль</v>
          </cell>
          <cell r="C245" t="str">
            <v>Администрация МО Иультинский район</v>
          </cell>
          <cell r="D245" t="str">
            <v>ЧАО, п. Эгвекинот, ул. Ленина, д. 9, ИНН 8704001774</v>
          </cell>
          <cell r="E245" t="str">
            <v>Администрация МО Иультинский район</v>
          </cell>
          <cell r="F245" t="str">
            <v>финансируемые из муниципального бюджета</v>
          </cell>
          <cell r="G245" t="str">
            <v>контора</v>
          </cell>
          <cell r="H245" t="str">
            <v>с.Уэлькаль</v>
          </cell>
          <cell r="I245" t="str">
            <v>отдельно стоящее здание</v>
          </cell>
          <cell r="J245">
            <v>0</v>
          </cell>
          <cell r="K245">
            <v>0</v>
          </cell>
          <cell r="L245">
            <v>0</v>
          </cell>
        </row>
        <row r="246">
          <cell r="A246" t="str">
            <v>Иультинский</v>
          </cell>
          <cell r="B246" t="str">
            <v>Уэлькаль</v>
          </cell>
          <cell r="C246" t="str">
            <v>Администрация МО Иультинский район</v>
          </cell>
          <cell r="D246" t="str">
            <v>ЧАО, п. Эгвекинот, ул. Ленина, д. 9, ИНН 8704001774</v>
          </cell>
          <cell r="E246" t="str">
            <v>Администрация МО Иультинский район</v>
          </cell>
          <cell r="F246" t="str">
            <v>финансируемые из муниципального бюджета</v>
          </cell>
          <cell r="G246" t="str">
            <v>библиотека</v>
          </cell>
          <cell r="H246" t="str">
            <v>с.Уэлькаль</v>
          </cell>
          <cell r="I246" t="str">
            <v>отдельно стоящее здание</v>
          </cell>
          <cell r="J246">
            <v>0</v>
          </cell>
          <cell r="K246">
            <v>0</v>
          </cell>
          <cell r="L246">
            <v>0</v>
          </cell>
        </row>
        <row r="247">
          <cell r="A247" t="str">
            <v>Иультинский</v>
          </cell>
          <cell r="B247" t="str">
            <v>Уэлькаль</v>
          </cell>
          <cell r="C247" t="str">
            <v>Администрация МО Иультинский район</v>
          </cell>
          <cell r="D247" t="str">
            <v>ЧАО, п. Эгвекинот, ул. Ленина, д. 9, ИНН 8704001774</v>
          </cell>
          <cell r="E247" t="str">
            <v>Администрация МО Иультинский район</v>
          </cell>
          <cell r="F247" t="str">
            <v>финансируемые из муниципального бюджета</v>
          </cell>
          <cell r="G247" t="str">
            <v>дом культуры</v>
          </cell>
          <cell r="H247" t="str">
            <v>с.Уэлькаль</v>
          </cell>
          <cell r="I247" t="str">
            <v>отдельно стоящее здание</v>
          </cell>
          <cell r="J247">
            <v>0</v>
          </cell>
          <cell r="K247">
            <v>0</v>
          </cell>
          <cell r="L247">
            <v>0</v>
          </cell>
        </row>
        <row r="248">
          <cell r="A248" t="str">
            <v>Иультинский</v>
          </cell>
          <cell r="B248" t="str">
            <v>Уэлькаль</v>
          </cell>
          <cell r="C248" t="str">
            <v>Администрация МО Иультинский район</v>
          </cell>
          <cell r="D248" t="str">
            <v>ЧАО, п. Эгвекинот, ул. Ленина, д. 9, ИНН 8704001774</v>
          </cell>
          <cell r="E248" t="str">
            <v>Отдел образования администрации Иультинского района</v>
          </cell>
          <cell r="F248" t="str">
            <v>финансируемые из муниципального бюджета</v>
          </cell>
          <cell r="G248" t="str">
            <v>школа</v>
          </cell>
          <cell r="H248" t="str">
            <v>с.Уэлькаль</v>
          </cell>
          <cell r="I248" t="str">
            <v>отдельно стоящее здание</v>
          </cell>
          <cell r="J248">
            <v>0</v>
          </cell>
          <cell r="K248">
            <v>0</v>
          </cell>
          <cell r="L248">
            <v>0</v>
          </cell>
        </row>
        <row r="249">
          <cell r="A249" t="str">
            <v>Иультинский</v>
          </cell>
          <cell r="B249" t="str">
            <v>Уэлькаль</v>
          </cell>
          <cell r="C249" t="str">
            <v>Администрация МО Иультинский район</v>
          </cell>
          <cell r="D249" t="str">
            <v>ЧАО, п. Эгвекинот, ул. Ленина, д. 9, ИНН 8704001774</v>
          </cell>
          <cell r="E249" t="str">
            <v>Отдел образования администрации Иультинского района</v>
          </cell>
          <cell r="F249" t="str">
            <v>финансируемые из муниципального бюджета</v>
          </cell>
          <cell r="G249" t="str">
            <v>детский сад</v>
          </cell>
          <cell r="H249" t="str">
            <v>с.Уэлькаль</v>
          </cell>
          <cell r="I249" t="str">
            <v>отдельно стоящее здание</v>
          </cell>
          <cell r="J249">
            <v>0</v>
          </cell>
          <cell r="K249">
            <v>0</v>
          </cell>
          <cell r="L249">
            <v>0</v>
          </cell>
        </row>
        <row r="250">
          <cell r="A250" t="str">
            <v>Иультинский</v>
          </cell>
          <cell r="B250" t="str">
            <v>Уэлькаль</v>
          </cell>
          <cell r="C250" t="str">
            <v>ГУЗ "Чукотская окружная больница"</v>
          </cell>
          <cell r="D250" t="str">
            <v>ЧАО, г. Анадырь, ул. Отке, д. 3, ИНН 8709004761</v>
          </cell>
          <cell r="E250" t="str">
            <v>ГУЗ "Чукотская окружная больница"</v>
          </cell>
          <cell r="F250" t="str">
            <v>финансируемые из окружного бюджета</v>
          </cell>
          <cell r="G250" t="str">
            <v>фельдшерско-акушерский пункт</v>
          </cell>
          <cell r="H250" t="str">
            <v>с.Уэлькаль</v>
          </cell>
          <cell r="I250" t="str">
            <v>отдельно стоящее здание</v>
          </cell>
          <cell r="J250">
            <v>0</v>
          </cell>
          <cell r="K250">
            <v>0</v>
          </cell>
          <cell r="L250">
            <v>0</v>
          </cell>
        </row>
        <row r="251">
          <cell r="A251" t="str">
            <v>Иультинский</v>
          </cell>
          <cell r="B251" t="str">
            <v>Уэлькаль</v>
          </cell>
          <cell r="C251" t="str">
            <v>ГП "Чукотопторг"</v>
          </cell>
          <cell r="D251" t="str">
            <v>ЧАО, г. Анадырь, ул. Рультытегина, д. 8, ИНН 8709008100</v>
          </cell>
          <cell r="E251" t="str">
            <v>ГП "Чукотопторг"</v>
          </cell>
          <cell r="F251" t="str">
            <v>прочие коммерческие</v>
          </cell>
          <cell r="G251" t="str">
            <v>продуктовый магазин</v>
          </cell>
          <cell r="H251" t="str">
            <v>с.Уэлькаль</v>
          </cell>
          <cell r="I251" t="str">
            <v>отдельно стоящее здание</v>
          </cell>
          <cell r="J251">
            <v>0</v>
          </cell>
          <cell r="K251">
            <v>0</v>
          </cell>
          <cell r="L251">
            <v>0</v>
          </cell>
        </row>
        <row r="252">
          <cell r="A252" t="str">
            <v>Иультинский</v>
          </cell>
          <cell r="B252" t="str">
            <v>Уэлькаль</v>
          </cell>
          <cell r="C252" t="str">
            <v>ГП "Чукотопторг"</v>
          </cell>
          <cell r="D252" t="str">
            <v>ЧАО, г. Анадырь, ул. Рультытегина, д. 8, ИНН 8709008100</v>
          </cell>
          <cell r="E252" t="str">
            <v>ГП "Чукотопторг"</v>
          </cell>
          <cell r="F252" t="str">
            <v>прочие коммерческие</v>
          </cell>
          <cell r="G252" t="str">
            <v>промтоварный магазин</v>
          </cell>
          <cell r="H252" t="str">
            <v>с.Уэлькаль</v>
          </cell>
          <cell r="I252" t="str">
            <v>отдельно стоящее здание</v>
          </cell>
          <cell r="J252">
            <v>0</v>
          </cell>
          <cell r="K252">
            <v>0</v>
          </cell>
          <cell r="L252">
            <v>0</v>
          </cell>
        </row>
        <row r="253">
          <cell r="A253" t="str">
            <v>Иультинский</v>
          </cell>
          <cell r="B253" t="str">
            <v>Уэлькаль</v>
          </cell>
          <cell r="C253" t="str">
            <v>ГП "Чукотопторг"</v>
          </cell>
          <cell r="D253" t="str">
            <v>ЧАО, г. Анадырь, ул. Рультытегина, д. 8, ИНН 8709008100</v>
          </cell>
          <cell r="E253" t="str">
            <v>ГП "Чукотопторг"</v>
          </cell>
          <cell r="F253" t="str">
            <v>пищекомбинаты и хлебопекарни</v>
          </cell>
          <cell r="G253" t="str">
            <v>пекарня</v>
          </cell>
          <cell r="H253" t="str">
            <v>с.Уэлькаль</v>
          </cell>
          <cell r="I253" t="str">
            <v>отдельно стоящее здание</v>
          </cell>
          <cell r="J253">
            <v>0</v>
          </cell>
          <cell r="K253">
            <v>0</v>
          </cell>
          <cell r="L253">
            <v>0</v>
          </cell>
        </row>
        <row r="254">
          <cell r="A254" t="str">
            <v>Иультинский</v>
          </cell>
          <cell r="B254" t="str">
            <v>Уэлькаль</v>
          </cell>
          <cell r="C254" t="str">
            <v>ГП "Чукотопторг"</v>
          </cell>
          <cell r="D254" t="str">
            <v>ЧАО, г. Анадырь, ул. Рультытегина, д. 8, ИНН 8709008100</v>
          </cell>
          <cell r="E254" t="str">
            <v>ГП "Чукотопторг"</v>
          </cell>
          <cell r="F254" t="str">
            <v>прочие коммерческие</v>
          </cell>
          <cell r="G254" t="str">
            <v>контора</v>
          </cell>
          <cell r="H254" t="str">
            <v>с.Уэлькаль</v>
          </cell>
          <cell r="I254" t="str">
            <v>отдельно стоящее здание</v>
          </cell>
          <cell r="J254">
            <v>0</v>
          </cell>
          <cell r="K254">
            <v>0</v>
          </cell>
          <cell r="L254">
            <v>0</v>
          </cell>
        </row>
        <row r="255">
          <cell r="A255" t="str">
            <v>Иультинский</v>
          </cell>
          <cell r="B255" t="str">
            <v>Уэлькаль</v>
          </cell>
          <cell r="C255" t="str">
            <v>ОАО "Чукоткасвязьинформ"</v>
          </cell>
          <cell r="D255" t="str">
            <v>ЧАО, г. Анадырь, ул. Ленина, д. 20, ИНН 8709000301</v>
          </cell>
          <cell r="E255" t="str">
            <v>Иультинский ЛТУ  "Чукоткавязьинформ"</v>
          </cell>
          <cell r="F255" t="str">
            <v>ОАО "Чукоткасвязьинформ"</v>
          </cell>
          <cell r="G255" t="str">
            <v>пункт связи</v>
          </cell>
          <cell r="H255" t="str">
            <v>с.Уэлькаль</v>
          </cell>
          <cell r="I255" t="str">
            <v>отдельно стоящее здание</v>
          </cell>
          <cell r="J255">
            <v>0</v>
          </cell>
          <cell r="K255">
            <v>0</v>
          </cell>
          <cell r="L255">
            <v>0</v>
          </cell>
        </row>
        <row r="256">
          <cell r="A256" t="str">
            <v>Иультинский</v>
          </cell>
          <cell r="B256" t="str">
            <v>Уэлькаль</v>
          </cell>
          <cell r="C256" t="str">
            <v>Эгвекинотский почтамт Управление федеральной почтовой связи ЧАО филиал унитарного предприятия "Почта России"</v>
          </cell>
          <cell r="D256" t="str">
            <v>п. Эгвекинот, ул. Ленина, д. 10, ИНН 7724261610</v>
          </cell>
          <cell r="E256" t="str">
            <v>Эгвекинотский почтамт Управление федеральной почтовой связи ЧАО филиал унитарного предприятия "Почта России"</v>
          </cell>
          <cell r="F256" t="str">
            <v>финансируемые из федерального бюджета</v>
          </cell>
          <cell r="G256" t="str">
            <v>здание почты</v>
          </cell>
          <cell r="H256" t="str">
            <v>с.Уэлькаль</v>
          </cell>
          <cell r="I256" t="str">
            <v>отдельно стоящее здание</v>
          </cell>
          <cell r="J256">
            <v>0</v>
          </cell>
          <cell r="K256">
            <v>0</v>
          </cell>
          <cell r="L256">
            <v>0</v>
          </cell>
        </row>
        <row r="257">
          <cell r="A257" t="str">
            <v>Иультинский</v>
          </cell>
          <cell r="B257" t="str">
            <v>Уэлькаль</v>
          </cell>
          <cell r="C257" t="str">
            <v>Муниципальное унитарное сельскохозяйственное предприятие "Иультинское"</v>
          </cell>
          <cell r="D257" t="str">
            <v>ЧАО, п. Эгвекинот, ул. Попова, д. 5, кв. 2, ИНН 8704003926</v>
          </cell>
          <cell r="E257" t="str">
            <v>Муниципальное унитарное сельскохозяйственное предприятие "Иультинское"</v>
          </cell>
          <cell r="F257" t="str">
            <v>сельскохозяйственные товаропроизводители</v>
          </cell>
          <cell r="G257" t="str">
            <v>контора</v>
          </cell>
          <cell r="H257" t="str">
            <v>с.Уэлькаль</v>
          </cell>
          <cell r="I257" t="str">
            <v>отдельно стоящее здание</v>
          </cell>
          <cell r="J257">
            <v>0</v>
          </cell>
          <cell r="K257">
            <v>0</v>
          </cell>
          <cell r="L257">
            <v>0</v>
          </cell>
        </row>
        <row r="258">
          <cell r="A258" t="str">
            <v>Иультинский</v>
          </cell>
          <cell r="B258" t="str">
            <v>Уэлькаль</v>
          </cell>
          <cell r="C258" t="str">
            <v>ГУДП  "Чукотаэронавигация"</v>
          </cell>
          <cell r="D258" t="str">
            <v>ЧАО, Анадырский район, п. Угольные Копи - 3, ул. Портовая, 14-А</v>
          </cell>
          <cell r="E258" t="str">
            <v>ГУДП  "Чукотаэронавигация"</v>
          </cell>
          <cell r="F258" t="str">
            <v>ГУДП "Чукотаэронавигация"</v>
          </cell>
          <cell r="G258" t="str">
            <v>станция аэроконтроля</v>
          </cell>
          <cell r="H258" t="str">
            <v>с.Уэлькаль</v>
          </cell>
          <cell r="I258" t="str">
            <v>отдельно стоящее здание</v>
          </cell>
          <cell r="J258">
            <v>0</v>
          </cell>
          <cell r="K258">
            <v>0</v>
          </cell>
          <cell r="L258">
            <v>0</v>
          </cell>
        </row>
        <row r="259">
          <cell r="A259" t="str">
            <v>Иультинский</v>
          </cell>
          <cell r="B259" t="str">
            <v>Уэлькаль</v>
          </cell>
          <cell r="C259" t="str">
            <v>Общецеховые по участку</v>
          </cell>
          <cell r="D259">
            <v>0</v>
          </cell>
          <cell r="E259" t="str">
            <v>Иультинский филиал ГП ЧАО "Чукоткоммунхоз"</v>
          </cell>
          <cell r="F259" t="str">
            <v>собственные цеха</v>
          </cell>
          <cell r="G259" t="str">
            <v>контора</v>
          </cell>
          <cell r="H259" t="str">
            <v>с.Уэлькаль</v>
          </cell>
          <cell r="I259" t="str">
            <v>отдельно стоящее здание</v>
          </cell>
          <cell r="J259">
            <v>0</v>
          </cell>
          <cell r="K259">
            <v>0</v>
          </cell>
          <cell r="L259">
            <v>0</v>
          </cell>
        </row>
        <row r="260">
          <cell r="A260" t="str">
            <v>Иультинский</v>
          </cell>
          <cell r="B260" t="str">
            <v>Уэлькаль</v>
          </cell>
          <cell r="C260" t="str">
            <v>Содержание и ремонт жилфонда</v>
          </cell>
          <cell r="D260">
            <v>0</v>
          </cell>
          <cell r="E260" t="str">
            <v>Иультинский филиал ГП ЧАО "Чукоткоммунхоз"</v>
          </cell>
          <cell r="F260" t="str">
            <v>собственные цеха</v>
          </cell>
          <cell r="G260" t="str">
            <v>контора ЖЭУ</v>
          </cell>
          <cell r="H260" t="str">
            <v>с.Уэлькаль</v>
          </cell>
          <cell r="I260" t="str">
            <v>помещение в отдельно стоящем здании</v>
          </cell>
          <cell r="J260">
            <v>0</v>
          </cell>
          <cell r="K260">
            <v>0</v>
          </cell>
          <cell r="L260">
            <v>0</v>
          </cell>
        </row>
        <row r="261">
          <cell r="A261" t="str">
            <v>Иультинский</v>
          </cell>
          <cell r="B261" t="str">
            <v>Уэлькаль</v>
          </cell>
          <cell r="C261" t="str">
            <v>Общежития</v>
          </cell>
          <cell r="D261">
            <v>0</v>
          </cell>
          <cell r="E261" t="str">
            <v>Иультинский филиал ГП ЧАО "Чукоткоммунхоз"</v>
          </cell>
          <cell r="F261" t="str">
            <v>собственные цеха</v>
          </cell>
          <cell r="G261" t="str">
            <v>служебное  помещение</v>
          </cell>
          <cell r="H261" t="str">
            <v>с.Уэлькаль</v>
          </cell>
          <cell r="I261" t="str">
            <v>отдельно стоящее здание</v>
          </cell>
          <cell r="J261">
            <v>0</v>
          </cell>
          <cell r="K261">
            <v>0</v>
          </cell>
          <cell r="L261">
            <v>0</v>
          </cell>
        </row>
        <row r="262">
          <cell r="A262" t="str">
            <v>Иультинский</v>
          </cell>
          <cell r="B262" t="str">
            <v>Уэлькаль</v>
          </cell>
          <cell r="C262" t="str">
            <v>Содержание и ремонт жилфонда</v>
          </cell>
          <cell r="D262">
            <v>0</v>
          </cell>
          <cell r="E262" t="str">
            <v>Иультинский филиал ГП ЧАО "Чукоткоммунхоз"</v>
          </cell>
          <cell r="F262" t="str">
            <v>собственные цеха</v>
          </cell>
          <cell r="G262" t="str">
            <v>столярная мастерская</v>
          </cell>
          <cell r="H262" t="str">
            <v>с.Уэлькаль</v>
          </cell>
          <cell r="I262" t="str">
            <v>отдельно стоящее здание</v>
          </cell>
          <cell r="J262">
            <v>0</v>
          </cell>
          <cell r="K262">
            <v>0</v>
          </cell>
          <cell r="L262">
            <v>0</v>
          </cell>
        </row>
        <row r="263">
          <cell r="A263">
            <v>0</v>
          </cell>
          <cell r="B263">
            <v>0</v>
          </cell>
          <cell r="C263" t="str">
            <v>БПК</v>
          </cell>
          <cell r="D263">
            <v>0</v>
          </cell>
          <cell r="E263" t="str">
            <v>Иультинский филиал ГП ЧАО "Чукоткоммунхоз"</v>
          </cell>
          <cell r="F263">
            <v>0</v>
          </cell>
          <cell r="G263" t="str">
            <v>БПК</v>
          </cell>
          <cell r="H263" t="str">
            <v>с.Уэлькаль</v>
          </cell>
          <cell r="I263" t="str">
            <v>отдельно стоящее здание</v>
          </cell>
          <cell r="J263">
            <v>0</v>
          </cell>
          <cell r="K263">
            <v>0</v>
          </cell>
          <cell r="L263">
            <v>0</v>
          </cell>
        </row>
        <row r="264">
          <cell r="A264" t="str">
            <v>Иультинский</v>
          </cell>
          <cell r="B264" t="str">
            <v>Уэлькаль</v>
          </cell>
          <cell r="C264" t="str">
            <v>Администрация МО Иультинский район</v>
          </cell>
          <cell r="D264" t="str">
            <v>ЧАО, п. Эгвекинот, ул. Ленина, д. 9, ИНН 8704001774</v>
          </cell>
          <cell r="E264" t="str">
            <v>Администрация МО Иультинский район</v>
          </cell>
          <cell r="F264" t="str">
            <v>финансируемые из муниципального бюджета</v>
          </cell>
          <cell r="G264" t="str">
            <v>уличное освещение</v>
          </cell>
          <cell r="H264" t="str">
            <v>с.Уэлькаль</v>
          </cell>
          <cell r="I264" t="str">
            <v>отдельно стоящее здание</v>
          </cell>
          <cell r="J264">
            <v>0</v>
          </cell>
          <cell r="K264">
            <v>0</v>
          </cell>
          <cell r="L264">
            <v>0</v>
          </cell>
        </row>
        <row r="265">
          <cell r="A265" t="str">
            <v>Иультинский</v>
          </cell>
          <cell r="B265" t="str">
            <v>Уэлькаль</v>
          </cell>
          <cell r="C265" t="str">
            <v>Автотранспорт</v>
          </cell>
          <cell r="D265">
            <v>0</v>
          </cell>
          <cell r="E265" t="str">
            <v>Иультинский филиал ГП ЧАО "Чукоткоммунхоз"</v>
          </cell>
          <cell r="F265" t="str">
            <v>собственные цеха</v>
          </cell>
          <cell r="G265" t="str">
            <v>гараж</v>
          </cell>
          <cell r="H265" t="str">
            <v>с.Уэлькаль</v>
          </cell>
          <cell r="I265" t="str">
            <v>отдельно стоящее здание</v>
          </cell>
          <cell r="J265">
            <v>0</v>
          </cell>
          <cell r="K265">
            <v>0</v>
          </cell>
          <cell r="L265">
            <v>0</v>
          </cell>
        </row>
        <row r="266">
          <cell r="A266" t="str">
            <v>Иультинский</v>
          </cell>
          <cell r="B266" t="str">
            <v>Уэлькаль</v>
          </cell>
          <cell r="C266" t="str">
            <v>Общецеховые по участку</v>
          </cell>
          <cell r="D266">
            <v>0</v>
          </cell>
          <cell r="E266" t="str">
            <v>Иультинский филиал ГП ЧАО "Чукоткоммунхоз"</v>
          </cell>
          <cell r="F266" t="str">
            <v>собственные цеха</v>
          </cell>
          <cell r="G266" t="str">
            <v>склад</v>
          </cell>
          <cell r="H266" t="str">
            <v>с.Уэлькаль</v>
          </cell>
          <cell r="I266" t="str">
            <v>отдельно стоящее здание</v>
          </cell>
          <cell r="J266">
            <v>0</v>
          </cell>
          <cell r="K266">
            <v>0</v>
          </cell>
          <cell r="L266">
            <v>0</v>
          </cell>
        </row>
        <row r="267">
          <cell r="A267" t="str">
            <v>Иультинский</v>
          </cell>
          <cell r="B267" t="str">
            <v>Уэлькаль</v>
          </cell>
          <cell r="C267" t="str">
            <v>Общецеховые по участку</v>
          </cell>
          <cell r="D267">
            <v>0</v>
          </cell>
          <cell r="E267" t="str">
            <v>Иультинский филиал ГП ЧАО "Чукоткоммунхоз"</v>
          </cell>
          <cell r="F267" t="str">
            <v>собственные цеха</v>
          </cell>
          <cell r="G267" t="str">
            <v>склад ГСМ</v>
          </cell>
          <cell r="H267" t="str">
            <v>с.Уэлькаль</v>
          </cell>
          <cell r="I267" t="str">
            <v>отдельно стоящее здание</v>
          </cell>
          <cell r="J267">
            <v>0</v>
          </cell>
          <cell r="K267">
            <v>0</v>
          </cell>
          <cell r="L267">
            <v>0</v>
          </cell>
        </row>
        <row r="268">
          <cell r="A268" t="str">
            <v>Иультинский</v>
          </cell>
          <cell r="B268" t="str">
            <v>Уэлькаль</v>
          </cell>
          <cell r="C268" t="str">
            <v>Теплоснабжение</v>
          </cell>
          <cell r="D268">
            <v>0</v>
          </cell>
          <cell r="E268" t="str">
            <v>Иультинский филиал ГП ЧАО "Чукоткоммунхоз"</v>
          </cell>
          <cell r="F268" t="str">
            <v>собственные цеха</v>
          </cell>
          <cell r="G268" t="str">
            <v>котельная</v>
          </cell>
          <cell r="H268" t="str">
            <v>с.Уэлькаль</v>
          </cell>
          <cell r="I268" t="str">
            <v>отдельно стоящее здание</v>
          </cell>
          <cell r="J268">
            <v>0</v>
          </cell>
          <cell r="K268">
            <v>0</v>
          </cell>
          <cell r="L268">
            <v>0</v>
          </cell>
        </row>
        <row r="269">
          <cell r="A269" t="str">
            <v>Иультинский</v>
          </cell>
          <cell r="B269" t="str">
            <v>Уэлькаль</v>
          </cell>
          <cell r="C269" t="str">
            <v>Водоснабжение - подвозная вода</v>
          </cell>
          <cell r="D269">
            <v>0</v>
          </cell>
          <cell r="E269" t="str">
            <v>Иультинский филиал ГП ЧАО "Чукоткоммунхоз"</v>
          </cell>
          <cell r="F269" t="str">
            <v>собственные цеха</v>
          </cell>
          <cell r="G269" t="str">
            <v>водозабор</v>
          </cell>
          <cell r="H269" t="str">
            <v>с.Уэлькаль</v>
          </cell>
          <cell r="I269" t="str">
            <v>отдельно стоящее здание</v>
          </cell>
          <cell r="J269">
            <v>0</v>
          </cell>
          <cell r="K269">
            <v>0</v>
          </cell>
          <cell r="L269">
            <v>0</v>
          </cell>
        </row>
        <row r="270">
          <cell r="A270" t="str">
            <v>Иультинский</v>
          </cell>
          <cell r="B270" t="str">
            <v>Уэлькаль</v>
          </cell>
          <cell r="C270" t="str">
            <v>Теплоснабжение</v>
          </cell>
          <cell r="D270">
            <v>0</v>
          </cell>
          <cell r="E270" t="str">
            <v>Иультинский филиал ГП ЧАО "Чукоткоммунхоз"</v>
          </cell>
          <cell r="F270" t="str">
            <v>собственные цеха</v>
          </cell>
          <cell r="G270" t="str">
            <v>расширительная  емкость№ 1</v>
          </cell>
          <cell r="H270" t="str">
            <v>с.Уэлькаль</v>
          </cell>
          <cell r="I270" t="str">
            <v>отдельно стоящее здание</v>
          </cell>
          <cell r="J270">
            <v>0</v>
          </cell>
          <cell r="K270">
            <v>0</v>
          </cell>
          <cell r="L270">
            <v>0</v>
          </cell>
        </row>
        <row r="271">
          <cell r="A271" t="str">
            <v>Иультинский</v>
          </cell>
          <cell r="B271" t="str">
            <v>Уэлькаль</v>
          </cell>
          <cell r="C271" t="str">
            <v>Теплоснабжение</v>
          </cell>
          <cell r="D271">
            <v>0</v>
          </cell>
          <cell r="E271" t="str">
            <v>Иультинский филиал ГП ЧАО "Чукоткоммунхоз"</v>
          </cell>
          <cell r="F271" t="str">
            <v>собственные цеха</v>
          </cell>
          <cell r="G271" t="str">
            <v>расширительная  емкость№ 2</v>
          </cell>
          <cell r="H271" t="str">
            <v>с.Уэлькаль</v>
          </cell>
          <cell r="I271" t="str">
            <v>отдельно стоящее здание</v>
          </cell>
          <cell r="J271">
            <v>0</v>
          </cell>
          <cell r="K271">
            <v>0</v>
          </cell>
          <cell r="L271">
            <v>0</v>
          </cell>
        </row>
        <row r="272">
          <cell r="A272" t="str">
            <v>Иультинский</v>
          </cell>
          <cell r="B272" t="str">
            <v>Уэлькаль</v>
          </cell>
          <cell r="C272" t="str">
            <v>Электроснабжение</v>
          </cell>
          <cell r="D272">
            <v>0</v>
          </cell>
          <cell r="E272" t="str">
            <v>Иультинский филиал ГП ЧАО "Чукоткоммунхоз"</v>
          </cell>
          <cell r="F272" t="str">
            <v>собственные цеха</v>
          </cell>
          <cell r="G272" t="str">
            <v>ДЭС</v>
          </cell>
          <cell r="H272" t="str">
            <v>с.Уэлькаль</v>
          </cell>
          <cell r="I272" t="str">
            <v>отдельно стоящее здание</v>
          </cell>
          <cell r="J272">
            <v>0</v>
          </cell>
          <cell r="K272">
            <v>0</v>
          </cell>
          <cell r="L272">
            <v>0</v>
          </cell>
        </row>
        <row r="273">
          <cell r="A273" t="str">
            <v>Иультинский</v>
          </cell>
          <cell r="B273" t="str">
            <v>Ванкарем</v>
          </cell>
          <cell r="C273" t="str">
            <v>Администрация МО Иультинский район</v>
          </cell>
          <cell r="D273" t="str">
            <v>ЧАО, п. Эгвекинот, ул. Ленина, д. 9, ИНН 8704001774</v>
          </cell>
          <cell r="E273" t="str">
            <v>Администрация МО Иультинский район</v>
          </cell>
          <cell r="F273" t="str">
            <v>финансируемые из муниципального бюджета</v>
          </cell>
          <cell r="G273" t="str">
            <v>контора</v>
          </cell>
          <cell r="H273" t="str">
            <v>с.Ванкарем</v>
          </cell>
          <cell r="I273" t="str">
            <v>отдельно стоящее здание</v>
          </cell>
          <cell r="J273">
            <v>0</v>
          </cell>
          <cell r="K273">
            <v>0</v>
          </cell>
          <cell r="L273">
            <v>0</v>
          </cell>
        </row>
        <row r="274">
          <cell r="A274" t="str">
            <v>Иультинский</v>
          </cell>
          <cell r="B274" t="str">
            <v>Ванкарем</v>
          </cell>
          <cell r="C274" t="str">
            <v>Администрация МО Иультинский район</v>
          </cell>
          <cell r="D274" t="str">
            <v>ЧАО, п. Эгвекинот, ул. Ленина, д. 9, ИНН 8704001774</v>
          </cell>
          <cell r="E274" t="str">
            <v>Администрация МО Иультинский район</v>
          </cell>
          <cell r="F274" t="str">
            <v>финансируемые из муниципального бюджета</v>
          </cell>
          <cell r="G274" t="str">
            <v>библиотека</v>
          </cell>
          <cell r="H274" t="str">
            <v>с.Ванкарем</v>
          </cell>
          <cell r="I274" t="str">
            <v>помещение в здании  администрации</v>
          </cell>
          <cell r="J274">
            <v>0</v>
          </cell>
          <cell r="K274">
            <v>0</v>
          </cell>
          <cell r="L274">
            <v>0</v>
          </cell>
        </row>
        <row r="275">
          <cell r="A275" t="str">
            <v>Иультинский</v>
          </cell>
          <cell r="B275" t="str">
            <v>Ванкарем</v>
          </cell>
          <cell r="C275" t="str">
            <v>Администрация МО Иультинский район</v>
          </cell>
          <cell r="D275" t="str">
            <v>ЧАО, п. Эгвекинот, ул. Ленина, д. 9, ИНН 8704001774</v>
          </cell>
          <cell r="E275" t="str">
            <v>Администрация МО Иультинский район</v>
          </cell>
          <cell r="F275" t="str">
            <v>финансируемые из муниципального бюджета</v>
          </cell>
          <cell r="G275" t="str">
            <v>спорткомплекс</v>
          </cell>
          <cell r="H275" t="str">
            <v>с.Ванкарем</v>
          </cell>
          <cell r="I275" t="str">
            <v>отдельно стоящее здание</v>
          </cell>
          <cell r="J275">
            <v>0</v>
          </cell>
          <cell r="K275">
            <v>0</v>
          </cell>
          <cell r="L275">
            <v>0</v>
          </cell>
        </row>
        <row r="276">
          <cell r="A276" t="str">
            <v>Иультинский</v>
          </cell>
          <cell r="B276" t="str">
            <v>Ванкарем</v>
          </cell>
          <cell r="C276" t="str">
            <v>Администрация МО Иультинский район</v>
          </cell>
          <cell r="D276" t="str">
            <v>ЧАО, п. Эгвекинот, ул. Ленина, д. 9, ИНН 8704001774</v>
          </cell>
          <cell r="E276" t="str">
            <v>Отдел образования администрации Иультинского района</v>
          </cell>
          <cell r="F276" t="str">
            <v>финансируемые из муниципального бюджета</v>
          </cell>
          <cell r="G276" t="str">
            <v>школа</v>
          </cell>
          <cell r="H276" t="str">
            <v>с.Ванкарем</v>
          </cell>
          <cell r="I276" t="str">
            <v>отдельно стоящее здание</v>
          </cell>
          <cell r="J276">
            <v>0</v>
          </cell>
          <cell r="K276">
            <v>0</v>
          </cell>
          <cell r="L276">
            <v>0</v>
          </cell>
        </row>
        <row r="277">
          <cell r="A277" t="str">
            <v>Иультинский</v>
          </cell>
          <cell r="B277" t="str">
            <v>Ванкарем</v>
          </cell>
          <cell r="C277" t="str">
            <v>Администрация МО Иультинский район</v>
          </cell>
          <cell r="D277" t="str">
            <v>ЧАО, п. Эгвекинот, ул. Ленина, д. 9, ИНН 8704001774</v>
          </cell>
          <cell r="E277" t="str">
            <v>Отдел образования администрации Иультинского района</v>
          </cell>
          <cell r="F277" t="str">
            <v>финансируемые из муниципального бюджета</v>
          </cell>
          <cell r="G277" t="str">
            <v>детский сад</v>
          </cell>
          <cell r="H277" t="str">
            <v>с.Ванкарем</v>
          </cell>
          <cell r="I277" t="str">
            <v>отдельно стоящее здание</v>
          </cell>
          <cell r="J277">
            <v>0</v>
          </cell>
          <cell r="K277">
            <v>0</v>
          </cell>
          <cell r="L277">
            <v>0</v>
          </cell>
        </row>
        <row r="278">
          <cell r="A278" t="str">
            <v>Иультинский</v>
          </cell>
          <cell r="B278" t="str">
            <v>Ванкарем</v>
          </cell>
          <cell r="C278" t="str">
            <v>ГУЗ "Чукотская окружная больница"</v>
          </cell>
          <cell r="D278" t="str">
            <v>ЧАО, г. Анадырь, ул. Отке, д. 3, ИНН 8709004761</v>
          </cell>
          <cell r="E278" t="str">
            <v>ГУЗ "Чукотская окружная больница"</v>
          </cell>
          <cell r="F278" t="str">
            <v>финансируемые из окружного бюджета</v>
          </cell>
          <cell r="G278" t="str">
            <v>фельдшерско-акушерский пункт</v>
          </cell>
          <cell r="H278" t="str">
            <v>с.Ванкарем</v>
          </cell>
          <cell r="I278" t="str">
            <v>отдельно стоящее здание</v>
          </cell>
          <cell r="J278">
            <v>0</v>
          </cell>
          <cell r="K278">
            <v>0</v>
          </cell>
          <cell r="L278">
            <v>0</v>
          </cell>
        </row>
        <row r="279">
          <cell r="A279" t="str">
            <v>Иультинский</v>
          </cell>
          <cell r="B279" t="str">
            <v>Ванкарем</v>
          </cell>
          <cell r="C279" t="str">
            <v>ОАО "Чукоткасвязьинформ"</v>
          </cell>
          <cell r="D279" t="str">
            <v>ЧАО, г. Анадырь, ул. Ленина, д. 20, ИНН 8709000301</v>
          </cell>
          <cell r="E279" t="str">
            <v>Иультинский ЛТУ  "Чукоткавязьинформ"</v>
          </cell>
          <cell r="F279" t="str">
            <v>ГУАП  "Чукотавиа"</v>
          </cell>
          <cell r="G279" t="str">
            <v>пункт связи</v>
          </cell>
          <cell r="H279" t="str">
            <v>с.Ванкарем</v>
          </cell>
          <cell r="I279" t="str">
            <v>отдельно стоящее здание</v>
          </cell>
          <cell r="J279">
            <v>0</v>
          </cell>
          <cell r="K279">
            <v>0</v>
          </cell>
          <cell r="L279">
            <v>0</v>
          </cell>
        </row>
        <row r="280">
          <cell r="A280" t="str">
            <v>Иультинский</v>
          </cell>
          <cell r="B280" t="str">
            <v>Ванкарем</v>
          </cell>
          <cell r="C280" t="str">
            <v>ОАО "Чукоткасвязьинформ"</v>
          </cell>
          <cell r="D280" t="str">
            <v>ЧАО, г. Анадырь, ул. Ленина, д. 20, ИНН 8709000301</v>
          </cell>
          <cell r="E280" t="str">
            <v>Иультинский ЛТУ  "Чукоткавязьинформ"</v>
          </cell>
          <cell r="F280" t="str">
            <v>ОАО "Чукоткасвязьинформ"</v>
          </cell>
          <cell r="G280" t="str">
            <v>телестанция "Искра"</v>
          </cell>
          <cell r="H280" t="str">
            <v>с.Ванкарем</v>
          </cell>
          <cell r="I280" t="str">
            <v>отдельно стоящее здание</v>
          </cell>
          <cell r="J280">
            <v>0</v>
          </cell>
          <cell r="K280">
            <v>0</v>
          </cell>
          <cell r="L280">
            <v>0</v>
          </cell>
        </row>
        <row r="281">
          <cell r="A281" t="str">
            <v>Иультинский</v>
          </cell>
          <cell r="B281" t="str">
            <v>Ванкарем</v>
          </cell>
          <cell r="C281" t="str">
            <v>ГУ ВИТУ ВЭВУС при ФССС РФ в/ч 76875</v>
          </cell>
          <cell r="D281" t="str">
            <v>ЧАО, г. Анадырь, ул. Ленина, д. 20, ИНН 8709000301</v>
          </cell>
          <cell r="E281" t="str">
            <v>ГУ ВИТУ ВЭВУС при ФССС РФ в/ч 76875</v>
          </cell>
          <cell r="F281" t="str">
            <v>финансируемые из федерального бюджета</v>
          </cell>
          <cell r="G281" t="str">
            <v>станция "Кросна"</v>
          </cell>
          <cell r="H281" t="str">
            <v>с.Ванкарем</v>
          </cell>
          <cell r="I281" t="str">
            <v>отдельно стоящее здание</v>
          </cell>
          <cell r="J281">
            <v>0</v>
          </cell>
          <cell r="K281">
            <v>0</v>
          </cell>
          <cell r="L281">
            <v>0</v>
          </cell>
        </row>
        <row r="282">
          <cell r="A282" t="str">
            <v>Иультинский</v>
          </cell>
          <cell r="B282" t="str">
            <v>Ванкарем</v>
          </cell>
          <cell r="C282" t="str">
            <v>Эгвекинотский почтамт Управление федеральной почтовой связи ЧАО филиал унитарного предприятия "Почта России"</v>
          </cell>
          <cell r="D282" t="str">
            <v>п. Эгвекинот, ул. Ленина, д. 10, ИНН 7724261610</v>
          </cell>
          <cell r="E282" t="str">
            <v>Эгвекинотский почтамт Управление федеральной почтовой связи ЧАО филиал унитарного предприятия "Почта России"</v>
          </cell>
          <cell r="F282" t="str">
            <v>финансируемые из федерального бюджета</v>
          </cell>
          <cell r="G282" t="str">
            <v>здание почты</v>
          </cell>
          <cell r="H282" t="str">
            <v>с.Ванкарем</v>
          </cell>
          <cell r="I282" t="str">
            <v>отдельно стоящее здание</v>
          </cell>
          <cell r="J282">
            <v>0</v>
          </cell>
          <cell r="K282">
            <v>0</v>
          </cell>
          <cell r="L282">
            <v>0</v>
          </cell>
        </row>
        <row r="283">
          <cell r="A283" t="str">
            <v>Иультинский</v>
          </cell>
          <cell r="B283" t="str">
            <v>Ванкарем</v>
          </cell>
          <cell r="C283" t="str">
            <v>ГУ Чукотское  УГМС</v>
          </cell>
          <cell r="D283" t="str">
            <v>ЧАО, г. Певек, ул. Обручева, д. 2, ИНН 8706004308</v>
          </cell>
          <cell r="E283" t="str">
            <v>ГУ Чукотское  УГМС</v>
          </cell>
          <cell r="F283" t="str">
            <v>финансируемые из федерального бюджета</v>
          </cell>
          <cell r="G283" t="str">
            <v>полярная станция</v>
          </cell>
          <cell r="H283" t="str">
            <v>с.Ванкарем</v>
          </cell>
          <cell r="I283" t="str">
            <v>отдельно стоящее здание</v>
          </cell>
          <cell r="J283">
            <v>0</v>
          </cell>
          <cell r="K283">
            <v>0</v>
          </cell>
          <cell r="L283">
            <v>0</v>
          </cell>
        </row>
        <row r="284">
          <cell r="A284" t="str">
            <v>Иультинский</v>
          </cell>
          <cell r="B284" t="str">
            <v>Ванкарем</v>
          </cell>
          <cell r="C284" t="str">
            <v>ГП "Чукотопторг"</v>
          </cell>
          <cell r="D284" t="str">
            <v>ЧАО, г. Анадырь, ул. Рультытегина, д. 8, ИНН 8709008100</v>
          </cell>
          <cell r="E284" t="str">
            <v>ГП "Чукотопторг"</v>
          </cell>
          <cell r="F284" t="str">
            <v>прочие коммерческие</v>
          </cell>
          <cell r="G284" t="str">
            <v>продовольственный магазин</v>
          </cell>
          <cell r="H284" t="str">
            <v>с.Ванкарем</v>
          </cell>
          <cell r="I284" t="str">
            <v>отдельно стоящее здание</v>
          </cell>
          <cell r="J284">
            <v>0</v>
          </cell>
          <cell r="K284">
            <v>0</v>
          </cell>
          <cell r="L284">
            <v>0</v>
          </cell>
        </row>
        <row r="285">
          <cell r="A285" t="str">
            <v>Иультинский</v>
          </cell>
          <cell r="B285" t="str">
            <v>Ванкарем</v>
          </cell>
          <cell r="C285" t="str">
            <v>ГП "Чукотопторг"</v>
          </cell>
          <cell r="D285" t="str">
            <v>ЧАО, г. Анадырь, ул. Рультытегина, д. 8, ИНН 8709008100</v>
          </cell>
          <cell r="E285" t="str">
            <v>ГП "Чукотопторг"</v>
          </cell>
          <cell r="F285" t="str">
            <v>прочие коммерческие</v>
          </cell>
          <cell r="G285" t="str">
            <v>ТЗП</v>
          </cell>
          <cell r="H285" t="str">
            <v>с.Ванкарем</v>
          </cell>
          <cell r="I285" t="str">
            <v>отдельно стоящее здание</v>
          </cell>
          <cell r="J285">
            <v>0</v>
          </cell>
          <cell r="K285">
            <v>0</v>
          </cell>
          <cell r="L285">
            <v>0</v>
          </cell>
        </row>
        <row r="286">
          <cell r="A286" t="str">
            <v>Иультинский</v>
          </cell>
          <cell r="B286" t="str">
            <v>Ванкарем</v>
          </cell>
          <cell r="C286" t="str">
            <v>ГП "Чукотопторг"</v>
          </cell>
          <cell r="D286" t="str">
            <v>ЧАО, г. Анадырь, ул. Рультытегина, д. 8, ИНН 8709008100</v>
          </cell>
          <cell r="E286" t="str">
            <v>ГП "Чукотопторг"</v>
          </cell>
          <cell r="F286" t="str">
            <v>пищекомбинаты и хлебопекарни</v>
          </cell>
          <cell r="G286" t="str">
            <v>пекарня</v>
          </cell>
          <cell r="H286" t="str">
            <v>с.Ванкарем</v>
          </cell>
          <cell r="I286" t="str">
            <v>отдельно стоящее здание</v>
          </cell>
          <cell r="J286">
            <v>0</v>
          </cell>
          <cell r="K286">
            <v>0</v>
          </cell>
          <cell r="L286">
            <v>0</v>
          </cell>
        </row>
        <row r="287">
          <cell r="A287" t="str">
            <v>Иультинский</v>
          </cell>
          <cell r="B287" t="str">
            <v>Ванкарем</v>
          </cell>
          <cell r="C287" t="str">
            <v>ГП "Чукотопторг"</v>
          </cell>
          <cell r="D287" t="str">
            <v>ЧАО, г. Анадырь, ул. Рультытегина, д. 8, ИНН 8709008100</v>
          </cell>
          <cell r="E287" t="str">
            <v>ГП "Чукотопторг"</v>
          </cell>
          <cell r="F287" t="str">
            <v>прочие коммерческие</v>
          </cell>
          <cell r="G287" t="str">
            <v>котельная</v>
          </cell>
          <cell r="H287" t="str">
            <v>с.Ванкарем</v>
          </cell>
          <cell r="I287" t="str">
            <v>отдельно стоящее здание</v>
          </cell>
          <cell r="J287">
            <v>0</v>
          </cell>
          <cell r="K287">
            <v>0</v>
          </cell>
          <cell r="L287">
            <v>0</v>
          </cell>
        </row>
        <row r="288">
          <cell r="A288" t="str">
            <v>Иультинский</v>
          </cell>
          <cell r="B288" t="str">
            <v>Ванкарем</v>
          </cell>
          <cell r="C288" t="str">
            <v>Муниципальное унитарное сельскохозяйственное предприятие "Иультинское"</v>
          </cell>
          <cell r="D288" t="str">
            <v>ЧАО, п. Эгвекинот, ул. Попова, д. 5, кв. 2, ИНН 8704003926</v>
          </cell>
          <cell r="E288" t="str">
            <v>Муниципальное унитарное сельскохозяйственное предприятие "Иультинское"</v>
          </cell>
          <cell r="F288" t="str">
            <v>сельскохозяйственные товаропроизводители</v>
          </cell>
          <cell r="G288" t="str">
            <v>контора</v>
          </cell>
          <cell r="H288" t="str">
            <v>с.Ванкарем</v>
          </cell>
          <cell r="I288" t="str">
            <v>отдельно стоящее здание</v>
          </cell>
          <cell r="J288">
            <v>0</v>
          </cell>
          <cell r="K288">
            <v>0</v>
          </cell>
          <cell r="L288">
            <v>0</v>
          </cell>
        </row>
        <row r="289">
          <cell r="A289" t="str">
            <v>Иультинский</v>
          </cell>
          <cell r="B289" t="str">
            <v>Ванкарем</v>
          </cell>
          <cell r="C289" t="str">
            <v>Общецеховые по участку</v>
          </cell>
          <cell r="D289">
            <v>0</v>
          </cell>
          <cell r="E289" t="str">
            <v>Иультинский филиал ГП ЧАО "Чукоткоммунхоз"</v>
          </cell>
          <cell r="F289" t="str">
            <v>собственные цеха</v>
          </cell>
          <cell r="G289" t="str">
            <v>контора</v>
          </cell>
          <cell r="H289" t="str">
            <v>с.Ванкарем</v>
          </cell>
          <cell r="I289" t="str">
            <v>отдельно стоящее здание</v>
          </cell>
          <cell r="J289">
            <v>0</v>
          </cell>
          <cell r="K289">
            <v>0</v>
          </cell>
          <cell r="L289">
            <v>0</v>
          </cell>
        </row>
        <row r="290">
          <cell r="A290" t="str">
            <v>Иультинский</v>
          </cell>
          <cell r="B290" t="str">
            <v>Ванкарем</v>
          </cell>
          <cell r="C290" t="str">
            <v>Содержание и ремонт жилфонда</v>
          </cell>
          <cell r="D290">
            <v>0</v>
          </cell>
          <cell r="E290" t="str">
            <v>Иультинский филиал ГП ЧАО "Чукоткоммунхоз"</v>
          </cell>
          <cell r="F290" t="str">
            <v>собственные цеха</v>
          </cell>
          <cell r="G290" t="str">
            <v>контора ЖЭУ</v>
          </cell>
          <cell r="H290" t="str">
            <v>с.Ванкарем</v>
          </cell>
          <cell r="I290" t="str">
            <v>помещение в здании  конторы</v>
          </cell>
          <cell r="J290">
            <v>0</v>
          </cell>
          <cell r="K290">
            <v>0</v>
          </cell>
          <cell r="L290">
            <v>0</v>
          </cell>
        </row>
        <row r="291">
          <cell r="A291" t="str">
            <v>Иультинский</v>
          </cell>
          <cell r="B291" t="str">
            <v>Ванкарем</v>
          </cell>
          <cell r="C291" t="str">
            <v>Общежития</v>
          </cell>
          <cell r="D291">
            <v>0</v>
          </cell>
          <cell r="E291" t="str">
            <v>Иультинский филиал ГП ЧАО "Чукоткоммунхоз"</v>
          </cell>
          <cell r="F291" t="str">
            <v>собственные цеха</v>
          </cell>
          <cell r="G291" t="str">
            <v>служебное  помещение</v>
          </cell>
          <cell r="H291" t="str">
            <v>с.Ванкарем</v>
          </cell>
          <cell r="I291" t="str">
            <v>отдельно стоящее здание</v>
          </cell>
          <cell r="J291">
            <v>0</v>
          </cell>
          <cell r="K291">
            <v>0</v>
          </cell>
          <cell r="L291">
            <v>0</v>
          </cell>
        </row>
        <row r="292">
          <cell r="A292" t="str">
            <v>Иультинский</v>
          </cell>
          <cell r="B292" t="str">
            <v>Ванкарем</v>
          </cell>
          <cell r="C292" t="str">
            <v>Содержание и ремонт жилфонда</v>
          </cell>
          <cell r="D292">
            <v>0</v>
          </cell>
          <cell r="E292" t="str">
            <v>Иультинский филиал ГП ЧАО "Чукоткоммунхоз"</v>
          </cell>
          <cell r="F292" t="str">
            <v>собственные цеха</v>
          </cell>
          <cell r="G292" t="str">
            <v>столярная мастерская</v>
          </cell>
          <cell r="H292" t="str">
            <v>с.Ванкарем</v>
          </cell>
          <cell r="I292" t="str">
            <v>отдельно стоящее здание</v>
          </cell>
          <cell r="J292">
            <v>0</v>
          </cell>
          <cell r="K292">
            <v>0</v>
          </cell>
          <cell r="L292">
            <v>0</v>
          </cell>
        </row>
        <row r="293">
          <cell r="A293">
            <v>0</v>
          </cell>
          <cell r="B293">
            <v>0</v>
          </cell>
          <cell r="C293">
            <v>0</v>
          </cell>
          <cell r="D293">
            <v>0</v>
          </cell>
          <cell r="E293">
            <v>0</v>
          </cell>
          <cell r="F293">
            <v>0</v>
          </cell>
          <cell r="G293">
            <v>0</v>
          </cell>
          <cell r="H293">
            <v>0</v>
          </cell>
          <cell r="I293">
            <v>0</v>
          </cell>
          <cell r="J293">
            <v>0</v>
          </cell>
          <cell r="K293">
            <v>0</v>
          </cell>
          <cell r="L293">
            <v>0</v>
          </cell>
        </row>
        <row r="294">
          <cell r="A294" t="str">
            <v>Иультинский</v>
          </cell>
          <cell r="B294" t="str">
            <v>Ванкарем</v>
          </cell>
          <cell r="C294" t="str">
            <v>Администрация МО Иультинский район</v>
          </cell>
          <cell r="D294" t="str">
            <v>ЧАО, п. Эгвекинот, ул. Ленина, д. 9, ИНН 8704001774</v>
          </cell>
          <cell r="E294" t="str">
            <v>Администрация МО Иультинский район</v>
          </cell>
          <cell r="F294" t="str">
            <v>финансируемые из муниципального бюджета</v>
          </cell>
          <cell r="G294" t="str">
            <v>уличное освещение</v>
          </cell>
          <cell r="H294" t="str">
            <v>с.Ванкарем</v>
          </cell>
          <cell r="I294">
            <v>0</v>
          </cell>
          <cell r="J294">
            <v>0</v>
          </cell>
          <cell r="K294">
            <v>0</v>
          </cell>
          <cell r="L294">
            <v>0</v>
          </cell>
        </row>
        <row r="295">
          <cell r="A295" t="str">
            <v>Иультинский</v>
          </cell>
          <cell r="B295" t="str">
            <v>Ванкарем</v>
          </cell>
          <cell r="C295" t="str">
            <v>Автотранспорт</v>
          </cell>
          <cell r="D295">
            <v>0</v>
          </cell>
          <cell r="E295" t="str">
            <v>Иультинский филиал ГП ЧАО "Чукоткоммунхоз"</v>
          </cell>
          <cell r="F295" t="str">
            <v>собственные цеха</v>
          </cell>
          <cell r="G295" t="str">
            <v>гараж</v>
          </cell>
          <cell r="H295" t="str">
            <v>с.Ванкарем</v>
          </cell>
          <cell r="I295" t="str">
            <v>отдельно стоящее здание</v>
          </cell>
          <cell r="J295">
            <v>0</v>
          </cell>
          <cell r="K295">
            <v>0</v>
          </cell>
          <cell r="L295">
            <v>0</v>
          </cell>
        </row>
        <row r="296">
          <cell r="A296" t="str">
            <v>Иультинский</v>
          </cell>
          <cell r="B296" t="str">
            <v>Ванкарем</v>
          </cell>
          <cell r="C296" t="str">
            <v>Общецеховые по участку</v>
          </cell>
          <cell r="D296">
            <v>0</v>
          </cell>
          <cell r="E296" t="str">
            <v>Иультинский филиал ГП ЧАО "Чукоткоммунхоз"</v>
          </cell>
          <cell r="F296" t="str">
            <v>собственные цеха</v>
          </cell>
          <cell r="G296" t="str">
            <v>склад</v>
          </cell>
          <cell r="H296" t="str">
            <v>с.Ванкарем</v>
          </cell>
          <cell r="I296" t="str">
            <v>отдельно стоящее здание</v>
          </cell>
          <cell r="J296">
            <v>0</v>
          </cell>
          <cell r="K296">
            <v>0</v>
          </cell>
          <cell r="L296">
            <v>0</v>
          </cell>
        </row>
        <row r="297">
          <cell r="A297" t="str">
            <v>Иультинский</v>
          </cell>
          <cell r="B297" t="str">
            <v>Ванкарем</v>
          </cell>
          <cell r="C297" t="str">
            <v>Содержание и ремонт жилфонда</v>
          </cell>
          <cell r="D297">
            <v>0</v>
          </cell>
          <cell r="E297" t="str">
            <v>Иультинский филиал ГП ЧАО "Чукоткоммунхоз"</v>
          </cell>
          <cell r="F297" t="str">
            <v>собственные цеха</v>
          </cell>
          <cell r="G297" t="str">
            <v>пож. водоем</v>
          </cell>
          <cell r="H297" t="str">
            <v>с.Ванкарем</v>
          </cell>
          <cell r="I297" t="str">
            <v>отдельно стоящее здание</v>
          </cell>
          <cell r="J297">
            <v>0</v>
          </cell>
          <cell r="K297">
            <v>0</v>
          </cell>
          <cell r="L297">
            <v>0</v>
          </cell>
        </row>
        <row r="298">
          <cell r="A298" t="str">
            <v>Иультинский</v>
          </cell>
          <cell r="B298" t="str">
            <v>Ванкарем</v>
          </cell>
          <cell r="C298" t="str">
            <v>Теплоснабжение</v>
          </cell>
          <cell r="D298">
            <v>0</v>
          </cell>
          <cell r="E298" t="str">
            <v>Иультинский филиал ГП ЧАО "Чукоткоммунхоз"</v>
          </cell>
          <cell r="F298" t="str">
            <v>собственные цеха</v>
          </cell>
          <cell r="G298" t="str">
            <v>котельная</v>
          </cell>
          <cell r="H298" t="str">
            <v>с.Ванкарем</v>
          </cell>
          <cell r="I298" t="str">
            <v>отдельно стоящее здание</v>
          </cell>
          <cell r="J298">
            <v>0</v>
          </cell>
          <cell r="K298">
            <v>0</v>
          </cell>
          <cell r="L298">
            <v>0</v>
          </cell>
        </row>
        <row r="299">
          <cell r="A299" t="str">
            <v>Иультинский</v>
          </cell>
          <cell r="B299" t="str">
            <v>Ванкарем</v>
          </cell>
          <cell r="C299" t="str">
            <v>Содержание и ремонт жилфонда</v>
          </cell>
          <cell r="D299">
            <v>0</v>
          </cell>
          <cell r="E299" t="str">
            <v>Иультинский филиал ГП ЧАО "Чукоткоммунхоз"</v>
          </cell>
          <cell r="F299" t="str">
            <v>собственные цеха</v>
          </cell>
          <cell r="G299" t="str">
            <v>пристройка пожводоема</v>
          </cell>
          <cell r="H299" t="str">
            <v>с.Ванкарем</v>
          </cell>
          <cell r="I299" t="str">
            <v>отдельно стоящее здание</v>
          </cell>
          <cell r="J299">
            <v>0</v>
          </cell>
          <cell r="K299">
            <v>0</v>
          </cell>
          <cell r="L299">
            <v>0</v>
          </cell>
        </row>
        <row r="300">
          <cell r="A300" t="str">
            <v>Иультинский</v>
          </cell>
          <cell r="B300" t="str">
            <v>Ванкарем</v>
          </cell>
          <cell r="C300" t="str">
            <v>Электроснабжение</v>
          </cell>
          <cell r="D300">
            <v>0</v>
          </cell>
          <cell r="E300" t="str">
            <v>Иультинский филиал ГП ЧАО "Чукоткоммунхоз"</v>
          </cell>
          <cell r="F300" t="str">
            <v>собственные цеха</v>
          </cell>
          <cell r="G300" t="str">
            <v>ДЭС</v>
          </cell>
          <cell r="H300" t="str">
            <v>с.Ванкарем</v>
          </cell>
          <cell r="I300" t="str">
            <v>отдельно стоящее здание</v>
          </cell>
          <cell r="J300">
            <v>0</v>
          </cell>
          <cell r="K300">
            <v>0</v>
          </cell>
          <cell r="L300">
            <v>0</v>
          </cell>
        </row>
        <row r="301">
          <cell r="A301" t="str">
            <v>Иультинский</v>
          </cell>
          <cell r="B301" t="str">
            <v>Нутепельмен</v>
          </cell>
          <cell r="C301" t="str">
            <v>Администрация МО Иультинский район</v>
          </cell>
          <cell r="D301" t="str">
            <v>ЧАО, п. Эгвекинот, ул. Ленина, д. 9, ИНН 8704001774</v>
          </cell>
          <cell r="E301" t="str">
            <v>Администрация МО Иультинский район</v>
          </cell>
          <cell r="F301" t="str">
            <v>финансируемые из муниципального бюджета</v>
          </cell>
          <cell r="G301" t="str">
            <v>контора</v>
          </cell>
          <cell r="H301" t="str">
            <v>с.Нутепельмен</v>
          </cell>
          <cell r="I301" t="str">
            <v>отдельно стоящее здание</v>
          </cell>
          <cell r="J301">
            <v>0</v>
          </cell>
          <cell r="K301">
            <v>0</v>
          </cell>
          <cell r="L301">
            <v>0</v>
          </cell>
        </row>
        <row r="302">
          <cell r="A302" t="str">
            <v>Иультинский</v>
          </cell>
          <cell r="B302" t="str">
            <v>Нутепельмен</v>
          </cell>
          <cell r="C302" t="str">
            <v>Администрация МО Иультинский район</v>
          </cell>
          <cell r="D302" t="str">
            <v>ЧАО, п. Эгвекинот, ул. Ленина, д. 9, ИНН 8704001774</v>
          </cell>
          <cell r="E302" t="str">
            <v>Администрация МО Иультинский район</v>
          </cell>
          <cell r="F302" t="str">
            <v>финансируемые из муниципального бюджета</v>
          </cell>
          <cell r="G302" t="str">
            <v>библиотека</v>
          </cell>
          <cell r="H302" t="str">
            <v>с.Нутепельмен</v>
          </cell>
          <cell r="I302" t="str">
            <v>отдельно стоящее здание</v>
          </cell>
          <cell r="J302">
            <v>0</v>
          </cell>
          <cell r="K302">
            <v>0</v>
          </cell>
          <cell r="L302">
            <v>0</v>
          </cell>
        </row>
        <row r="303">
          <cell r="A303" t="str">
            <v>Иультинский</v>
          </cell>
          <cell r="B303" t="str">
            <v>Нутепельмен</v>
          </cell>
          <cell r="C303" t="str">
            <v>Администрация МО Иультинский район</v>
          </cell>
          <cell r="D303" t="str">
            <v>ЧАО, п. Эгвекинот, ул. Ленина, д. 9, ИНН 8704001774</v>
          </cell>
          <cell r="E303" t="str">
            <v>Администрация МО Иультинский район</v>
          </cell>
          <cell r="F303" t="str">
            <v>финансируемые из муниципального бюджета</v>
          </cell>
          <cell r="G303" t="str">
            <v>дом культуры</v>
          </cell>
          <cell r="H303" t="str">
            <v>с.Нутепельмен</v>
          </cell>
          <cell r="I303" t="str">
            <v>отдельно стоящее здание</v>
          </cell>
          <cell r="J303">
            <v>0</v>
          </cell>
          <cell r="K303">
            <v>0</v>
          </cell>
          <cell r="L303">
            <v>0</v>
          </cell>
        </row>
        <row r="304">
          <cell r="A304" t="str">
            <v>Иультинский</v>
          </cell>
          <cell r="B304" t="str">
            <v>Нутепельмен</v>
          </cell>
          <cell r="C304" t="str">
            <v>Администрация МО Иультинский район</v>
          </cell>
          <cell r="D304" t="str">
            <v>ЧАО, п. Эгвекинот, ул. Ленина, д. 9, ИНН 8704001774</v>
          </cell>
          <cell r="E304" t="str">
            <v>Отдел образования администрации Иультинского района</v>
          </cell>
          <cell r="F304" t="str">
            <v>финансируемые из муниципального бюджета</v>
          </cell>
          <cell r="G304" t="str">
            <v>школа</v>
          </cell>
          <cell r="H304" t="str">
            <v>с.Нутепельмен</v>
          </cell>
          <cell r="I304" t="str">
            <v>отдельно стоящее здание</v>
          </cell>
          <cell r="J304">
            <v>0</v>
          </cell>
          <cell r="K304">
            <v>0</v>
          </cell>
          <cell r="L304">
            <v>0</v>
          </cell>
        </row>
        <row r="305">
          <cell r="A305" t="str">
            <v>Иультинский</v>
          </cell>
          <cell r="B305" t="str">
            <v>Нутепельмен</v>
          </cell>
          <cell r="C305" t="str">
            <v>Администрация МО Иультинский район</v>
          </cell>
          <cell r="D305" t="str">
            <v>ЧАО, п. Эгвекинот, ул. Ленина, д. 9, ИНН 8704001774</v>
          </cell>
          <cell r="E305" t="str">
            <v>Отдел образования администрации Иультинского района</v>
          </cell>
          <cell r="F305" t="str">
            <v>финансируемые из муниципального бюджета</v>
          </cell>
          <cell r="G305" t="str">
            <v>детский сад</v>
          </cell>
          <cell r="H305" t="str">
            <v>с.Нутепельмен</v>
          </cell>
          <cell r="I305" t="str">
            <v>отдельно стоящее здание</v>
          </cell>
          <cell r="J305">
            <v>0</v>
          </cell>
          <cell r="K305">
            <v>0</v>
          </cell>
          <cell r="L305">
            <v>0</v>
          </cell>
        </row>
        <row r="306">
          <cell r="A306" t="str">
            <v>Иультинский</v>
          </cell>
          <cell r="B306" t="str">
            <v>Нутепельмен</v>
          </cell>
          <cell r="C306" t="str">
            <v>ГУЗ "Чукотская окружная больница"</v>
          </cell>
          <cell r="D306" t="str">
            <v>ЧАО, г. Анадырь, ул. Отке, д. 3, ИНН 8709004761</v>
          </cell>
          <cell r="E306" t="str">
            <v>ГУЗ "Чукотская окружная больница"</v>
          </cell>
          <cell r="F306" t="str">
            <v>финансируемые из окружного бюджета</v>
          </cell>
          <cell r="G306" t="str">
            <v>фельдшерско-акушерский пункт</v>
          </cell>
          <cell r="H306" t="str">
            <v>с.Нутепельмен</v>
          </cell>
          <cell r="I306" t="str">
            <v>отдельно стоящее здание</v>
          </cell>
          <cell r="J306">
            <v>0</v>
          </cell>
          <cell r="K306">
            <v>0</v>
          </cell>
          <cell r="L306">
            <v>0</v>
          </cell>
        </row>
        <row r="307">
          <cell r="A307" t="str">
            <v>Иультинский</v>
          </cell>
          <cell r="B307" t="str">
            <v>Нутепельмен</v>
          </cell>
          <cell r="C307" t="str">
            <v>ОАО "Чукоткасвязьинформ"</v>
          </cell>
          <cell r="D307" t="str">
            <v>ЧАО, г. Анадырь, ул. Ленина, д. 20, ИНН 8709000301</v>
          </cell>
          <cell r="E307" t="str">
            <v>Иультинский ЛТУ  "Чукоткавязьинформ"</v>
          </cell>
          <cell r="F307" t="str">
            <v>ОАО "Чукоткасвязьинформ"</v>
          </cell>
          <cell r="G307" t="str">
            <v>пункт связи</v>
          </cell>
          <cell r="H307" t="str">
            <v>с.Нутепельмен</v>
          </cell>
          <cell r="I307" t="str">
            <v>отдельно стоящее здание</v>
          </cell>
          <cell r="J307">
            <v>0</v>
          </cell>
          <cell r="K307">
            <v>0</v>
          </cell>
          <cell r="L307">
            <v>0</v>
          </cell>
        </row>
        <row r="308">
          <cell r="A308" t="str">
            <v>Иультинский</v>
          </cell>
          <cell r="B308" t="str">
            <v>Нутепельмен</v>
          </cell>
          <cell r="C308" t="str">
            <v>ОАО "Чукоткасвязьинформ"</v>
          </cell>
          <cell r="D308" t="str">
            <v>ЧАО, г. Анадырь, ул. Ленина, д. 20, ИНН 8709000301</v>
          </cell>
          <cell r="E308" t="str">
            <v>Иультинский ЛТУ  "Чукоткавязьинформ"</v>
          </cell>
          <cell r="F308" t="str">
            <v>ОАО "Чукоткасвязьинформ"</v>
          </cell>
          <cell r="G308" t="str">
            <v>телестанция "Москва"</v>
          </cell>
          <cell r="H308" t="str">
            <v>с.Нутепельмен</v>
          </cell>
          <cell r="I308" t="str">
            <v>отдельно стоящее здание</v>
          </cell>
          <cell r="J308">
            <v>0</v>
          </cell>
          <cell r="K308">
            <v>0</v>
          </cell>
          <cell r="L308">
            <v>0</v>
          </cell>
        </row>
        <row r="309">
          <cell r="A309" t="str">
            <v>Иультинский</v>
          </cell>
          <cell r="B309" t="str">
            <v>Нутепельмен</v>
          </cell>
          <cell r="C309" t="str">
            <v>Эгвекинотский почтамт Управление федеральной почтовой связи ЧАО филиал унитарного предприятия "Почта России"</v>
          </cell>
          <cell r="D309" t="str">
            <v>п. Эгвекинот, ул. Ленина, д. 10, ИНН 7724261610</v>
          </cell>
          <cell r="E309" t="str">
            <v>Эгвекинотский почтамт Управление федеральной почтовой связи ЧАО филиал унитарного предприятия "Почта России"</v>
          </cell>
          <cell r="F309" t="str">
            <v>финансируемые из федерального бюджета</v>
          </cell>
          <cell r="G309" t="str">
            <v>здание почты</v>
          </cell>
          <cell r="H309" t="str">
            <v>с.Нутепельмен</v>
          </cell>
          <cell r="I309" t="str">
            <v>отдельно стоящее здание</v>
          </cell>
          <cell r="J309">
            <v>0</v>
          </cell>
          <cell r="K309">
            <v>0</v>
          </cell>
          <cell r="L309">
            <v>0</v>
          </cell>
        </row>
        <row r="310">
          <cell r="A310" t="str">
            <v>Иультинский</v>
          </cell>
          <cell r="B310" t="str">
            <v>Нутепельмен</v>
          </cell>
          <cell r="C310" t="str">
            <v>ГП "Чукотопторг"</v>
          </cell>
          <cell r="D310" t="str">
            <v>ЧАО, г. Анадырь, ул. Рультытегина, д. 8, ИНН 8709008100</v>
          </cell>
          <cell r="E310" t="str">
            <v>ГП "Чукотопторг"</v>
          </cell>
          <cell r="F310" t="str">
            <v>прочие коммерческие</v>
          </cell>
          <cell r="G310" t="str">
            <v>продовольственный магазин</v>
          </cell>
          <cell r="H310" t="str">
            <v>с.Нутепельмен</v>
          </cell>
          <cell r="I310" t="str">
            <v>отдельно стоящее здание</v>
          </cell>
          <cell r="J310">
            <v>0</v>
          </cell>
          <cell r="K310">
            <v>0</v>
          </cell>
          <cell r="L310">
            <v>0</v>
          </cell>
        </row>
        <row r="311">
          <cell r="A311" t="str">
            <v>Иультинский</v>
          </cell>
          <cell r="B311" t="str">
            <v>Нутепельмен</v>
          </cell>
          <cell r="C311" t="str">
            <v>ГП "Чукотопторг"</v>
          </cell>
          <cell r="D311" t="str">
            <v>ЧАО, г. Анадырь, ул. Рультытегина, д. 8, ИНН 8709008100</v>
          </cell>
          <cell r="E311" t="str">
            <v>ГП "Чукотопторг"</v>
          </cell>
          <cell r="F311" t="str">
            <v>прочие коммерческие</v>
          </cell>
          <cell r="G311" t="str">
            <v>ТЗП</v>
          </cell>
          <cell r="H311" t="str">
            <v>с.Нутепельмен</v>
          </cell>
          <cell r="I311" t="str">
            <v>отдельно стоящее здание</v>
          </cell>
          <cell r="J311">
            <v>0</v>
          </cell>
          <cell r="K311">
            <v>0</v>
          </cell>
          <cell r="L311">
            <v>0</v>
          </cell>
        </row>
        <row r="312">
          <cell r="A312" t="str">
            <v>Иультинский</v>
          </cell>
          <cell r="B312" t="str">
            <v>Нутепельмен</v>
          </cell>
          <cell r="C312" t="str">
            <v>ГП "Чукотопторг"</v>
          </cell>
          <cell r="D312" t="str">
            <v>ЧАО, г. Анадырь, ул. Рультытегина, д. 8, ИНН 8709008100</v>
          </cell>
          <cell r="E312" t="str">
            <v>ГП "Чукотопторг"</v>
          </cell>
          <cell r="F312" t="str">
            <v>пищекомбинаты и хлебопекарни</v>
          </cell>
          <cell r="G312" t="str">
            <v>пекарня</v>
          </cell>
          <cell r="H312" t="str">
            <v>с.Нутепельмен</v>
          </cell>
          <cell r="I312" t="str">
            <v>отдельно стоящее здание</v>
          </cell>
          <cell r="J312">
            <v>0</v>
          </cell>
          <cell r="K312">
            <v>0</v>
          </cell>
          <cell r="L312">
            <v>0</v>
          </cell>
        </row>
        <row r="313">
          <cell r="A313" t="str">
            <v>Иультинский</v>
          </cell>
          <cell r="B313" t="str">
            <v>Нутепельмен</v>
          </cell>
          <cell r="C313" t="str">
            <v>ГП "Чукотопторг"</v>
          </cell>
          <cell r="D313" t="str">
            <v>ЧАО, г. Анадырь, ул. Рультытегина, д. 8, ИНН 8709008100</v>
          </cell>
          <cell r="E313" t="str">
            <v>ГП "Чукотопторг"</v>
          </cell>
          <cell r="F313" t="str">
            <v>прочие коммерческие</v>
          </cell>
          <cell r="G313" t="str">
            <v>склад</v>
          </cell>
          <cell r="H313" t="str">
            <v>с.Нутепельмен</v>
          </cell>
          <cell r="I313" t="str">
            <v>отдельно стоящее здание</v>
          </cell>
          <cell r="J313">
            <v>0</v>
          </cell>
          <cell r="K313">
            <v>0</v>
          </cell>
          <cell r="L313">
            <v>0</v>
          </cell>
        </row>
        <row r="314">
          <cell r="A314" t="str">
            <v>Иультинский</v>
          </cell>
          <cell r="B314" t="str">
            <v>Нутепельмен</v>
          </cell>
          <cell r="C314" t="str">
            <v>ГП "Чукотопторг"</v>
          </cell>
          <cell r="D314" t="str">
            <v>ЧАО, г. Анадырь, ул. Рультытегина, д. 8, ИНН 8709008100</v>
          </cell>
          <cell r="E314" t="str">
            <v>ГП "Чукотопторг"</v>
          </cell>
          <cell r="F314" t="str">
            <v>прочие коммерческие</v>
          </cell>
          <cell r="G314" t="str">
            <v>котельная</v>
          </cell>
          <cell r="H314" t="str">
            <v>с.Нутепельмен</v>
          </cell>
          <cell r="I314" t="str">
            <v>отдельно стоящее здание</v>
          </cell>
          <cell r="J314">
            <v>0</v>
          </cell>
          <cell r="K314">
            <v>0</v>
          </cell>
          <cell r="L314">
            <v>0</v>
          </cell>
        </row>
        <row r="315">
          <cell r="A315" t="str">
            <v>Иультинский</v>
          </cell>
          <cell r="B315" t="str">
            <v>Нутепельмен</v>
          </cell>
          <cell r="C315" t="str">
            <v>Общецеховые по участку</v>
          </cell>
          <cell r="D315">
            <v>0</v>
          </cell>
          <cell r="E315" t="str">
            <v>Иультинский филиал ГП ЧАО "Чукоткоммунхоз"</v>
          </cell>
          <cell r="F315" t="str">
            <v>собственные цеха</v>
          </cell>
          <cell r="G315" t="str">
            <v>контора</v>
          </cell>
          <cell r="H315" t="str">
            <v>с.Нутепельмен</v>
          </cell>
          <cell r="I315" t="str">
            <v>отдельно стоящее здание</v>
          </cell>
          <cell r="J315">
            <v>0</v>
          </cell>
          <cell r="K315">
            <v>0</v>
          </cell>
          <cell r="L315">
            <v>0</v>
          </cell>
        </row>
        <row r="316">
          <cell r="A316" t="str">
            <v>Иультинский</v>
          </cell>
          <cell r="B316" t="str">
            <v>Нутепельмен</v>
          </cell>
          <cell r="C316" t="str">
            <v>Электроснабжение</v>
          </cell>
          <cell r="D316">
            <v>0</v>
          </cell>
          <cell r="E316" t="str">
            <v>Иультинский филиал ГП ЧАО "Чукоткоммунхоз"</v>
          </cell>
          <cell r="F316" t="str">
            <v>собственные цеха</v>
          </cell>
          <cell r="G316" t="str">
            <v>ДЭС</v>
          </cell>
          <cell r="H316" t="str">
            <v>с.Нутепельмен</v>
          </cell>
          <cell r="I316" t="str">
            <v>отдельно стоящее здание</v>
          </cell>
          <cell r="J316">
            <v>0</v>
          </cell>
          <cell r="K316">
            <v>0</v>
          </cell>
          <cell r="L316">
            <v>0</v>
          </cell>
        </row>
        <row r="317">
          <cell r="A317" t="str">
            <v>Иультинский</v>
          </cell>
          <cell r="B317" t="str">
            <v>Нутепельмен</v>
          </cell>
          <cell r="C317" t="str">
            <v>Администрация МО Иультинский район</v>
          </cell>
          <cell r="D317" t="str">
            <v>ЧАО, п. Эгвекинот, ул. Ленина, д. 9, ИНН 8704001774</v>
          </cell>
          <cell r="E317" t="str">
            <v>Администрация МО Иультинский район</v>
          </cell>
          <cell r="F317" t="str">
            <v>финансируемые из муниципального бюджета</v>
          </cell>
          <cell r="G317" t="str">
            <v>уличное освещение</v>
          </cell>
          <cell r="H317" t="str">
            <v>с.Нутепельмен</v>
          </cell>
          <cell r="I317">
            <v>0</v>
          </cell>
          <cell r="J317">
            <v>0</v>
          </cell>
          <cell r="K317">
            <v>0</v>
          </cell>
          <cell r="L317">
            <v>0</v>
          </cell>
        </row>
        <row r="318">
          <cell r="A318" t="str">
            <v>Иультинский</v>
          </cell>
          <cell r="B318" t="str">
            <v>Нутепельмен</v>
          </cell>
          <cell r="C318" t="str">
            <v>Содержание и ремонт жилфонда</v>
          </cell>
          <cell r="D318">
            <v>0</v>
          </cell>
          <cell r="E318" t="str">
            <v>Иультинский филиал ГП ЧАО "Чукоткоммунхоз"</v>
          </cell>
          <cell r="F318" t="str">
            <v>собственные цеха</v>
          </cell>
          <cell r="G318" t="str">
            <v>ЖЭУ</v>
          </cell>
          <cell r="H318" t="str">
            <v>с.Нутепельмен</v>
          </cell>
          <cell r="I318" t="str">
            <v>в здании конторы</v>
          </cell>
          <cell r="J318">
            <v>0</v>
          </cell>
          <cell r="K318">
            <v>0</v>
          </cell>
          <cell r="L318">
            <v>0</v>
          </cell>
        </row>
        <row r="319">
          <cell r="A319" t="str">
            <v>Иультинский</v>
          </cell>
          <cell r="B319" t="str">
            <v>Нутепельмен</v>
          </cell>
          <cell r="C319" t="str">
            <v>Автотранспорт</v>
          </cell>
          <cell r="D319">
            <v>0</v>
          </cell>
          <cell r="E319" t="str">
            <v>Иультинский филиал ГП ЧАО "Чукоткоммунхоз"</v>
          </cell>
          <cell r="F319" t="str">
            <v>собственные цеха</v>
          </cell>
          <cell r="G319" t="str">
            <v>гараж</v>
          </cell>
          <cell r="H319" t="str">
            <v>с.Нутепельмен</v>
          </cell>
          <cell r="I319" t="str">
            <v>отдельно стоящее здание</v>
          </cell>
          <cell r="J319">
            <v>0</v>
          </cell>
          <cell r="K319">
            <v>0</v>
          </cell>
          <cell r="L319">
            <v>0</v>
          </cell>
        </row>
        <row r="320">
          <cell r="A320">
            <v>0</v>
          </cell>
          <cell r="B320">
            <v>0</v>
          </cell>
          <cell r="C320">
            <v>0</v>
          </cell>
          <cell r="D320">
            <v>0</v>
          </cell>
          <cell r="E320">
            <v>0</v>
          </cell>
          <cell r="F320">
            <v>0</v>
          </cell>
          <cell r="G320">
            <v>0</v>
          </cell>
          <cell r="H320">
            <v>0</v>
          </cell>
          <cell r="I320">
            <v>0</v>
          </cell>
          <cell r="J320">
            <v>0</v>
          </cell>
          <cell r="K320">
            <v>0</v>
          </cell>
          <cell r="L320">
            <v>0</v>
          </cell>
        </row>
        <row r="321">
          <cell r="A321">
            <v>0</v>
          </cell>
          <cell r="B321">
            <v>0</v>
          </cell>
          <cell r="C321">
            <v>0</v>
          </cell>
          <cell r="D321">
            <v>0</v>
          </cell>
          <cell r="E321">
            <v>0</v>
          </cell>
          <cell r="F321">
            <v>0</v>
          </cell>
          <cell r="G321">
            <v>0</v>
          </cell>
          <cell r="H321">
            <v>0</v>
          </cell>
          <cell r="I321">
            <v>0</v>
          </cell>
          <cell r="J321">
            <v>0</v>
          </cell>
          <cell r="K321">
            <v>0</v>
          </cell>
          <cell r="L321">
            <v>0</v>
          </cell>
        </row>
        <row r="322">
          <cell r="A322">
            <v>0</v>
          </cell>
          <cell r="B322">
            <v>0</v>
          </cell>
          <cell r="C322">
            <v>0</v>
          </cell>
          <cell r="D322">
            <v>0</v>
          </cell>
          <cell r="E322">
            <v>0</v>
          </cell>
          <cell r="F322">
            <v>0</v>
          </cell>
          <cell r="G322">
            <v>0</v>
          </cell>
          <cell r="H322">
            <v>0</v>
          </cell>
          <cell r="I322">
            <v>0</v>
          </cell>
          <cell r="J322">
            <v>0</v>
          </cell>
          <cell r="K322">
            <v>0</v>
          </cell>
          <cell r="L322">
            <v>0</v>
          </cell>
        </row>
        <row r="323">
          <cell r="A323">
            <v>0</v>
          </cell>
          <cell r="B323">
            <v>0</v>
          </cell>
          <cell r="C323">
            <v>0</v>
          </cell>
          <cell r="D323">
            <v>0</v>
          </cell>
          <cell r="E323">
            <v>0</v>
          </cell>
          <cell r="F323">
            <v>0</v>
          </cell>
          <cell r="G323">
            <v>0</v>
          </cell>
          <cell r="H323">
            <v>0</v>
          </cell>
          <cell r="I323">
            <v>0</v>
          </cell>
          <cell r="J323">
            <v>0</v>
          </cell>
          <cell r="K323">
            <v>0</v>
          </cell>
          <cell r="L323">
            <v>0</v>
          </cell>
        </row>
        <row r="324">
          <cell r="A324">
            <v>0</v>
          </cell>
          <cell r="B324">
            <v>0</v>
          </cell>
          <cell r="C324">
            <v>0</v>
          </cell>
          <cell r="D324">
            <v>0</v>
          </cell>
          <cell r="E324">
            <v>0</v>
          </cell>
          <cell r="F324">
            <v>0</v>
          </cell>
          <cell r="G324">
            <v>0</v>
          </cell>
          <cell r="H324">
            <v>0</v>
          </cell>
          <cell r="I324">
            <v>0</v>
          </cell>
          <cell r="J324">
            <v>0</v>
          </cell>
          <cell r="K324">
            <v>0</v>
          </cell>
          <cell r="L324">
            <v>0</v>
          </cell>
        </row>
        <row r="325">
          <cell r="A325">
            <v>0</v>
          </cell>
          <cell r="B325">
            <v>0</v>
          </cell>
          <cell r="C325">
            <v>0</v>
          </cell>
          <cell r="D325">
            <v>0</v>
          </cell>
          <cell r="E325">
            <v>0</v>
          </cell>
          <cell r="F325">
            <v>0</v>
          </cell>
          <cell r="G325">
            <v>0</v>
          </cell>
          <cell r="H325">
            <v>0</v>
          </cell>
          <cell r="I325">
            <v>0</v>
          </cell>
          <cell r="J325">
            <v>0</v>
          </cell>
          <cell r="K325">
            <v>0</v>
          </cell>
          <cell r="L325">
            <v>0</v>
          </cell>
        </row>
        <row r="326">
          <cell r="A326">
            <v>0</v>
          </cell>
          <cell r="B326">
            <v>0</v>
          </cell>
          <cell r="C326">
            <v>0</v>
          </cell>
          <cell r="D326">
            <v>0</v>
          </cell>
          <cell r="E326">
            <v>0</v>
          </cell>
          <cell r="F326">
            <v>0</v>
          </cell>
          <cell r="G326">
            <v>0</v>
          </cell>
          <cell r="H326">
            <v>0</v>
          </cell>
          <cell r="I326">
            <v>0</v>
          </cell>
          <cell r="J326">
            <v>0</v>
          </cell>
          <cell r="K326">
            <v>0</v>
          </cell>
          <cell r="L326">
            <v>0</v>
          </cell>
        </row>
        <row r="327">
          <cell r="A327">
            <v>0</v>
          </cell>
          <cell r="B327">
            <v>0</v>
          </cell>
          <cell r="C327">
            <v>0</v>
          </cell>
          <cell r="D327">
            <v>0</v>
          </cell>
          <cell r="E327">
            <v>0</v>
          </cell>
          <cell r="F327">
            <v>0</v>
          </cell>
          <cell r="G327">
            <v>0</v>
          </cell>
          <cell r="H327">
            <v>0</v>
          </cell>
          <cell r="I327">
            <v>0</v>
          </cell>
          <cell r="J327">
            <v>0</v>
          </cell>
          <cell r="K327">
            <v>0</v>
          </cell>
          <cell r="L327">
            <v>0</v>
          </cell>
        </row>
        <row r="328">
          <cell r="A328">
            <v>0</v>
          </cell>
          <cell r="B328">
            <v>0</v>
          </cell>
          <cell r="C328">
            <v>0</v>
          </cell>
          <cell r="D328">
            <v>0</v>
          </cell>
          <cell r="E328">
            <v>0</v>
          </cell>
          <cell r="F328">
            <v>0</v>
          </cell>
          <cell r="G328">
            <v>0</v>
          </cell>
          <cell r="H328">
            <v>0</v>
          </cell>
          <cell r="I328">
            <v>0</v>
          </cell>
          <cell r="J328">
            <v>0</v>
          </cell>
          <cell r="K328">
            <v>0</v>
          </cell>
          <cell r="L328">
            <v>0</v>
          </cell>
        </row>
        <row r="329">
          <cell r="A329">
            <v>0</v>
          </cell>
          <cell r="B329">
            <v>0</v>
          </cell>
          <cell r="C329">
            <v>0</v>
          </cell>
          <cell r="D329">
            <v>0</v>
          </cell>
          <cell r="E329">
            <v>0</v>
          </cell>
          <cell r="F329">
            <v>0</v>
          </cell>
          <cell r="G329">
            <v>0</v>
          </cell>
          <cell r="H329">
            <v>0</v>
          </cell>
          <cell r="I329">
            <v>0</v>
          </cell>
          <cell r="J329">
            <v>0</v>
          </cell>
          <cell r="K329">
            <v>0</v>
          </cell>
          <cell r="L329">
            <v>0</v>
          </cell>
        </row>
        <row r="330">
          <cell r="A330">
            <v>0</v>
          </cell>
          <cell r="B330">
            <v>0</v>
          </cell>
          <cell r="C330">
            <v>0</v>
          </cell>
          <cell r="D330">
            <v>0</v>
          </cell>
          <cell r="E330">
            <v>0</v>
          </cell>
          <cell r="F330">
            <v>0</v>
          </cell>
          <cell r="G330">
            <v>0</v>
          </cell>
          <cell r="H330">
            <v>0</v>
          </cell>
          <cell r="I330">
            <v>0</v>
          </cell>
          <cell r="J330">
            <v>0</v>
          </cell>
          <cell r="K330">
            <v>0</v>
          </cell>
          <cell r="L330">
            <v>0</v>
          </cell>
        </row>
        <row r="331">
          <cell r="A331">
            <v>0</v>
          </cell>
          <cell r="B331">
            <v>0</v>
          </cell>
          <cell r="C331">
            <v>0</v>
          </cell>
          <cell r="D331">
            <v>0</v>
          </cell>
          <cell r="E331">
            <v>0</v>
          </cell>
          <cell r="F331">
            <v>0</v>
          </cell>
          <cell r="G331">
            <v>0</v>
          </cell>
          <cell r="H331">
            <v>0</v>
          </cell>
          <cell r="I331">
            <v>0</v>
          </cell>
          <cell r="J331">
            <v>0</v>
          </cell>
          <cell r="K331">
            <v>0</v>
          </cell>
          <cell r="L331">
            <v>0</v>
          </cell>
        </row>
        <row r="332">
          <cell r="A332">
            <v>0</v>
          </cell>
          <cell r="B332">
            <v>0</v>
          </cell>
          <cell r="C332">
            <v>0</v>
          </cell>
          <cell r="D332">
            <v>0</v>
          </cell>
          <cell r="E332">
            <v>0</v>
          </cell>
          <cell r="F332">
            <v>0</v>
          </cell>
          <cell r="G332">
            <v>0</v>
          </cell>
          <cell r="H332">
            <v>0</v>
          </cell>
          <cell r="I332">
            <v>0</v>
          </cell>
          <cell r="J332">
            <v>0</v>
          </cell>
          <cell r="K332">
            <v>0</v>
          </cell>
          <cell r="L332">
            <v>0</v>
          </cell>
        </row>
        <row r="333">
          <cell r="A333">
            <v>0</v>
          </cell>
          <cell r="B333">
            <v>0</v>
          </cell>
          <cell r="C333">
            <v>0</v>
          </cell>
          <cell r="D333">
            <v>0</v>
          </cell>
          <cell r="E333">
            <v>0</v>
          </cell>
          <cell r="F333">
            <v>0</v>
          </cell>
          <cell r="G333">
            <v>0</v>
          </cell>
          <cell r="H333">
            <v>0</v>
          </cell>
          <cell r="I333">
            <v>0</v>
          </cell>
          <cell r="J333">
            <v>0</v>
          </cell>
          <cell r="K333">
            <v>0</v>
          </cell>
          <cell r="L333">
            <v>0</v>
          </cell>
        </row>
        <row r="334">
          <cell r="A334">
            <v>0</v>
          </cell>
          <cell r="B334">
            <v>0</v>
          </cell>
          <cell r="C334">
            <v>0</v>
          </cell>
          <cell r="D334">
            <v>0</v>
          </cell>
          <cell r="E334">
            <v>0</v>
          </cell>
          <cell r="F334">
            <v>0</v>
          </cell>
          <cell r="G334">
            <v>0</v>
          </cell>
          <cell r="H334">
            <v>0</v>
          </cell>
          <cell r="I334">
            <v>0</v>
          </cell>
          <cell r="J334">
            <v>0</v>
          </cell>
          <cell r="K334">
            <v>0</v>
          </cell>
          <cell r="L334">
            <v>0</v>
          </cell>
        </row>
        <row r="335">
          <cell r="A335">
            <v>0</v>
          </cell>
          <cell r="B335">
            <v>0</v>
          </cell>
          <cell r="C335">
            <v>0</v>
          </cell>
          <cell r="D335">
            <v>0</v>
          </cell>
          <cell r="E335">
            <v>0</v>
          </cell>
          <cell r="F335">
            <v>0</v>
          </cell>
          <cell r="G335">
            <v>0</v>
          </cell>
          <cell r="H335">
            <v>0</v>
          </cell>
          <cell r="I335">
            <v>0</v>
          </cell>
          <cell r="J335">
            <v>0</v>
          </cell>
          <cell r="K335">
            <v>0</v>
          </cell>
          <cell r="L335">
            <v>0</v>
          </cell>
        </row>
        <row r="336">
          <cell r="A336">
            <v>0</v>
          </cell>
          <cell r="B336">
            <v>0</v>
          </cell>
          <cell r="C336">
            <v>0</v>
          </cell>
          <cell r="D336">
            <v>0</v>
          </cell>
          <cell r="E336">
            <v>0</v>
          </cell>
          <cell r="F336">
            <v>0</v>
          </cell>
          <cell r="G336">
            <v>0</v>
          </cell>
          <cell r="H336">
            <v>0</v>
          </cell>
          <cell r="I336">
            <v>0</v>
          </cell>
          <cell r="J336">
            <v>0</v>
          </cell>
          <cell r="K336">
            <v>0</v>
          </cell>
          <cell r="L336">
            <v>0</v>
          </cell>
        </row>
        <row r="337">
          <cell r="A337">
            <v>0</v>
          </cell>
          <cell r="B337">
            <v>0</v>
          </cell>
          <cell r="C337">
            <v>0</v>
          </cell>
          <cell r="D337">
            <v>0</v>
          </cell>
          <cell r="E337">
            <v>0</v>
          </cell>
          <cell r="F337">
            <v>0</v>
          </cell>
          <cell r="G337">
            <v>0</v>
          </cell>
          <cell r="H337">
            <v>0</v>
          </cell>
          <cell r="I337">
            <v>0</v>
          </cell>
          <cell r="J337">
            <v>0</v>
          </cell>
          <cell r="K337">
            <v>0</v>
          </cell>
          <cell r="L337">
            <v>0</v>
          </cell>
        </row>
        <row r="338">
          <cell r="A338">
            <v>0</v>
          </cell>
          <cell r="B338">
            <v>0</v>
          </cell>
          <cell r="C338">
            <v>0</v>
          </cell>
          <cell r="D338">
            <v>0</v>
          </cell>
          <cell r="E338">
            <v>0</v>
          </cell>
          <cell r="F338">
            <v>0</v>
          </cell>
          <cell r="G338">
            <v>0</v>
          </cell>
          <cell r="H338">
            <v>0</v>
          </cell>
          <cell r="I338">
            <v>0</v>
          </cell>
          <cell r="J338">
            <v>0</v>
          </cell>
          <cell r="K338">
            <v>0</v>
          </cell>
          <cell r="L338">
            <v>0</v>
          </cell>
        </row>
        <row r="339">
          <cell r="A339">
            <v>0</v>
          </cell>
          <cell r="B339">
            <v>0</v>
          </cell>
          <cell r="C339">
            <v>0</v>
          </cell>
          <cell r="D339">
            <v>0</v>
          </cell>
          <cell r="E339">
            <v>0</v>
          </cell>
          <cell r="F339">
            <v>0</v>
          </cell>
          <cell r="G339">
            <v>0</v>
          </cell>
          <cell r="H339">
            <v>0</v>
          </cell>
          <cell r="I339">
            <v>0</v>
          </cell>
          <cell r="J339">
            <v>0</v>
          </cell>
          <cell r="K339">
            <v>0</v>
          </cell>
          <cell r="L339">
            <v>0</v>
          </cell>
        </row>
        <row r="340">
          <cell r="A340">
            <v>0</v>
          </cell>
          <cell r="B340">
            <v>0</v>
          </cell>
          <cell r="C340">
            <v>0</v>
          </cell>
          <cell r="D340">
            <v>0</v>
          </cell>
          <cell r="E340">
            <v>0</v>
          </cell>
          <cell r="F340">
            <v>0</v>
          </cell>
          <cell r="G340">
            <v>0</v>
          </cell>
          <cell r="H340">
            <v>0</v>
          </cell>
          <cell r="I340">
            <v>0</v>
          </cell>
          <cell r="J340">
            <v>0</v>
          </cell>
          <cell r="K340">
            <v>0</v>
          </cell>
          <cell r="L340">
            <v>0</v>
          </cell>
        </row>
        <row r="341">
          <cell r="A341">
            <v>0</v>
          </cell>
          <cell r="B341">
            <v>0</v>
          </cell>
          <cell r="C341">
            <v>0</v>
          </cell>
          <cell r="D341">
            <v>0</v>
          </cell>
          <cell r="E341">
            <v>0</v>
          </cell>
          <cell r="F341">
            <v>0</v>
          </cell>
          <cell r="G341">
            <v>0</v>
          </cell>
          <cell r="H341">
            <v>0</v>
          </cell>
          <cell r="I341">
            <v>0</v>
          </cell>
          <cell r="J341">
            <v>0</v>
          </cell>
          <cell r="K341">
            <v>0</v>
          </cell>
          <cell r="L341">
            <v>0</v>
          </cell>
        </row>
        <row r="342">
          <cell r="A342">
            <v>0</v>
          </cell>
          <cell r="B342">
            <v>0</v>
          </cell>
          <cell r="C342">
            <v>0</v>
          </cell>
          <cell r="D342">
            <v>0</v>
          </cell>
          <cell r="E342">
            <v>0</v>
          </cell>
          <cell r="F342">
            <v>0</v>
          </cell>
          <cell r="G342">
            <v>0</v>
          </cell>
          <cell r="H342">
            <v>0</v>
          </cell>
          <cell r="I342">
            <v>0</v>
          </cell>
          <cell r="J342">
            <v>0</v>
          </cell>
          <cell r="K342">
            <v>0</v>
          </cell>
          <cell r="L342">
            <v>0</v>
          </cell>
        </row>
        <row r="343">
          <cell r="A343">
            <v>0</v>
          </cell>
          <cell r="B343">
            <v>0</v>
          </cell>
          <cell r="C343">
            <v>0</v>
          </cell>
          <cell r="D343">
            <v>0</v>
          </cell>
          <cell r="E343">
            <v>0</v>
          </cell>
          <cell r="F343">
            <v>0</v>
          </cell>
          <cell r="G343">
            <v>0</v>
          </cell>
          <cell r="H343">
            <v>0</v>
          </cell>
          <cell r="I343">
            <v>0</v>
          </cell>
          <cell r="J343">
            <v>0</v>
          </cell>
          <cell r="K343">
            <v>0</v>
          </cell>
          <cell r="L343">
            <v>0</v>
          </cell>
        </row>
        <row r="344">
          <cell r="A344">
            <v>0</v>
          </cell>
          <cell r="B344">
            <v>0</v>
          </cell>
          <cell r="C344">
            <v>0</v>
          </cell>
          <cell r="D344">
            <v>0</v>
          </cell>
          <cell r="E344">
            <v>0</v>
          </cell>
          <cell r="F344">
            <v>0</v>
          </cell>
          <cell r="G344">
            <v>0</v>
          </cell>
          <cell r="H344">
            <v>0</v>
          </cell>
          <cell r="I344">
            <v>0</v>
          </cell>
          <cell r="J344">
            <v>0</v>
          </cell>
          <cell r="K344">
            <v>0</v>
          </cell>
          <cell r="L344">
            <v>0</v>
          </cell>
        </row>
        <row r="345">
          <cell r="A345">
            <v>0</v>
          </cell>
          <cell r="B345">
            <v>0</v>
          </cell>
          <cell r="C345">
            <v>0</v>
          </cell>
          <cell r="D345">
            <v>0</v>
          </cell>
          <cell r="E345">
            <v>0</v>
          </cell>
          <cell r="F345">
            <v>0</v>
          </cell>
          <cell r="G345">
            <v>0</v>
          </cell>
          <cell r="H345">
            <v>0</v>
          </cell>
          <cell r="I345">
            <v>0</v>
          </cell>
          <cell r="J345">
            <v>0</v>
          </cell>
          <cell r="K345">
            <v>0</v>
          </cell>
          <cell r="L345">
            <v>0</v>
          </cell>
        </row>
        <row r="346">
          <cell r="A346">
            <v>0</v>
          </cell>
          <cell r="B346">
            <v>0</v>
          </cell>
          <cell r="C346">
            <v>0</v>
          </cell>
          <cell r="D346">
            <v>0</v>
          </cell>
          <cell r="E346">
            <v>0</v>
          </cell>
          <cell r="F346">
            <v>0</v>
          </cell>
          <cell r="G346">
            <v>0</v>
          </cell>
          <cell r="H346">
            <v>0</v>
          </cell>
          <cell r="I346">
            <v>0</v>
          </cell>
          <cell r="J346">
            <v>0</v>
          </cell>
          <cell r="K346">
            <v>0</v>
          </cell>
          <cell r="L346">
            <v>0</v>
          </cell>
        </row>
        <row r="347">
          <cell r="A347">
            <v>0</v>
          </cell>
          <cell r="B347">
            <v>0</v>
          </cell>
          <cell r="C347">
            <v>0</v>
          </cell>
          <cell r="D347">
            <v>0</v>
          </cell>
          <cell r="E347">
            <v>0</v>
          </cell>
          <cell r="F347">
            <v>0</v>
          </cell>
          <cell r="G347">
            <v>0</v>
          </cell>
          <cell r="H347">
            <v>0</v>
          </cell>
          <cell r="I347">
            <v>0</v>
          </cell>
          <cell r="J347">
            <v>0</v>
          </cell>
          <cell r="K347">
            <v>0</v>
          </cell>
          <cell r="L347">
            <v>0</v>
          </cell>
        </row>
        <row r="348">
          <cell r="A348">
            <v>0</v>
          </cell>
          <cell r="B348">
            <v>0</v>
          </cell>
          <cell r="C348">
            <v>0</v>
          </cell>
          <cell r="D348">
            <v>0</v>
          </cell>
          <cell r="E348">
            <v>0</v>
          </cell>
          <cell r="F348">
            <v>0</v>
          </cell>
          <cell r="G348">
            <v>0</v>
          </cell>
          <cell r="H348">
            <v>0</v>
          </cell>
          <cell r="I348">
            <v>0</v>
          </cell>
          <cell r="J348">
            <v>0</v>
          </cell>
          <cell r="K348">
            <v>0</v>
          </cell>
          <cell r="L348">
            <v>0</v>
          </cell>
        </row>
        <row r="349">
          <cell r="A349">
            <v>0</v>
          </cell>
          <cell r="B349">
            <v>0</v>
          </cell>
          <cell r="C349">
            <v>0</v>
          </cell>
          <cell r="D349">
            <v>0</v>
          </cell>
          <cell r="E349">
            <v>0</v>
          </cell>
          <cell r="F349">
            <v>0</v>
          </cell>
          <cell r="G349">
            <v>0</v>
          </cell>
          <cell r="H349">
            <v>0</v>
          </cell>
          <cell r="I349">
            <v>0</v>
          </cell>
          <cell r="J349">
            <v>0</v>
          </cell>
          <cell r="K349">
            <v>0</v>
          </cell>
          <cell r="L349">
            <v>0</v>
          </cell>
        </row>
        <row r="350">
          <cell r="A350">
            <v>0</v>
          </cell>
          <cell r="B350">
            <v>0</v>
          </cell>
          <cell r="C350">
            <v>0</v>
          </cell>
          <cell r="D350">
            <v>0</v>
          </cell>
          <cell r="E350">
            <v>0</v>
          </cell>
          <cell r="F350">
            <v>0</v>
          </cell>
          <cell r="G350">
            <v>0</v>
          </cell>
          <cell r="H350">
            <v>0</v>
          </cell>
          <cell r="I350">
            <v>0</v>
          </cell>
          <cell r="J350">
            <v>0</v>
          </cell>
          <cell r="K350">
            <v>0</v>
          </cell>
          <cell r="L350">
            <v>0</v>
          </cell>
        </row>
        <row r="351">
          <cell r="A351">
            <v>0</v>
          </cell>
          <cell r="B351">
            <v>0</v>
          </cell>
          <cell r="C351">
            <v>0</v>
          </cell>
          <cell r="D351">
            <v>0</v>
          </cell>
          <cell r="E351">
            <v>0</v>
          </cell>
          <cell r="F351">
            <v>0</v>
          </cell>
          <cell r="G351">
            <v>0</v>
          </cell>
          <cell r="H351">
            <v>0</v>
          </cell>
          <cell r="I351">
            <v>0</v>
          </cell>
          <cell r="J351">
            <v>0</v>
          </cell>
          <cell r="K351">
            <v>0</v>
          </cell>
          <cell r="L351">
            <v>0</v>
          </cell>
        </row>
        <row r="352">
          <cell r="A352">
            <v>0</v>
          </cell>
          <cell r="B352">
            <v>0</v>
          </cell>
          <cell r="C352">
            <v>0</v>
          </cell>
          <cell r="D352">
            <v>0</v>
          </cell>
          <cell r="E352">
            <v>0</v>
          </cell>
          <cell r="F352">
            <v>0</v>
          </cell>
          <cell r="G352">
            <v>0</v>
          </cell>
          <cell r="H352">
            <v>0</v>
          </cell>
          <cell r="I352">
            <v>0</v>
          </cell>
          <cell r="J352">
            <v>0</v>
          </cell>
          <cell r="K352">
            <v>0</v>
          </cell>
          <cell r="L352">
            <v>0</v>
          </cell>
        </row>
        <row r="353">
          <cell r="A353">
            <v>0</v>
          </cell>
          <cell r="B353">
            <v>0</v>
          </cell>
          <cell r="C353">
            <v>0</v>
          </cell>
          <cell r="D353">
            <v>0</v>
          </cell>
          <cell r="E353">
            <v>0</v>
          </cell>
          <cell r="F353">
            <v>0</v>
          </cell>
          <cell r="G353">
            <v>0</v>
          </cell>
          <cell r="H353">
            <v>0</v>
          </cell>
          <cell r="I353">
            <v>0</v>
          </cell>
          <cell r="J353">
            <v>0</v>
          </cell>
          <cell r="K353">
            <v>0</v>
          </cell>
          <cell r="L353">
            <v>0</v>
          </cell>
        </row>
        <row r="354">
          <cell r="A354">
            <v>0</v>
          </cell>
          <cell r="B354">
            <v>0</v>
          </cell>
          <cell r="C354">
            <v>0</v>
          </cell>
          <cell r="D354">
            <v>0</v>
          </cell>
          <cell r="E354">
            <v>0</v>
          </cell>
          <cell r="F354">
            <v>0</v>
          </cell>
          <cell r="G354">
            <v>0</v>
          </cell>
          <cell r="H354">
            <v>0</v>
          </cell>
          <cell r="I354">
            <v>0</v>
          </cell>
          <cell r="J354">
            <v>0</v>
          </cell>
          <cell r="K354">
            <v>0</v>
          </cell>
          <cell r="L354">
            <v>0</v>
          </cell>
        </row>
        <row r="355">
          <cell r="A355">
            <v>0</v>
          </cell>
          <cell r="B355">
            <v>0</v>
          </cell>
          <cell r="C355">
            <v>0</v>
          </cell>
          <cell r="D355">
            <v>0</v>
          </cell>
          <cell r="E355">
            <v>0</v>
          </cell>
          <cell r="F355">
            <v>0</v>
          </cell>
          <cell r="G355">
            <v>0</v>
          </cell>
          <cell r="H355">
            <v>0</v>
          </cell>
          <cell r="I355">
            <v>0</v>
          </cell>
          <cell r="J355">
            <v>0</v>
          </cell>
          <cell r="K355">
            <v>0</v>
          </cell>
          <cell r="L355">
            <v>0</v>
          </cell>
        </row>
        <row r="356">
          <cell r="A356">
            <v>0</v>
          </cell>
          <cell r="B356">
            <v>0</v>
          </cell>
          <cell r="C356">
            <v>0</v>
          </cell>
          <cell r="D356">
            <v>0</v>
          </cell>
          <cell r="E356">
            <v>0</v>
          </cell>
          <cell r="F356">
            <v>0</v>
          </cell>
          <cell r="G356">
            <v>0</v>
          </cell>
          <cell r="H356">
            <v>0</v>
          </cell>
          <cell r="I356">
            <v>0</v>
          </cell>
          <cell r="J356">
            <v>0</v>
          </cell>
          <cell r="K356">
            <v>0</v>
          </cell>
          <cell r="L356">
            <v>0</v>
          </cell>
        </row>
        <row r="357">
          <cell r="A357">
            <v>0</v>
          </cell>
          <cell r="B357">
            <v>0</v>
          </cell>
          <cell r="C357">
            <v>0</v>
          </cell>
          <cell r="D357">
            <v>0</v>
          </cell>
          <cell r="E357">
            <v>0</v>
          </cell>
          <cell r="F357">
            <v>0</v>
          </cell>
          <cell r="G357">
            <v>0</v>
          </cell>
          <cell r="H357">
            <v>0</v>
          </cell>
          <cell r="I357">
            <v>0</v>
          </cell>
          <cell r="J357">
            <v>0</v>
          </cell>
          <cell r="K357">
            <v>0</v>
          </cell>
          <cell r="L357">
            <v>0</v>
          </cell>
        </row>
        <row r="358">
          <cell r="A358">
            <v>0</v>
          </cell>
          <cell r="B358">
            <v>0</v>
          </cell>
          <cell r="C358">
            <v>0</v>
          </cell>
          <cell r="D358">
            <v>0</v>
          </cell>
          <cell r="E358">
            <v>0</v>
          </cell>
          <cell r="F358">
            <v>0</v>
          </cell>
          <cell r="G358">
            <v>0</v>
          </cell>
          <cell r="H358">
            <v>0</v>
          </cell>
          <cell r="I358">
            <v>0</v>
          </cell>
          <cell r="J358">
            <v>0</v>
          </cell>
          <cell r="K358">
            <v>0</v>
          </cell>
          <cell r="L358">
            <v>0</v>
          </cell>
        </row>
        <row r="359">
          <cell r="A359">
            <v>0</v>
          </cell>
          <cell r="B359">
            <v>0</v>
          </cell>
          <cell r="C359">
            <v>0</v>
          </cell>
          <cell r="D359">
            <v>0</v>
          </cell>
          <cell r="E359">
            <v>0</v>
          </cell>
          <cell r="F359">
            <v>0</v>
          </cell>
          <cell r="G359">
            <v>0</v>
          </cell>
          <cell r="H359">
            <v>0</v>
          </cell>
          <cell r="I359">
            <v>0</v>
          </cell>
          <cell r="J359">
            <v>0</v>
          </cell>
          <cell r="K359">
            <v>0</v>
          </cell>
          <cell r="L359">
            <v>0</v>
          </cell>
        </row>
        <row r="360">
          <cell r="A360">
            <v>0</v>
          </cell>
          <cell r="B360">
            <v>0</v>
          </cell>
          <cell r="C360">
            <v>0</v>
          </cell>
          <cell r="D360">
            <v>0</v>
          </cell>
          <cell r="E360">
            <v>0</v>
          </cell>
          <cell r="F360">
            <v>0</v>
          </cell>
          <cell r="G360">
            <v>0</v>
          </cell>
          <cell r="H360">
            <v>0</v>
          </cell>
          <cell r="I360">
            <v>0</v>
          </cell>
          <cell r="J360">
            <v>0</v>
          </cell>
          <cell r="K360">
            <v>0</v>
          </cell>
          <cell r="L360">
            <v>0</v>
          </cell>
        </row>
        <row r="361">
          <cell r="A361">
            <v>0</v>
          </cell>
          <cell r="B361">
            <v>0</v>
          </cell>
          <cell r="C361">
            <v>0</v>
          </cell>
          <cell r="D361">
            <v>0</v>
          </cell>
          <cell r="E361">
            <v>0</v>
          </cell>
          <cell r="F361">
            <v>0</v>
          </cell>
          <cell r="G361">
            <v>0</v>
          </cell>
          <cell r="H361">
            <v>0</v>
          </cell>
          <cell r="I361">
            <v>0</v>
          </cell>
          <cell r="J361">
            <v>0</v>
          </cell>
          <cell r="K361">
            <v>0</v>
          </cell>
          <cell r="L361">
            <v>0</v>
          </cell>
        </row>
        <row r="362">
          <cell r="A362">
            <v>0</v>
          </cell>
          <cell r="B362">
            <v>0</v>
          </cell>
          <cell r="C362">
            <v>0</v>
          </cell>
          <cell r="D362">
            <v>0</v>
          </cell>
          <cell r="E362">
            <v>0</v>
          </cell>
          <cell r="F362">
            <v>0</v>
          </cell>
          <cell r="G362">
            <v>0</v>
          </cell>
          <cell r="H362">
            <v>0</v>
          </cell>
          <cell r="I362">
            <v>0</v>
          </cell>
          <cell r="J362">
            <v>0</v>
          </cell>
          <cell r="K362">
            <v>0</v>
          </cell>
          <cell r="L362">
            <v>0</v>
          </cell>
        </row>
        <row r="363">
          <cell r="A363">
            <v>0</v>
          </cell>
          <cell r="B363">
            <v>0</v>
          </cell>
          <cell r="C363">
            <v>0</v>
          </cell>
          <cell r="D363">
            <v>0</v>
          </cell>
          <cell r="E363">
            <v>0</v>
          </cell>
          <cell r="F363">
            <v>0</v>
          </cell>
          <cell r="G363">
            <v>0</v>
          </cell>
          <cell r="H363">
            <v>0</v>
          </cell>
          <cell r="I363">
            <v>0</v>
          </cell>
          <cell r="J363">
            <v>0</v>
          </cell>
          <cell r="K363">
            <v>0</v>
          </cell>
          <cell r="L363">
            <v>0</v>
          </cell>
        </row>
        <row r="364">
          <cell r="A364">
            <v>0</v>
          </cell>
          <cell r="B364">
            <v>0</v>
          </cell>
          <cell r="C364">
            <v>0</v>
          </cell>
          <cell r="D364">
            <v>0</v>
          </cell>
          <cell r="E364">
            <v>0</v>
          </cell>
          <cell r="F364">
            <v>0</v>
          </cell>
          <cell r="G364">
            <v>0</v>
          </cell>
          <cell r="H364">
            <v>0</v>
          </cell>
          <cell r="I364">
            <v>0</v>
          </cell>
          <cell r="J364">
            <v>0</v>
          </cell>
          <cell r="K364">
            <v>0</v>
          </cell>
          <cell r="L364">
            <v>0</v>
          </cell>
        </row>
        <row r="365">
          <cell r="A365">
            <v>0</v>
          </cell>
          <cell r="B365">
            <v>0</v>
          </cell>
          <cell r="C365">
            <v>0</v>
          </cell>
          <cell r="D365">
            <v>0</v>
          </cell>
          <cell r="E365">
            <v>0</v>
          </cell>
          <cell r="F365">
            <v>0</v>
          </cell>
          <cell r="G365">
            <v>0</v>
          </cell>
          <cell r="H365">
            <v>0</v>
          </cell>
          <cell r="I365">
            <v>0</v>
          </cell>
          <cell r="J365">
            <v>0</v>
          </cell>
          <cell r="K365">
            <v>0</v>
          </cell>
          <cell r="L365">
            <v>0</v>
          </cell>
        </row>
        <row r="366">
          <cell r="A366">
            <v>0</v>
          </cell>
          <cell r="B366">
            <v>0</v>
          </cell>
          <cell r="C366">
            <v>0</v>
          </cell>
          <cell r="D366">
            <v>0</v>
          </cell>
          <cell r="E366">
            <v>0</v>
          </cell>
          <cell r="F366">
            <v>0</v>
          </cell>
          <cell r="G366">
            <v>0</v>
          </cell>
          <cell r="H366">
            <v>0</v>
          </cell>
          <cell r="I366">
            <v>0</v>
          </cell>
          <cell r="J366">
            <v>0</v>
          </cell>
          <cell r="K366">
            <v>0</v>
          </cell>
          <cell r="L366">
            <v>0</v>
          </cell>
        </row>
        <row r="367">
          <cell r="A367">
            <v>0</v>
          </cell>
          <cell r="B367">
            <v>0</v>
          </cell>
          <cell r="C367">
            <v>0</v>
          </cell>
          <cell r="D367">
            <v>0</v>
          </cell>
          <cell r="E367">
            <v>0</v>
          </cell>
          <cell r="F367">
            <v>0</v>
          </cell>
          <cell r="G367">
            <v>0</v>
          </cell>
          <cell r="H367">
            <v>0</v>
          </cell>
          <cell r="I367">
            <v>0</v>
          </cell>
          <cell r="J367">
            <v>0</v>
          </cell>
          <cell r="K367">
            <v>0</v>
          </cell>
          <cell r="L367">
            <v>0</v>
          </cell>
        </row>
        <row r="368">
          <cell r="A368">
            <v>0</v>
          </cell>
          <cell r="B368">
            <v>0</v>
          </cell>
          <cell r="C368">
            <v>0</v>
          </cell>
          <cell r="D368">
            <v>0</v>
          </cell>
          <cell r="E368">
            <v>0</v>
          </cell>
          <cell r="F368">
            <v>0</v>
          </cell>
          <cell r="G368">
            <v>0</v>
          </cell>
          <cell r="H368">
            <v>0</v>
          </cell>
          <cell r="I368">
            <v>0</v>
          </cell>
          <cell r="J368">
            <v>0</v>
          </cell>
          <cell r="K368">
            <v>0</v>
          </cell>
          <cell r="L368">
            <v>0</v>
          </cell>
        </row>
        <row r="369">
          <cell r="A369">
            <v>0</v>
          </cell>
          <cell r="B369">
            <v>0</v>
          </cell>
          <cell r="C369">
            <v>0</v>
          </cell>
          <cell r="D369">
            <v>0</v>
          </cell>
          <cell r="E369">
            <v>0</v>
          </cell>
          <cell r="F369">
            <v>0</v>
          </cell>
          <cell r="G369">
            <v>0</v>
          </cell>
          <cell r="H369">
            <v>0</v>
          </cell>
          <cell r="I369">
            <v>0</v>
          </cell>
          <cell r="J369">
            <v>0</v>
          </cell>
          <cell r="K369">
            <v>0</v>
          </cell>
          <cell r="L369">
            <v>0</v>
          </cell>
        </row>
        <row r="370">
          <cell r="A370">
            <v>0</v>
          </cell>
          <cell r="B370">
            <v>0</v>
          </cell>
          <cell r="C370">
            <v>0</v>
          </cell>
          <cell r="D370">
            <v>0</v>
          </cell>
          <cell r="E370">
            <v>0</v>
          </cell>
          <cell r="F370">
            <v>0</v>
          </cell>
          <cell r="G370">
            <v>0</v>
          </cell>
          <cell r="H370">
            <v>0</v>
          </cell>
          <cell r="I370">
            <v>0</v>
          </cell>
          <cell r="J370">
            <v>0</v>
          </cell>
          <cell r="K370">
            <v>0</v>
          </cell>
          <cell r="L370">
            <v>0</v>
          </cell>
        </row>
        <row r="371">
          <cell r="A371">
            <v>0</v>
          </cell>
          <cell r="B371">
            <v>0</v>
          </cell>
          <cell r="C371">
            <v>0</v>
          </cell>
          <cell r="D371">
            <v>0</v>
          </cell>
          <cell r="E371">
            <v>0</v>
          </cell>
          <cell r="F371">
            <v>0</v>
          </cell>
          <cell r="G371">
            <v>0</v>
          </cell>
          <cell r="H371">
            <v>0</v>
          </cell>
          <cell r="I371">
            <v>0</v>
          </cell>
          <cell r="J371">
            <v>0</v>
          </cell>
          <cell r="K371">
            <v>0</v>
          </cell>
          <cell r="L371">
            <v>0</v>
          </cell>
        </row>
        <row r="372">
          <cell r="A372">
            <v>0</v>
          </cell>
          <cell r="B372">
            <v>0</v>
          </cell>
          <cell r="C372">
            <v>0</v>
          </cell>
          <cell r="D372">
            <v>0</v>
          </cell>
          <cell r="E372">
            <v>0</v>
          </cell>
          <cell r="F372">
            <v>0</v>
          </cell>
          <cell r="G372">
            <v>0</v>
          </cell>
          <cell r="H372">
            <v>0</v>
          </cell>
          <cell r="I372">
            <v>0</v>
          </cell>
          <cell r="J372">
            <v>0</v>
          </cell>
          <cell r="K372">
            <v>0</v>
          </cell>
          <cell r="L372">
            <v>0</v>
          </cell>
        </row>
        <row r="373">
          <cell r="A373">
            <v>0</v>
          </cell>
          <cell r="B373">
            <v>0</v>
          </cell>
          <cell r="C373">
            <v>0</v>
          </cell>
          <cell r="D373">
            <v>0</v>
          </cell>
          <cell r="E373">
            <v>0</v>
          </cell>
          <cell r="F373">
            <v>0</v>
          </cell>
          <cell r="G373">
            <v>0</v>
          </cell>
          <cell r="H373">
            <v>0</v>
          </cell>
          <cell r="I373">
            <v>0</v>
          </cell>
          <cell r="J373">
            <v>0</v>
          </cell>
          <cell r="K373">
            <v>0</v>
          </cell>
          <cell r="L373">
            <v>0</v>
          </cell>
        </row>
        <row r="374">
          <cell r="A374">
            <v>0</v>
          </cell>
          <cell r="B374">
            <v>0</v>
          </cell>
          <cell r="C374">
            <v>0</v>
          </cell>
          <cell r="D374">
            <v>0</v>
          </cell>
          <cell r="E374">
            <v>0</v>
          </cell>
          <cell r="F374">
            <v>0</v>
          </cell>
          <cell r="G374">
            <v>0</v>
          </cell>
          <cell r="H374">
            <v>0</v>
          </cell>
          <cell r="I374">
            <v>0</v>
          </cell>
          <cell r="J374">
            <v>0</v>
          </cell>
          <cell r="K374">
            <v>0</v>
          </cell>
          <cell r="L374">
            <v>0</v>
          </cell>
        </row>
        <row r="375">
          <cell r="A375">
            <v>0</v>
          </cell>
          <cell r="B375">
            <v>0</v>
          </cell>
          <cell r="C375">
            <v>0</v>
          </cell>
          <cell r="D375">
            <v>0</v>
          </cell>
          <cell r="E375">
            <v>0</v>
          </cell>
          <cell r="F375">
            <v>0</v>
          </cell>
          <cell r="G375">
            <v>0</v>
          </cell>
          <cell r="H375">
            <v>0</v>
          </cell>
          <cell r="I375">
            <v>0</v>
          </cell>
          <cell r="J375">
            <v>0</v>
          </cell>
          <cell r="K375">
            <v>0</v>
          </cell>
          <cell r="L375">
            <v>0</v>
          </cell>
        </row>
        <row r="376">
          <cell r="A376">
            <v>0</v>
          </cell>
          <cell r="B376">
            <v>0</v>
          </cell>
          <cell r="C376">
            <v>0</v>
          </cell>
          <cell r="D376">
            <v>0</v>
          </cell>
          <cell r="E376">
            <v>0</v>
          </cell>
          <cell r="F376">
            <v>0</v>
          </cell>
          <cell r="G376">
            <v>0</v>
          </cell>
          <cell r="H376">
            <v>0</v>
          </cell>
          <cell r="I376">
            <v>0</v>
          </cell>
          <cell r="J376">
            <v>0</v>
          </cell>
          <cell r="K376">
            <v>0</v>
          </cell>
          <cell r="L376">
            <v>0</v>
          </cell>
        </row>
        <row r="377">
          <cell r="A377">
            <v>0</v>
          </cell>
          <cell r="B377">
            <v>0</v>
          </cell>
          <cell r="C377">
            <v>0</v>
          </cell>
          <cell r="D377">
            <v>0</v>
          </cell>
          <cell r="E377">
            <v>0</v>
          </cell>
          <cell r="F377">
            <v>0</v>
          </cell>
          <cell r="G377">
            <v>0</v>
          </cell>
          <cell r="H377">
            <v>0</v>
          </cell>
          <cell r="I377">
            <v>0</v>
          </cell>
          <cell r="J377">
            <v>0</v>
          </cell>
          <cell r="K377">
            <v>0</v>
          </cell>
          <cell r="L377">
            <v>0</v>
          </cell>
        </row>
        <row r="378">
          <cell r="A378">
            <v>0</v>
          </cell>
          <cell r="B378">
            <v>0</v>
          </cell>
          <cell r="C378">
            <v>0</v>
          </cell>
          <cell r="D378">
            <v>0</v>
          </cell>
          <cell r="E378">
            <v>0</v>
          </cell>
          <cell r="F378">
            <v>0</v>
          </cell>
          <cell r="G378">
            <v>0</v>
          </cell>
          <cell r="H378">
            <v>0</v>
          </cell>
          <cell r="I378">
            <v>0</v>
          </cell>
          <cell r="J378">
            <v>0</v>
          </cell>
          <cell r="K378">
            <v>0</v>
          </cell>
          <cell r="L378">
            <v>0</v>
          </cell>
        </row>
        <row r="379">
          <cell r="A379">
            <v>0</v>
          </cell>
          <cell r="B379">
            <v>0</v>
          </cell>
          <cell r="C379">
            <v>0</v>
          </cell>
          <cell r="D379">
            <v>0</v>
          </cell>
          <cell r="E379">
            <v>0</v>
          </cell>
          <cell r="F379">
            <v>0</v>
          </cell>
          <cell r="G379">
            <v>0</v>
          </cell>
          <cell r="H379">
            <v>0</v>
          </cell>
          <cell r="I379">
            <v>0</v>
          </cell>
          <cell r="J379">
            <v>0</v>
          </cell>
          <cell r="K379">
            <v>0</v>
          </cell>
          <cell r="L379">
            <v>0</v>
          </cell>
        </row>
        <row r="380">
          <cell r="A380">
            <v>0</v>
          </cell>
          <cell r="B380">
            <v>0</v>
          </cell>
          <cell r="C380">
            <v>0</v>
          </cell>
          <cell r="D380">
            <v>0</v>
          </cell>
          <cell r="E380">
            <v>0</v>
          </cell>
          <cell r="F380">
            <v>0</v>
          </cell>
          <cell r="G380">
            <v>0</v>
          </cell>
          <cell r="H380">
            <v>0</v>
          </cell>
          <cell r="I380">
            <v>0</v>
          </cell>
          <cell r="J380">
            <v>0</v>
          </cell>
          <cell r="K380">
            <v>0</v>
          </cell>
          <cell r="L380">
            <v>0</v>
          </cell>
        </row>
        <row r="381">
          <cell r="A381">
            <v>0</v>
          </cell>
          <cell r="B381">
            <v>0</v>
          </cell>
          <cell r="C381">
            <v>0</v>
          </cell>
          <cell r="D381">
            <v>0</v>
          </cell>
          <cell r="E381">
            <v>0</v>
          </cell>
          <cell r="F381">
            <v>0</v>
          </cell>
          <cell r="G381">
            <v>0</v>
          </cell>
          <cell r="H381">
            <v>0</v>
          </cell>
          <cell r="I381">
            <v>0</v>
          </cell>
          <cell r="J381">
            <v>0</v>
          </cell>
          <cell r="K381">
            <v>0</v>
          </cell>
          <cell r="L381">
            <v>0</v>
          </cell>
        </row>
        <row r="382">
          <cell r="A382">
            <v>0</v>
          </cell>
          <cell r="B382">
            <v>0</v>
          </cell>
          <cell r="C382">
            <v>0</v>
          </cell>
          <cell r="D382">
            <v>0</v>
          </cell>
          <cell r="E382">
            <v>0</v>
          </cell>
          <cell r="F382">
            <v>0</v>
          </cell>
          <cell r="G382">
            <v>0</v>
          </cell>
          <cell r="H382">
            <v>0</v>
          </cell>
          <cell r="I382">
            <v>0</v>
          </cell>
          <cell r="J382">
            <v>0</v>
          </cell>
          <cell r="K382">
            <v>0</v>
          </cell>
          <cell r="L382">
            <v>0</v>
          </cell>
        </row>
        <row r="383">
          <cell r="A383">
            <v>0</v>
          </cell>
          <cell r="B383">
            <v>0</v>
          </cell>
          <cell r="C383">
            <v>0</v>
          </cell>
          <cell r="D383">
            <v>0</v>
          </cell>
          <cell r="E383">
            <v>0</v>
          </cell>
          <cell r="F383">
            <v>0</v>
          </cell>
          <cell r="G383">
            <v>0</v>
          </cell>
          <cell r="H383">
            <v>0</v>
          </cell>
          <cell r="I383">
            <v>0</v>
          </cell>
          <cell r="J383">
            <v>0</v>
          </cell>
          <cell r="K383">
            <v>0</v>
          </cell>
          <cell r="L383">
            <v>0</v>
          </cell>
        </row>
        <row r="384">
          <cell r="A384">
            <v>0</v>
          </cell>
          <cell r="B384">
            <v>0</v>
          </cell>
          <cell r="C384">
            <v>0</v>
          </cell>
          <cell r="D384">
            <v>0</v>
          </cell>
          <cell r="E384">
            <v>0</v>
          </cell>
          <cell r="F384">
            <v>0</v>
          </cell>
          <cell r="G384">
            <v>0</v>
          </cell>
          <cell r="H384">
            <v>0</v>
          </cell>
          <cell r="I384">
            <v>0</v>
          </cell>
          <cell r="J384">
            <v>0</v>
          </cell>
          <cell r="K384">
            <v>0</v>
          </cell>
          <cell r="L384">
            <v>0</v>
          </cell>
        </row>
        <row r="385">
          <cell r="A385">
            <v>0</v>
          </cell>
          <cell r="B385">
            <v>0</v>
          </cell>
          <cell r="C385">
            <v>0</v>
          </cell>
          <cell r="D385">
            <v>0</v>
          </cell>
          <cell r="E385">
            <v>0</v>
          </cell>
          <cell r="F385">
            <v>0</v>
          </cell>
          <cell r="G385">
            <v>0</v>
          </cell>
          <cell r="H385">
            <v>0</v>
          </cell>
          <cell r="I385">
            <v>0</v>
          </cell>
          <cell r="J385">
            <v>0</v>
          </cell>
          <cell r="K385">
            <v>0</v>
          </cell>
          <cell r="L385">
            <v>0</v>
          </cell>
        </row>
        <row r="386">
          <cell r="A386">
            <v>0</v>
          </cell>
          <cell r="B386">
            <v>0</v>
          </cell>
          <cell r="C386">
            <v>0</v>
          </cell>
          <cell r="D386">
            <v>0</v>
          </cell>
          <cell r="E386">
            <v>0</v>
          </cell>
          <cell r="F386">
            <v>0</v>
          </cell>
          <cell r="G386">
            <v>0</v>
          </cell>
          <cell r="H386">
            <v>0</v>
          </cell>
          <cell r="I386">
            <v>0</v>
          </cell>
          <cell r="J386">
            <v>0</v>
          </cell>
          <cell r="K386">
            <v>0</v>
          </cell>
          <cell r="L386">
            <v>0</v>
          </cell>
        </row>
        <row r="387">
          <cell r="A387">
            <v>0</v>
          </cell>
          <cell r="B387">
            <v>0</v>
          </cell>
          <cell r="C387">
            <v>0</v>
          </cell>
          <cell r="D387">
            <v>0</v>
          </cell>
          <cell r="E387">
            <v>0</v>
          </cell>
          <cell r="F387">
            <v>0</v>
          </cell>
          <cell r="G387">
            <v>0</v>
          </cell>
          <cell r="H387">
            <v>0</v>
          </cell>
          <cell r="I387">
            <v>0</v>
          </cell>
          <cell r="J387">
            <v>0</v>
          </cell>
          <cell r="K387">
            <v>0</v>
          </cell>
          <cell r="L387">
            <v>0</v>
          </cell>
        </row>
        <row r="388">
          <cell r="A388">
            <v>0</v>
          </cell>
          <cell r="B388">
            <v>0</v>
          </cell>
          <cell r="C388">
            <v>0</v>
          </cell>
          <cell r="D388">
            <v>0</v>
          </cell>
          <cell r="E388">
            <v>0</v>
          </cell>
          <cell r="F388">
            <v>0</v>
          </cell>
          <cell r="G388">
            <v>0</v>
          </cell>
          <cell r="H388">
            <v>0</v>
          </cell>
          <cell r="I388">
            <v>0</v>
          </cell>
          <cell r="J388">
            <v>0</v>
          </cell>
          <cell r="K388">
            <v>0</v>
          </cell>
          <cell r="L388">
            <v>0</v>
          </cell>
        </row>
        <row r="389">
          <cell r="A389">
            <v>0</v>
          </cell>
          <cell r="B389">
            <v>0</v>
          </cell>
          <cell r="C389">
            <v>0</v>
          </cell>
          <cell r="D389">
            <v>0</v>
          </cell>
          <cell r="E389">
            <v>0</v>
          </cell>
          <cell r="F389">
            <v>0</v>
          </cell>
          <cell r="G389">
            <v>0</v>
          </cell>
          <cell r="H389">
            <v>0</v>
          </cell>
          <cell r="I389">
            <v>0</v>
          </cell>
          <cell r="J389">
            <v>0</v>
          </cell>
          <cell r="K389">
            <v>0</v>
          </cell>
          <cell r="L389">
            <v>0</v>
          </cell>
        </row>
        <row r="390">
          <cell r="A390">
            <v>0</v>
          </cell>
          <cell r="B390">
            <v>0</v>
          </cell>
          <cell r="C390">
            <v>0</v>
          </cell>
          <cell r="D390">
            <v>0</v>
          </cell>
          <cell r="E390">
            <v>0</v>
          </cell>
          <cell r="F390">
            <v>0</v>
          </cell>
          <cell r="G390">
            <v>0</v>
          </cell>
          <cell r="H390">
            <v>0</v>
          </cell>
          <cell r="I390">
            <v>0</v>
          </cell>
          <cell r="J390">
            <v>0</v>
          </cell>
          <cell r="K390">
            <v>0</v>
          </cell>
          <cell r="L390">
            <v>0</v>
          </cell>
        </row>
        <row r="391">
          <cell r="A391">
            <v>0</v>
          </cell>
          <cell r="B391">
            <v>0</v>
          </cell>
          <cell r="C391">
            <v>0</v>
          </cell>
          <cell r="D391">
            <v>0</v>
          </cell>
          <cell r="E391">
            <v>0</v>
          </cell>
          <cell r="F391">
            <v>0</v>
          </cell>
          <cell r="G391">
            <v>0</v>
          </cell>
          <cell r="H391">
            <v>0</v>
          </cell>
          <cell r="I391">
            <v>0</v>
          </cell>
          <cell r="J391">
            <v>0</v>
          </cell>
          <cell r="K391">
            <v>0</v>
          </cell>
          <cell r="L391">
            <v>0</v>
          </cell>
        </row>
        <row r="392">
          <cell r="A392">
            <v>0</v>
          </cell>
          <cell r="B392">
            <v>0</v>
          </cell>
          <cell r="C392">
            <v>0</v>
          </cell>
          <cell r="D392">
            <v>0</v>
          </cell>
          <cell r="E392">
            <v>0</v>
          </cell>
          <cell r="F392">
            <v>0</v>
          </cell>
          <cell r="G392">
            <v>0</v>
          </cell>
          <cell r="H392">
            <v>0</v>
          </cell>
          <cell r="I392">
            <v>0</v>
          </cell>
          <cell r="J392">
            <v>0</v>
          </cell>
          <cell r="K392">
            <v>0</v>
          </cell>
          <cell r="L392">
            <v>0</v>
          </cell>
        </row>
        <row r="393">
          <cell r="A393">
            <v>0</v>
          </cell>
          <cell r="B393">
            <v>0</v>
          </cell>
          <cell r="C393">
            <v>0</v>
          </cell>
          <cell r="D393">
            <v>0</v>
          </cell>
          <cell r="E393">
            <v>0</v>
          </cell>
          <cell r="F393">
            <v>0</v>
          </cell>
          <cell r="G393">
            <v>0</v>
          </cell>
          <cell r="H393">
            <v>0</v>
          </cell>
          <cell r="I393">
            <v>0</v>
          </cell>
          <cell r="J393">
            <v>0</v>
          </cell>
          <cell r="K393">
            <v>0</v>
          </cell>
          <cell r="L393">
            <v>0</v>
          </cell>
        </row>
        <row r="394">
          <cell r="A394">
            <v>0</v>
          </cell>
          <cell r="B394">
            <v>0</v>
          </cell>
          <cell r="C394">
            <v>0</v>
          </cell>
          <cell r="D394">
            <v>0</v>
          </cell>
          <cell r="E394">
            <v>0</v>
          </cell>
          <cell r="F394">
            <v>0</v>
          </cell>
          <cell r="G394">
            <v>0</v>
          </cell>
          <cell r="H394">
            <v>0</v>
          </cell>
          <cell r="I394">
            <v>0</v>
          </cell>
          <cell r="J394">
            <v>0</v>
          </cell>
          <cell r="K394">
            <v>0</v>
          </cell>
          <cell r="L394">
            <v>0</v>
          </cell>
        </row>
        <row r="395">
          <cell r="A395">
            <v>0</v>
          </cell>
          <cell r="B395">
            <v>0</v>
          </cell>
          <cell r="C395">
            <v>0</v>
          </cell>
          <cell r="D395">
            <v>0</v>
          </cell>
          <cell r="E395">
            <v>0</v>
          </cell>
          <cell r="F395">
            <v>0</v>
          </cell>
          <cell r="G395">
            <v>0</v>
          </cell>
          <cell r="H395">
            <v>0</v>
          </cell>
          <cell r="I395">
            <v>0</v>
          </cell>
          <cell r="J395">
            <v>0</v>
          </cell>
          <cell r="K395">
            <v>0</v>
          </cell>
          <cell r="L395">
            <v>0</v>
          </cell>
        </row>
        <row r="396">
          <cell r="A396">
            <v>0</v>
          </cell>
          <cell r="B396">
            <v>0</v>
          </cell>
          <cell r="C396">
            <v>0</v>
          </cell>
          <cell r="D396">
            <v>0</v>
          </cell>
          <cell r="E396">
            <v>0</v>
          </cell>
          <cell r="F396">
            <v>0</v>
          </cell>
          <cell r="G396">
            <v>0</v>
          </cell>
          <cell r="H396">
            <v>0</v>
          </cell>
          <cell r="I396">
            <v>0</v>
          </cell>
          <cell r="J396">
            <v>0</v>
          </cell>
          <cell r="K396">
            <v>0</v>
          </cell>
          <cell r="L396">
            <v>0</v>
          </cell>
        </row>
        <row r="397">
          <cell r="A397">
            <v>0</v>
          </cell>
          <cell r="B397">
            <v>0</v>
          </cell>
          <cell r="C397">
            <v>0</v>
          </cell>
          <cell r="D397">
            <v>0</v>
          </cell>
          <cell r="E397">
            <v>0</v>
          </cell>
          <cell r="F397">
            <v>0</v>
          </cell>
          <cell r="G397">
            <v>0</v>
          </cell>
          <cell r="H397">
            <v>0</v>
          </cell>
          <cell r="I397">
            <v>0</v>
          </cell>
          <cell r="J397">
            <v>0</v>
          </cell>
          <cell r="K397">
            <v>0</v>
          </cell>
          <cell r="L397">
            <v>0</v>
          </cell>
        </row>
        <row r="398">
          <cell r="A398">
            <v>0</v>
          </cell>
          <cell r="B398">
            <v>0</v>
          </cell>
          <cell r="C398">
            <v>0</v>
          </cell>
          <cell r="D398">
            <v>0</v>
          </cell>
          <cell r="E398">
            <v>0</v>
          </cell>
          <cell r="F398">
            <v>0</v>
          </cell>
          <cell r="G398">
            <v>0</v>
          </cell>
          <cell r="H398">
            <v>0</v>
          </cell>
          <cell r="I398">
            <v>0</v>
          </cell>
          <cell r="J398">
            <v>0</v>
          </cell>
          <cell r="K398">
            <v>0</v>
          </cell>
          <cell r="L398">
            <v>0</v>
          </cell>
        </row>
        <row r="399">
          <cell r="A399">
            <v>0</v>
          </cell>
          <cell r="B399">
            <v>0</v>
          </cell>
          <cell r="C399">
            <v>0</v>
          </cell>
          <cell r="D399">
            <v>0</v>
          </cell>
          <cell r="E399">
            <v>0</v>
          </cell>
          <cell r="F399">
            <v>0</v>
          </cell>
          <cell r="G399">
            <v>0</v>
          </cell>
          <cell r="H399">
            <v>0</v>
          </cell>
          <cell r="I399">
            <v>0</v>
          </cell>
          <cell r="J399">
            <v>0</v>
          </cell>
          <cell r="K399">
            <v>0</v>
          </cell>
          <cell r="L399">
            <v>0</v>
          </cell>
        </row>
        <row r="400">
          <cell r="A400">
            <v>0</v>
          </cell>
          <cell r="B400">
            <v>0</v>
          </cell>
          <cell r="C400">
            <v>0</v>
          </cell>
          <cell r="D400">
            <v>0</v>
          </cell>
          <cell r="E400">
            <v>0</v>
          </cell>
          <cell r="F400">
            <v>0</v>
          </cell>
          <cell r="G400">
            <v>0</v>
          </cell>
          <cell r="H400">
            <v>0</v>
          </cell>
          <cell r="I400">
            <v>0</v>
          </cell>
          <cell r="J400">
            <v>0</v>
          </cell>
          <cell r="K400">
            <v>0</v>
          </cell>
          <cell r="L400">
            <v>0</v>
          </cell>
        </row>
        <row r="401">
          <cell r="A401">
            <v>0</v>
          </cell>
          <cell r="B401">
            <v>0</v>
          </cell>
          <cell r="C401">
            <v>0</v>
          </cell>
          <cell r="D401">
            <v>0</v>
          </cell>
          <cell r="E401">
            <v>0</v>
          </cell>
          <cell r="F401">
            <v>0</v>
          </cell>
          <cell r="G401">
            <v>0</v>
          </cell>
          <cell r="H401">
            <v>0</v>
          </cell>
          <cell r="I401">
            <v>0</v>
          </cell>
          <cell r="J401">
            <v>0</v>
          </cell>
          <cell r="K401">
            <v>0</v>
          </cell>
          <cell r="L401">
            <v>0</v>
          </cell>
        </row>
        <row r="402">
          <cell r="A402">
            <v>0</v>
          </cell>
          <cell r="B402">
            <v>0</v>
          </cell>
          <cell r="C402">
            <v>0</v>
          </cell>
          <cell r="D402">
            <v>0</v>
          </cell>
          <cell r="E402">
            <v>0</v>
          </cell>
          <cell r="F402">
            <v>0</v>
          </cell>
          <cell r="G402">
            <v>0</v>
          </cell>
          <cell r="H402">
            <v>0</v>
          </cell>
          <cell r="I402">
            <v>0</v>
          </cell>
          <cell r="J402">
            <v>0</v>
          </cell>
          <cell r="K402">
            <v>0</v>
          </cell>
          <cell r="L402">
            <v>0</v>
          </cell>
        </row>
        <row r="403">
          <cell r="A403">
            <v>0</v>
          </cell>
          <cell r="B403">
            <v>0</v>
          </cell>
          <cell r="C403">
            <v>0</v>
          </cell>
          <cell r="D403">
            <v>0</v>
          </cell>
          <cell r="E403">
            <v>0</v>
          </cell>
          <cell r="F403">
            <v>0</v>
          </cell>
          <cell r="G403">
            <v>0</v>
          </cell>
          <cell r="H403">
            <v>0</v>
          </cell>
          <cell r="I403">
            <v>0</v>
          </cell>
          <cell r="J403">
            <v>0</v>
          </cell>
          <cell r="K403">
            <v>0</v>
          </cell>
          <cell r="L403">
            <v>0</v>
          </cell>
        </row>
        <row r="404">
          <cell r="A404">
            <v>0</v>
          </cell>
          <cell r="B404">
            <v>0</v>
          </cell>
          <cell r="C404">
            <v>0</v>
          </cell>
          <cell r="D404">
            <v>0</v>
          </cell>
          <cell r="E404">
            <v>0</v>
          </cell>
          <cell r="F404">
            <v>0</v>
          </cell>
          <cell r="G404">
            <v>0</v>
          </cell>
          <cell r="H404">
            <v>0</v>
          </cell>
          <cell r="I404">
            <v>0</v>
          </cell>
          <cell r="J404">
            <v>0</v>
          </cell>
          <cell r="K404">
            <v>0</v>
          </cell>
          <cell r="L404">
            <v>0</v>
          </cell>
        </row>
        <row r="405">
          <cell r="A405">
            <v>0</v>
          </cell>
          <cell r="B405">
            <v>0</v>
          </cell>
          <cell r="C405">
            <v>0</v>
          </cell>
          <cell r="D405">
            <v>0</v>
          </cell>
          <cell r="E405">
            <v>0</v>
          </cell>
          <cell r="F405">
            <v>0</v>
          </cell>
          <cell r="G405">
            <v>0</v>
          </cell>
          <cell r="H405">
            <v>0</v>
          </cell>
          <cell r="I405">
            <v>0</v>
          </cell>
          <cell r="J405">
            <v>0</v>
          </cell>
          <cell r="K405">
            <v>0</v>
          </cell>
          <cell r="L405">
            <v>0</v>
          </cell>
        </row>
        <row r="406">
          <cell r="A406">
            <v>0</v>
          </cell>
          <cell r="B406">
            <v>0</v>
          </cell>
          <cell r="C406">
            <v>0</v>
          </cell>
          <cell r="D406">
            <v>0</v>
          </cell>
          <cell r="E406">
            <v>0</v>
          </cell>
          <cell r="F406">
            <v>0</v>
          </cell>
          <cell r="G406">
            <v>0</v>
          </cell>
          <cell r="H406">
            <v>0</v>
          </cell>
          <cell r="I406">
            <v>0</v>
          </cell>
          <cell r="J406">
            <v>0</v>
          </cell>
          <cell r="K406">
            <v>0</v>
          </cell>
          <cell r="L406">
            <v>0</v>
          </cell>
        </row>
        <row r="407">
          <cell r="A407">
            <v>0</v>
          </cell>
          <cell r="B407">
            <v>0</v>
          </cell>
          <cell r="C407">
            <v>0</v>
          </cell>
          <cell r="D407">
            <v>0</v>
          </cell>
          <cell r="E407">
            <v>0</v>
          </cell>
          <cell r="F407">
            <v>0</v>
          </cell>
          <cell r="G407">
            <v>0</v>
          </cell>
          <cell r="H407">
            <v>0</v>
          </cell>
          <cell r="I407">
            <v>0</v>
          </cell>
          <cell r="J407">
            <v>0</v>
          </cell>
          <cell r="K407">
            <v>0</v>
          </cell>
          <cell r="L407">
            <v>0</v>
          </cell>
        </row>
        <row r="408">
          <cell r="A408">
            <v>0</v>
          </cell>
          <cell r="B408">
            <v>0</v>
          </cell>
          <cell r="C408">
            <v>0</v>
          </cell>
          <cell r="D408">
            <v>0</v>
          </cell>
          <cell r="E408">
            <v>0</v>
          </cell>
          <cell r="F408">
            <v>0</v>
          </cell>
          <cell r="G408">
            <v>0</v>
          </cell>
          <cell r="H408">
            <v>0</v>
          </cell>
          <cell r="I408">
            <v>0</v>
          </cell>
          <cell r="J408">
            <v>0</v>
          </cell>
          <cell r="K408">
            <v>0</v>
          </cell>
          <cell r="L408">
            <v>0</v>
          </cell>
        </row>
        <row r="409">
          <cell r="A409">
            <v>0</v>
          </cell>
          <cell r="B409">
            <v>0</v>
          </cell>
          <cell r="C409">
            <v>0</v>
          </cell>
          <cell r="D409">
            <v>0</v>
          </cell>
          <cell r="E409">
            <v>0</v>
          </cell>
          <cell r="F409">
            <v>0</v>
          </cell>
          <cell r="G409">
            <v>0</v>
          </cell>
          <cell r="H409">
            <v>0</v>
          </cell>
          <cell r="I409">
            <v>0</v>
          </cell>
          <cell r="J409">
            <v>0</v>
          </cell>
          <cell r="K409">
            <v>0</v>
          </cell>
          <cell r="L409">
            <v>0</v>
          </cell>
        </row>
        <row r="410">
          <cell r="A410">
            <v>0</v>
          </cell>
          <cell r="B410">
            <v>0</v>
          </cell>
          <cell r="C410">
            <v>0</v>
          </cell>
          <cell r="D410">
            <v>0</v>
          </cell>
          <cell r="E410">
            <v>0</v>
          </cell>
          <cell r="F410">
            <v>0</v>
          </cell>
          <cell r="G410">
            <v>0</v>
          </cell>
          <cell r="H410">
            <v>0</v>
          </cell>
          <cell r="I410">
            <v>0</v>
          </cell>
          <cell r="J410">
            <v>0</v>
          </cell>
          <cell r="K410">
            <v>0</v>
          </cell>
          <cell r="L410">
            <v>0</v>
          </cell>
        </row>
        <row r="411">
          <cell r="A411">
            <v>0</v>
          </cell>
          <cell r="B411">
            <v>0</v>
          </cell>
          <cell r="C411">
            <v>0</v>
          </cell>
          <cell r="D411">
            <v>0</v>
          </cell>
          <cell r="E411">
            <v>0</v>
          </cell>
          <cell r="F411">
            <v>0</v>
          </cell>
          <cell r="G411">
            <v>0</v>
          </cell>
          <cell r="H411">
            <v>0</v>
          </cell>
          <cell r="I411">
            <v>0</v>
          </cell>
          <cell r="J411">
            <v>0</v>
          </cell>
          <cell r="K411">
            <v>0</v>
          </cell>
          <cell r="L411">
            <v>0</v>
          </cell>
        </row>
        <row r="412">
          <cell r="A412">
            <v>0</v>
          </cell>
          <cell r="B412">
            <v>0</v>
          </cell>
          <cell r="C412">
            <v>0</v>
          </cell>
          <cell r="D412">
            <v>0</v>
          </cell>
          <cell r="E412">
            <v>0</v>
          </cell>
          <cell r="F412">
            <v>0</v>
          </cell>
          <cell r="G412">
            <v>0</v>
          </cell>
          <cell r="H412">
            <v>0</v>
          </cell>
          <cell r="I412">
            <v>0</v>
          </cell>
          <cell r="J412">
            <v>0</v>
          </cell>
          <cell r="K412">
            <v>0</v>
          </cell>
          <cell r="L412">
            <v>0</v>
          </cell>
        </row>
        <row r="413">
          <cell r="A413">
            <v>0</v>
          </cell>
          <cell r="B413">
            <v>0</v>
          </cell>
          <cell r="C413">
            <v>0</v>
          </cell>
          <cell r="D413">
            <v>0</v>
          </cell>
          <cell r="E413">
            <v>0</v>
          </cell>
          <cell r="F413">
            <v>0</v>
          </cell>
          <cell r="G413">
            <v>0</v>
          </cell>
          <cell r="H413">
            <v>0</v>
          </cell>
          <cell r="I413">
            <v>0</v>
          </cell>
          <cell r="J413">
            <v>0</v>
          </cell>
          <cell r="K413">
            <v>0</v>
          </cell>
          <cell r="L413">
            <v>0</v>
          </cell>
        </row>
        <row r="414">
          <cell r="A414">
            <v>0</v>
          </cell>
          <cell r="B414">
            <v>0</v>
          </cell>
          <cell r="C414">
            <v>0</v>
          </cell>
          <cell r="D414">
            <v>0</v>
          </cell>
          <cell r="E414">
            <v>0</v>
          </cell>
          <cell r="F414">
            <v>0</v>
          </cell>
          <cell r="G414">
            <v>0</v>
          </cell>
          <cell r="H414">
            <v>0</v>
          </cell>
          <cell r="I414">
            <v>0</v>
          </cell>
          <cell r="J414">
            <v>0</v>
          </cell>
          <cell r="K414">
            <v>0</v>
          </cell>
          <cell r="L414">
            <v>0</v>
          </cell>
        </row>
        <row r="415">
          <cell r="A415">
            <v>0</v>
          </cell>
          <cell r="B415">
            <v>0</v>
          </cell>
          <cell r="C415">
            <v>0</v>
          </cell>
          <cell r="D415">
            <v>0</v>
          </cell>
          <cell r="E415">
            <v>0</v>
          </cell>
          <cell r="F415">
            <v>0</v>
          </cell>
          <cell r="G415">
            <v>0</v>
          </cell>
          <cell r="H415">
            <v>0</v>
          </cell>
          <cell r="I415">
            <v>0</v>
          </cell>
          <cell r="J415">
            <v>0</v>
          </cell>
          <cell r="K415">
            <v>0</v>
          </cell>
          <cell r="L415">
            <v>0</v>
          </cell>
        </row>
        <row r="416">
          <cell r="A416">
            <v>0</v>
          </cell>
          <cell r="B416">
            <v>0</v>
          </cell>
          <cell r="C416">
            <v>0</v>
          </cell>
          <cell r="D416">
            <v>0</v>
          </cell>
          <cell r="E416">
            <v>0</v>
          </cell>
          <cell r="F416">
            <v>0</v>
          </cell>
          <cell r="G416">
            <v>0</v>
          </cell>
          <cell r="H416">
            <v>0</v>
          </cell>
          <cell r="I416">
            <v>0</v>
          </cell>
          <cell r="J416">
            <v>0</v>
          </cell>
          <cell r="K416">
            <v>0</v>
          </cell>
          <cell r="L416">
            <v>0</v>
          </cell>
        </row>
        <row r="417">
          <cell r="A417">
            <v>0</v>
          </cell>
          <cell r="B417">
            <v>0</v>
          </cell>
          <cell r="C417">
            <v>0</v>
          </cell>
          <cell r="D417">
            <v>0</v>
          </cell>
          <cell r="E417">
            <v>0</v>
          </cell>
          <cell r="F417">
            <v>0</v>
          </cell>
          <cell r="G417">
            <v>0</v>
          </cell>
          <cell r="H417">
            <v>0</v>
          </cell>
          <cell r="I417">
            <v>0</v>
          </cell>
          <cell r="J417">
            <v>0</v>
          </cell>
          <cell r="K417">
            <v>0</v>
          </cell>
          <cell r="L417">
            <v>0</v>
          </cell>
        </row>
        <row r="418">
          <cell r="A418">
            <v>0</v>
          </cell>
          <cell r="B418">
            <v>0</v>
          </cell>
          <cell r="C418">
            <v>0</v>
          </cell>
          <cell r="D418">
            <v>0</v>
          </cell>
          <cell r="E418">
            <v>0</v>
          </cell>
          <cell r="F418">
            <v>0</v>
          </cell>
          <cell r="G418">
            <v>0</v>
          </cell>
          <cell r="H418">
            <v>0</v>
          </cell>
          <cell r="I418">
            <v>0</v>
          </cell>
          <cell r="J418">
            <v>0</v>
          </cell>
          <cell r="K418">
            <v>0</v>
          </cell>
          <cell r="L418">
            <v>0</v>
          </cell>
        </row>
        <row r="419">
          <cell r="A419">
            <v>0</v>
          </cell>
          <cell r="B419">
            <v>0</v>
          </cell>
          <cell r="C419">
            <v>0</v>
          </cell>
          <cell r="D419">
            <v>0</v>
          </cell>
          <cell r="E419">
            <v>0</v>
          </cell>
          <cell r="F419">
            <v>0</v>
          </cell>
          <cell r="G419">
            <v>0</v>
          </cell>
          <cell r="H419">
            <v>0</v>
          </cell>
          <cell r="I419">
            <v>0</v>
          </cell>
          <cell r="J419">
            <v>0</v>
          </cell>
          <cell r="K419">
            <v>0</v>
          </cell>
          <cell r="L419">
            <v>0</v>
          </cell>
        </row>
        <row r="420">
          <cell r="A420">
            <v>0</v>
          </cell>
          <cell r="B420">
            <v>0</v>
          </cell>
          <cell r="C420">
            <v>0</v>
          </cell>
          <cell r="D420">
            <v>0</v>
          </cell>
          <cell r="E420">
            <v>0</v>
          </cell>
          <cell r="F420">
            <v>0</v>
          </cell>
          <cell r="G420">
            <v>0</v>
          </cell>
          <cell r="H420">
            <v>0</v>
          </cell>
          <cell r="I420">
            <v>0</v>
          </cell>
          <cell r="J420">
            <v>0</v>
          </cell>
          <cell r="K420">
            <v>0</v>
          </cell>
          <cell r="L420">
            <v>0</v>
          </cell>
        </row>
        <row r="421">
          <cell r="A421">
            <v>0</v>
          </cell>
          <cell r="B421">
            <v>0</v>
          </cell>
          <cell r="C421">
            <v>0</v>
          </cell>
          <cell r="D421">
            <v>0</v>
          </cell>
          <cell r="E421">
            <v>0</v>
          </cell>
          <cell r="F421">
            <v>0</v>
          </cell>
          <cell r="G421">
            <v>0</v>
          </cell>
          <cell r="H421">
            <v>0</v>
          </cell>
          <cell r="I421">
            <v>0</v>
          </cell>
          <cell r="J421">
            <v>0</v>
          </cell>
          <cell r="K421">
            <v>0</v>
          </cell>
          <cell r="L421">
            <v>0</v>
          </cell>
        </row>
        <row r="422">
          <cell r="A422">
            <v>0</v>
          </cell>
          <cell r="B422">
            <v>0</v>
          </cell>
          <cell r="C422">
            <v>0</v>
          </cell>
          <cell r="D422">
            <v>0</v>
          </cell>
          <cell r="E422">
            <v>0</v>
          </cell>
          <cell r="F422">
            <v>0</v>
          </cell>
          <cell r="G422">
            <v>0</v>
          </cell>
          <cell r="H422">
            <v>0</v>
          </cell>
          <cell r="I422">
            <v>0</v>
          </cell>
          <cell r="J422">
            <v>0</v>
          </cell>
          <cell r="K422">
            <v>0</v>
          </cell>
          <cell r="L422">
            <v>0</v>
          </cell>
        </row>
        <row r="423">
          <cell r="A423">
            <v>0</v>
          </cell>
          <cell r="B423">
            <v>0</v>
          </cell>
          <cell r="C423">
            <v>0</v>
          </cell>
          <cell r="D423">
            <v>0</v>
          </cell>
          <cell r="E423">
            <v>0</v>
          </cell>
          <cell r="F423">
            <v>0</v>
          </cell>
          <cell r="G423">
            <v>0</v>
          </cell>
          <cell r="H423">
            <v>0</v>
          </cell>
          <cell r="I423">
            <v>0</v>
          </cell>
          <cell r="J423">
            <v>0</v>
          </cell>
          <cell r="K423">
            <v>0</v>
          </cell>
          <cell r="L423">
            <v>0</v>
          </cell>
        </row>
        <row r="424">
          <cell r="A424">
            <v>0</v>
          </cell>
          <cell r="B424">
            <v>0</v>
          </cell>
          <cell r="C424">
            <v>0</v>
          </cell>
          <cell r="D424">
            <v>0</v>
          </cell>
          <cell r="E424">
            <v>0</v>
          </cell>
          <cell r="F424">
            <v>0</v>
          </cell>
          <cell r="G424">
            <v>0</v>
          </cell>
          <cell r="H424">
            <v>0</v>
          </cell>
          <cell r="I424">
            <v>0</v>
          </cell>
          <cell r="J424">
            <v>0</v>
          </cell>
          <cell r="K424">
            <v>0</v>
          </cell>
          <cell r="L424">
            <v>0</v>
          </cell>
        </row>
        <row r="425">
          <cell r="A425">
            <v>0</v>
          </cell>
          <cell r="B425">
            <v>0</v>
          </cell>
          <cell r="C425">
            <v>0</v>
          </cell>
          <cell r="D425">
            <v>0</v>
          </cell>
          <cell r="E425">
            <v>0</v>
          </cell>
          <cell r="F425">
            <v>0</v>
          </cell>
          <cell r="G425">
            <v>0</v>
          </cell>
          <cell r="H425">
            <v>0</v>
          </cell>
          <cell r="I425">
            <v>0</v>
          </cell>
          <cell r="J425">
            <v>0</v>
          </cell>
          <cell r="K425">
            <v>0</v>
          </cell>
          <cell r="L425">
            <v>0</v>
          </cell>
        </row>
        <row r="426">
          <cell r="A426">
            <v>0</v>
          </cell>
          <cell r="B426">
            <v>0</v>
          </cell>
          <cell r="C426">
            <v>0</v>
          </cell>
          <cell r="D426">
            <v>0</v>
          </cell>
          <cell r="E426">
            <v>0</v>
          </cell>
          <cell r="F426">
            <v>0</v>
          </cell>
          <cell r="G426">
            <v>0</v>
          </cell>
          <cell r="H426">
            <v>0</v>
          </cell>
          <cell r="I426">
            <v>0</v>
          </cell>
          <cell r="J426">
            <v>0</v>
          </cell>
          <cell r="K426">
            <v>0</v>
          </cell>
          <cell r="L426">
            <v>0</v>
          </cell>
        </row>
        <row r="427">
          <cell r="A427">
            <v>0</v>
          </cell>
          <cell r="B427">
            <v>0</v>
          </cell>
          <cell r="C427">
            <v>0</v>
          </cell>
          <cell r="D427">
            <v>0</v>
          </cell>
          <cell r="E427">
            <v>0</v>
          </cell>
          <cell r="F427">
            <v>0</v>
          </cell>
          <cell r="G427">
            <v>0</v>
          </cell>
          <cell r="H427">
            <v>0</v>
          </cell>
          <cell r="I427">
            <v>0</v>
          </cell>
          <cell r="J427">
            <v>0</v>
          </cell>
          <cell r="K427">
            <v>0</v>
          </cell>
          <cell r="L427">
            <v>0</v>
          </cell>
        </row>
        <row r="428">
          <cell r="A428">
            <v>0</v>
          </cell>
          <cell r="B428">
            <v>0</v>
          </cell>
          <cell r="C428">
            <v>0</v>
          </cell>
          <cell r="D428">
            <v>0</v>
          </cell>
          <cell r="E428">
            <v>0</v>
          </cell>
          <cell r="F428">
            <v>0</v>
          </cell>
          <cell r="G428">
            <v>0</v>
          </cell>
          <cell r="H428">
            <v>0</v>
          </cell>
          <cell r="I428">
            <v>0</v>
          </cell>
          <cell r="J428">
            <v>0</v>
          </cell>
          <cell r="K428">
            <v>0</v>
          </cell>
          <cell r="L428">
            <v>0</v>
          </cell>
        </row>
        <row r="429">
          <cell r="A429">
            <v>0</v>
          </cell>
          <cell r="B429">
            <v>0</v>
          </cell>
          <cell r="C429">
            <v>0</v>
          </cell>
          <cell r="D429">
            <v>0</v>
          </cell>
          <cell r="E429">
            <v>0</v>
          </cell>
          <cell r="F429">
            <v>0</v>
          </cell>
          <cell r="G429">
            <v>0</v>
          </cell>
          <cell r="H429">
            <v>0</v>
          </cell>
          <cell r="I429">
            <v>0</v>
          </cell>
          <cell r="J429">
            <v>0</v>
          </cell>
          <cell r="K429">
            <v>0</v>
          </cell>
          <cell r="L429">
            <v>0</v>
          </cell>
        </row>
        <row r="430">
          <cell r="A430">
            <v>0</v>
          </cell>
          <cell r="B430">
            <v>0</v>
          </cell>
          <cell r="C430">
            <v>0</v>
          </cell>
          <cell r="D430">
            <v>0</v>
          </cell>
          <cell r="E430">
            <v>0</v>
          </cell>
          <cell r="F430">
            <v>0</v>
          </cell>
          <cell r="G430">
            <v>0</v>
          </cell>
          <cell r="H430">
            <v>0</v>
          </cell>
          <cell r="I430">
            <v>0</v>
          </cell>
          <cell r="J430">
            <v>0</v>
          </cell>
          <cell r="K430">
            <v>0</v>
          </cell>
          <cell r="L430">
            <v>0</v>
          </cell>
        </row>
        <row r="431">
          <cell r="A431">
            <v>0</v>
          </cell>
          <cell r="B431">
            <v>0</v>
          </cell>
          <cell r="C431">
            <v>0</v>
          </cell>
          <cell r="D431">
            <v>0</v>
          </cell>
          <cell r="E431">
            <v>0</v>
          </cell>
          <cell r="F431">
            <v>0</v>
          </cell>
          <cell r="G431">
            <v>0</v>
          </cell>
          <cell r="H431">
            <v>0</v>
          </cell>
          <cell r="I431">
            <v>0</v>
          </cell>
          <cell r="J431">
            <v>0</v>
          </cell>
          <cell r="K431">
            <v>0</v>
          </cell>
          <cell r="L431">
            <v>0</v>
          </cell>
        </row>
        <row r="432">
          <cell r="A432">
            <v>0</v>
          </cell>
          <cell r="B432">
            <v>0</v>
          </cell>
          <cell r="C432">
            <v>0</v>
          </cell>
          <cell r="D432">
            <v>0</v>
          </cell>
          <cell r="E432">
            <v>0</v>
          </cell>
          <cell r="F432">
            <v>0</v>
          </cell>
          <cell r="G432">
            <v>0</v>
          </cell>
          <cell r="H432">
            <v>0</v>
          </cell>
          <cell r="I432">
            <v>0</v>
          </cell>
          <cell r="J432">
            <v>0</v>
          </cell>
          <cell r="K432">
            <v>0</v>
          </cell>
          <cell r="L432">
            <v>0</v>
          </cell>
        </row>
        <row r="433">
          <cell r="A433">
            <v>0</v>
          </cell>
          <cell r="B433">
            <v>0</v>
          </cell>
          <cell r="C433">
            <v>0</v>
          </cell>
          <cell r="D433">
            <v>0</v>
          </cell>
          <cell r="E433">
            <v>0</v>
          </cell>
          <cell r="F433">
            <v>0</v>
          </cell>
          <cell r="G433">
            <v>0</v>
          </cell>
          <cell r="H433">
            <v>0</v>
          </cell>
          <cell r="I433">
            <v>0</v>
          </cell>
          <cell r="J433">
            <v>0</v>
          </cell>
          <cell r="K433">
            <v>0</v>
          </cell>
          <cell r="L433">
            <v>0</v>
          </cell>
        </row>
        <row r="434">
          <cell r="A434">
            <v>0</v>
          </cell>
          <cell r="B434">
            <v>0</v>
          </cell>
          <cell r="C434">
            <v>0</v>
          </cell>
          <cell r="D434">
            <v>0</v>
          </cell>
          <cell r="E434">
            <v>0</v>
          </cell>
          <cell r="F434">
            <v>0</v>
          </cell>
          <cell r="G434">
            <v>0</v>
          </cell>
          <cell r="H434">
            <v>0</v>
          </cell>
          <cell r="I434">
            <v>0</v>
          </cell>
          <cell r="J434">
            <v>0</v>
          </cell>
          <cell r="K434">
            <v>0</v>
          </cell>
          <cell r="L434">
            <v>0</v>
          </cell>
        </row>
        <row r="435">
          <cell r="A435">
            <v>0</v>
          </cell>
          <cell r="B435">
            <v>0</v>
          </cell>
          <cell r="C435">
            <v>0</v>
          </cell>
          <cell r="D435">
            <v>0</v>
          </cell>
          <cell r="E435">
            <v>0</v>
          </cell>
          <cell r="F435">
            <v>0</v>
          </cell>
          <cell r="G435">
            <v>0</v>
          </cell>
          <cell r="H435">
            <v>0</v>
          </cell>
          <cell r="I435">
            <v>0</v>
          </cell>
          <cell r="J435">
            <v>0</v>
          </cell>
          <cell r="K435">
            <v>0</v>
          </cell>
          <cell r="L435">
            <v>0</v>
          </cell>
        </row>
        <row r="436">
          <cell r="A436">
            <v>0</v>
          </cell>
          <cell r="B436">
            <v>0</v>
          </cell>
          <cell r="C436">
            <v>0</v>
          </cell>
          <cell r="D436">
            <v>0</v>
          </cell>
          <cell r="E436">
            <v>0</v>
          </cell>
          <cell r="F436">
            <v>0</v>
          </cell>
          <cell r="G436">
            <v>0</v>
          </cell>
          <cell r="H436">
            <v>0</v>
          </cell>
          <cell r="I436">
            <v>0</v>
          </cell>
          <cell r="J436">
            <v>0</v>
          </cell>
          <cell r="K436">
            <v>0</v>
          </cell>
          <cell r="L436">
            <v>0</v>
          </cell>
        </row>
        <row r="437">
          <cell r="A437">
            <v>0</v>
          </cell>
          <cell r="B437">
            <v>0</v>
          </cell>
          <cell r="C437">
            <v>0</v>
          </cell>
          <cell r="D437">
            <v>0</v>
          </cell>
          <cell r="E437">
            <v>0</v>
          </cell>
          <cell r="F437">
            <v>0</v>
          </cell>
          <cell r="G437">
            <v>0</v>
          </cell>
          <cell r="H437">
            <v>0</v>
          </cell>
          <cell r="I437">
            <v>0</v>
          </cell>
          <cell r="J437">
            <v>0</v>
          </cell>
          <cell r="K437">
            <v>0</v>
          </cell>
          <cell r="L437">
            <v>0</v>
          </cell>
        </row>
        <row r="438">
          <cell r="A438">
            <v>0</v>
          </cell>
          <cell r="B438">
            <v>0</v>
          </cell>
          <cell r="C438">
            <v>0</v>
          </cell>
          <cell r="D438">
            <v>0</v>
          </cell>
          <cell r="E438">
            <v>0</v>
          </cell>
          <cell r="F438">
            <v>0</v>
          </cell>
          <cell r="G438">
            <v>0</v>
          </cell>
          <cell r="H438">
            <v>0</v>
          </cell>
          <cell r="I438">
            <v>0</v>
          </cell>
          <cell r="J438">
            <v>0</v>
          </cell>
          <cell r="K438">
            <v>0</v>
          </cell>
          <cell r="L438">
            <v>0</v>
          </cell>
        </row>
        <row r="439">
          <cell r="A439">
            <v>0</v>
          </cell>
          <cell r="B439">
            <v>0</v>
          </cell>
          <cell r="C439">
            <v>0</v>
          </cell>
          <cell r="D439">
            <v>0</v>
          </cell>
          <cell r="E439">
            <v>0</v>
          </cell>
          <cell r="F439">
            <v>0</v>
          </cell>
          <cell r="G439">
            <v>0</v>
          </cell>
          <cell r="H439">
            <v>0</v>
          </cell>
          <cell r="I439">
            <v>0</v>
          </cell>
          <cell r="J439">
            <v>0</v>
          </cell>
          <cell r="K439">
            <v>0</v>
          </cell>
          <cell r="L439">
            <v>0</v>
          </cell>
        </row>
        <row r="440">
          <cell r="A440">
            <v>0</v>
          </cell>
          <cell r="B440">
            <v>0</v>
          </cell>
          <cell r="C440">
            <v>0</v>
          </cell>
          <cell r="D440">
            <v>0</v>
          </cell>
          <cell r="E440">
            <v>0</v>
          </cell>
          <cell r="F440">
            <v>0</v>
          </cell>
          <cell r="G440">
            <v>0</v>
          </cell>
          <cell r="H440">
            <v>0</v>
          </cell>
          <cell r="I440">
            <v>0</v>
          </cell>
          <cell r="J440">
            <v>0</v>
          </cell>
          <cell r="K440">
            <v>0</v>
          </cell>
          <cell r="L440">
            <v>0</v>
          </cell>
        </row>
        <row r="441">
          <cell r="A441">
            <v>0</v>
          </cell>
          <cell r="B441">
            <v>0</v>
          </cell>
          <cell r="C441">
            <v>0</v>
          </cell>
          <cell r="D441">
            <v>0</v>
          </cell>
          <cell r="E441">
            <v>0</v>
          </cell>
          <cell r="F441">
            <v>0</v>
          </cell>
          <cell r="G441">
            <v>0</v>
          </cell>
          <cell r="H441">
            <v>0</v>
          </cell>
          <cell r="I441">
            <v>0</v>
          </cell>
          <cell r="J441">
            <v>0</v>
          </cell>
          <cell r="K441">
            <v>0</v>
          </cell>
          <cell r="L441">
            <v>0</v>
          </cell>
        </row>
        <row r="442">
          <cell r="A442">
            <v>0</v>
          </cell>
          <cell r="B442">
            <v>0</v>
          </cell>
          <cell r="C442">
            <v>0</v>
          </cell>
          <cell r="D442">
            <v>0</v>
          </cell>
          <cell r="E442">
            <v>0</v>
          </cell>
          <cell r="F442">
            <v>0</v>
          </cell>
          <cell r="G442">
            <v>0</v>
          </cell>
          <cell r="H442">
            <v>0</v>
          </cell>
          <cell r="I442">
            <v>0</v>
          </cell>
          <cell r="J442">
            <v>0</v>
          </cell>
          <cell r="K442">
            <v>0</v>
          </cell>
          <cell r="L442">
            <v>0</v>
          </cell>
        </row>
        <row r="443">
          <cell r="A443">
            <v>0</v>
          </cell>
          <cell r="B443">
            <v>0</v>
          </cell>
          <cell r="C443">
            <v>0</v>
          </cell>
          <cell r="D443">
            <v>0</v>
          </cell>
          <cell r="E443">
            <v>0</v>
          </cell>
          <cell r="F443">
            <v>0</v>
          </cell>
          <cell r="G443">
            <v>0</v>
          </cell>
          <cell r="H443">
            <v>0</v>
          </cell>
          <cell r="I443">
            <v>0</v>
          </cell>
          <cell r="J443">
            <v>0</v>
          </cell>
          <cell r="K443">
            <v>0</v>
          </cell>
          <cell r="L443">
            <v>0</v>
          </cell>
        </row>
        <row r="444">
          <cell r="A444">
            <v>0</v>
          </cell>
          <cell r="B444">
            <v>0</v>
          </cell>
          <cell r="C444">
            <v>0</v>
          </cell>
          <cell r="D444">
            <v>0</v>
          </cell>
          <cell r="E444">
            <v>0</v>
          </cell>
          <cell r="F444">
            <v>0</v>
          </cell>
          <cell r="G444">
            <v>0</v>
          </cell>
          <cell r="H444">
            <v>0</v>
          </cell>
          <cell r="I444">
            <v>0</v>
          </cell>
          <cell r="J444">
            <v>0</v>
          </cell>
          <cell r="K444">
            <v>0</v>
          </cell>
          <cell r="L444">
            <v>0</v>
          </cell>
        </row>
        <row r="445">
          <cell r="A445">
            <v>0</v>
          </cell>
          <cell r="B445">
            <v>0</v>
          </cell>
          <cell r="C445">
            <v>0</v>
          </cell>
          <cell r="D445">
            <v>0</v>
          </cell>
          <cell r="E445">
            <v>0</v>
          </cell>
          <cell r="F445">
            <v>0</v>
          </cell>
          <cell r="G445">
            <v>0</v>
          </cell>
          <cell r="H445">
            <v>0</v>
          </cell>
          <cell r="I445">
            <v>0</v>
          </cell>
          <cell r="J445">
            <v>0</v>
          </cell>
          <cell r="K445">
            <v>0</v>
          </cell>
          <cell r="L445">
            <v>0</v>
          </cell>
        </row>
        <row r="446">
          <cell r="A446">
            <v>0</v>
          </cell>
          <cell r="B446">
            <v>0</v>
          </cell>
          <cell r="C446">
            <v>0</v>
          </cell>
          <cell r="D446">
            <v>0</v>
          </cell>
          <cell r="E446">
            <v>0</v>
          </cell>
          <cell r="F446">
            <v>0</v>
          </cell>
          <cell r="G446">
            <v>0</v>
          </cell>
          <cell r="H446">
            <v>0</v>
          </cell>
          <cell r="I446">
            <v>0</v>
          </cell>
          <cell r="J446">
            <v>0</v>
          </cell>
          <cell r="K446">
            <v>0</v>
          </cell>
          <cell r="L446">
            <v>0</v>
          </cell>
        </row>
        <row r="447">
          <cell r="A447">
            <v>0</v>
          </cell>
          <cell r="B447">
            <v>0</v>
          </cell>
          <cell r="C447">
            <v>0</v>
          </cell>
          <cell r="D447">
            <v>0</v>
          </cell>
          <cell r="E447">
            <v>0</v>
          </cell>
          <cell r="F447">
            <v>0</v>
          </cell>
          <cell r="G447">
            <v>0</v>
          </cell>
          <cell r="H447">
            <v>0</v>
          </cell>
          <cell r="I447">
            <v>0</v>
          </cell>
          <cell r="J447">
            <v>0</v>
          </cell>
          <cell r="K447">
            <v>0</v>
          </cell>
          <cell r="L447">
            <v>0</v>
          </cell>
        </row>
        <row r="448">
          <cell r="A448">
            <v>0</v>
          </cell>
          <cell r="B448">
            <v>0</v>
          </cell>
          <cell r="C448">
            <v>0</v>
          </cell>
          <cell r="D448">
            <v>0</v>
          </cell>
          <cell r="E448">
            <v>0</v>
          </cell>
          <cell r="F448">
            <v>0</v>
          </cell>
          <cell r="G448">
            <v>0</v>
          </cell>
          <cell r="H448">
            <v>0</v>
          </cell>
          <cell r="I448">
            <v>0</v>
          </cell>
          <cell r="J448">
            <v>0</v>
          </cell>
          <cell r="K448">
            <v>0</v>
          </cell>
          <cell r="L448">
            <v>0</v>
          </cell>
        </row>
        <row r="449">
          <cell r="A449">
            <v>0</v>
          </cell>
          <cell r="B449">
            <v>0</v>
          </cell>
          <cell r="C449">
            <v>0</v>
          </cell>
          <cell r="D449">
            <v>0</v>
          </cell>
          <cell r="E449">
            <v>0</v>
          </cell>
          <cell r="F449">
            <v>0</v>
          </cell>
          <cell r="G449">
            <v>0</v>
          </cell>
          <cell r="H449">
            <v>0</v>
          </cell>
          <cell r="I449">
            <v>0</v>
          </cell>
          <cell r="J449">
            <v>0</v>
          </cell>
          <cell r="K449">
            <v>0</v>
          </cell>
          <cell r="L449">
            <v>0</v>
          </cell>
        </row>
        <row r="450">
          <cell r="A450">
            <v>0</v>
          </cell>
          <cell r="B450">
            <v>0</v>
          </cell>
          <cell r="C450">
            <v>0</v>
          </cell>
          <cell r="D450">
            <v>0</v>
          </cell>
          <cell r="E450">
            <v>0</v>
          </cell>
          <cell r="F450">
            <v>0</v>
          </cell>
          <cell r="G450">
            <v>0</v>
          </cell>
          <cell r="H450">
            <v>0</v>
          </cell>
          <cell r="I450">
            <v>0</v>
          </cell>
          <cell r="J450">
            <v>0</v>
          </cell>
          <cell r="K450">
            <v>0</v>
          </cell>
          <cell r="L450">
            <v>0</v>
          </cell>
        </row>
        <row r="451">
          <cell r="A451">
            <v>0</v>
          </cell>
          <cell r="B451">
            <v>0</v>
          </cell>
          <cell r="C451">
            <v>0</v>
          </cell>
          <cell r="D451">
            <v>0</v>
          </cell>
          <cell r="E451">
            <v>0</v>
          </cell>
          <cell r="F451">
            <v>0</v>
          </cell>
          <cell r="G451">
            <v>0</v>
          </cell>
          <cell r="H451">
            <v>0</v>
          </cell>
          <cell r="I451">
            <v>0</v>
          </cell>
          <cell r="J451">
            <v>0</v>
          </cell>
          <cell r="K451">
            <v>0</v>
          </cell>
          <cell r="L451">
            <v>0</v>
          </cell>
        </row>
        <row r="452">
          <cell r="A452">
            <v>0</v>
          </cell>
          <cell r="B452">
            <v>0</v>
          </cell>
          <cell r="C452">
            <v>0</v>
          </cell>
          <cell r="D452">
            <v>0</v>
          </cell>
          <cell r="E452">
            <v>0</v>
          </cell>
          <cell r="F452">
            <v>0</v>
          </cell>
          <cell r="G452">
            <v>0</v>
          </cell>
          <cell r="H452">
            <v>0</v>
          </cell>
          <cell r="I452">
            <v>0</v>
          </cell>
          <cell r="J452">
            <v>0</v>
          </cell>
          <cell r="K452">
            <v>0</v>
          </cell>
          <cell r="L452">
            <v>0</v>
          </cell>
        </row>
        <row r="453">
          <cell r="A453">
            <v>0</v>
          </cell>
          <cell r="B453">
            <v>0</v>
          </cell>
          <cell r="C453">
            <v>0</v>
          </cell>
          <cell r="D453">
            <v>0</v>
          </cell>
          <cell r="E453">
            <v>0</v>
          </cell>
          <cell r="F453">
            <v>0</v>
          </cell>
          <cell r="G453">
            <v>0</v>
          </cell>
          <cell r="H453">
            <v>0</v>
          </cell>
          <cell r="I453">
            <v>0</v>
          </cell>
          <cell r="J453">
            <v>0</v>
          </cell>
          <cell r="K453">
            <v>0</v>
          </cell>
          <cell r="L453">
            <v>0</v>
          </cell>
        </row>
        <row r="454">
          <cell r="A454">
            <v>0</v>
          </cell>
          <cell r="B454">
            <v>0</v>
          </cell>
          <cell r="C454">
            <v>0</v>
          </cell>
          <cell r="D454">
            <v>0</v>
          </cell>
          <cell r="E454">
            <v>0</v>
          </cell>
          <cell r="F454">
            <v>0</v>
          </cell>
          <cell r="G454">
            <v>0</v>
          </cell>
          <cell r="H454">
            <v>0</v>
          </cell>
          <cell r="I454">
            <v>0</v>
          </cell>
          <cell r="J454">
            <v>0</v>
          </cell>
          <cell r="K454">
            <v>0</v>
          </cell>
          <cell r="L454">
            <v>0</v>
          </cell>
        </row>
        <row r="455">
          <cell r="A455">
            <v>0</v>
          </cell>
          <cell r="B455">
            <v>0</v>
          </cell>
          <cell r="C455">
            <v>0</v>
          </cell>
          <cell r="D455">
            <v>0</v>
          </cell>
          <cell r="E455">
            <v>0</v>
          </cell>
          <cell r="F455">
            <v>0</v>
          </cell>
          <cell r="G455">
            <v>0</v>
          </cell>
          <cell r="H455">
            <v>0</v>
          </cell>
          <cell r="I455">
            <v>0</v>
          </cell>
          <cell r="J455">
            <v>0</v>
          </cell>
          <cell r="K455">
            <v>0</v>
          </cell>
          <cell r="L455">
            <v>0</v>
          </cell>
        </row>
        <row r="456">
          <cell r="A456">
            <v>0</v>
          </cell>
          <cell r="B456">
            <v>0</v>
          </cell>
          <cell r="C456">
            <v>0</v>
          </cell>
          <cell r="D456">
            <v>0</v>
          </cell>
          <cell r="E456">
            <v>0</v>
          </cell>
          <cell r="F456">
            <v>0</v>
          </cell>
          <cell r="G456">
            <v>0</v>
          </cell>
          <cell r="H456">
            <v>0</v>
          </cell>
          <cell r="I456">
            <v>0</v>
          </cell>
          <cell r="J456">
            <v>0</v>
          </cell>
          <cell r="K456">
            <v>0</v>
          </cell>
          <cell r="L456">
            <v>0</v>
          </cell>
        </row>
        <row r="457">
          <cell r="A457">
            <v>0</v>
          </cell>
          <cell r="B457">
            <v>0</v>
          </cell>
          <cell r="C457">
            <v>0</v>
          </cell>
          <cell r="D457">
            <v>0</v>
          </cell>
          <cell r="E457">
            <v>0</v>
          </cell>
          <cell r="F457">
            <v>0</v>
          </cell>
          <cell r="G457">
            <v>0</v>
          </cell>
          <cell r="H457">
            <v>0</v>
          </cell>
          <cell r="I457">
            <v>0</v>
          </cell>
          <cell r="J457">
            <v>0</v>
          </cell>
          <cell r="K457">
            <v>0</v>
          </cell>
          <cell r="L457">
            <v>0</v>
          </cell>
        </row>
        <row r="458">
          <cell r="A458">
            <v>0</v>
          </cell>
          <cell r="B458">
            <v>0</v>
          </cell>
          <cell r="C458">
            <v>0</v>
          </cell>
          <cell r="D458">
            <v>0</v>
          </cell>
          <cell r="E458">
            <v>0</v>
          </cell>
          <cell r="F458">
            <v>0</v>
          </cell>
          <cell r="G458">
            <v>0</v>
          </cell>
          <cell r="H458">
            <v>0</v>
          </cell>
          <cell r="I458">
            <v>0</v>
          </cell>
          <cell r="J458">
            <v>0</v>
          </cell>
          <cell r="K458">
            <v>0</v>
          </cell>
          <cell r="L458">
            <v>0</v>
          </cell>
        </row>
        <row r="459">
          <cell r="A459">
            <v>0</v>
          </cell>
          <cell r="B459">
            <v>0</v>
          </cell>
          <cell r="C459">
            <v>0</v>
          </cell>
          <cell r="D459">
            <v>0</v>
          </cell>
          <cell r="E459">
            <v>0</v>
          </cell>
          <cell r="F459">
            <v>0</v>
          </cell>
          <cell r="G459">
            <v>0</v>
          </cell>
          <cell r="H459">
            <v>0</v>
          </cell>
          <cell r="I459">
            <v>0</v>
          </cell>
          <cell r="J459">
            <v>0</v>
          </cell>
          <cell r="K459">
            <v>0</v>
          </cell>
          <cell r="L459">
            <v>0</v>
          </cell>
        </row>
        <row r="460">
          <cell r="A460">
            <v>0</v>
          </cell>
          <cell r="B460">
            <v>0</v>
          </cell>
          <cell r="C460">
            <v>0</v>
          </cell>
          <cell r="D460">
            <v>0</v>
          </cell>
          <cell r="E460">
            <v>0</v>
          </cell>
          <cell r="F460">
            <v>0</v>
          </cell>
          <cell r="G460">
            <v>0</v>
          </cell>
          <cell r="H460">
            <v>0</v>
          </cell>
          <cell r="I460">
            <v>0</v>
          </cell>
          <cell r="J460">
            <v>0</v>
          </cell>
          <cell r="K460">
            <v>0</v>
          </cell>
          <cell r="L460">
            <v>0</v>
          </cell>
        </row>
        <row r="461">
          <cell r="A461">
            <v>0</v>
          </cell>
          <cell r="B461">
            <v>0</v>
          </cell>
          <cell r="C461">
            <v>0</v>
          </cell>
          <cell r="D461">
            <v>0</v>
          </cell>
          <cell r="E461">
            <v>0</v>
          </cell>
          <cell r="F461">
            <v>0</v>
          </cell>
          <cell r="G461">
            <v>0</v>
          </cell>
          <cell r="H461">
            <v>0</v>
          </cell>
          <cell r="I461">
            <v>0</v>
          </cell>
          <cell r="J461">
            <v>0</v>
          </cell>
          <cell r="K461">
            <v>0</v>
          </cell>
          <cell r="L461">
            <v>0</v>
          </cell>
        </row>
        <row r="462">
          <cell r="A462">
            <v>0</v>
          </cell>
          <cell r="B462">
            <v>0</v>
          </cell>
          <cell r="C462">
            <v>0</v>
          </cell>
          <cell r="D462">
            <v>0</v>
          </cell>
          <cell r="E462">
            <v>0</v>
          </cell>
          <cell r="F462">
            <v>0</v>
          </cell>
          <cell r="G462">
            <v>0</v>
          </cell>
          <cell r="H462">
            <v>0</v>
          </cell>
          <cell r="I462">
            <v>0</v>
          </cell>
          <cell r="J462">
            <v>0</v>
          </cell>
          <cell r="K462">
            <v>0</v>
          </cell>
          <cell r="L462">
            <v>0</v>
          </cell>
        </row>
        <row r="463">
          <cell r="A463">
            <v>0</v>
          </cell>
          <cell r="B463">
            <v>0</v>
          </cell>
          <cell r="C463">
            <v>0</v>
          </cell>
          <cell r="D463">
            <v>0</v>
          </cell>
          <cell r="E463">
            <v>0</v>
          </cell>
          <cell r="F463">
            <v>0</v>
          </cell>
          <cell r="G463">
            <v>0</v>
          </cell>
          <cell r="H463">
            <v>0</v>
          </cell>
          <cell r="I463">
            <v>0</v>
          </cell>
          <cell r="J463">
            <v>0</v>
          </cell>
          <cell r="K463">
            <v>0</v>
          </cell>
          <cell r="L463">
            <v>0</v>
          </cell>
        </row>
        <row r="464">
          <cell r="A464">
            <v>0</v>
          </cell>
          <cell r="B464">
            <v>0</v>
          </cell>
          <cell r="C464">
            <v>0</v>
          </cell>
          <cell r="D464">
            <v>0</v>
          </cell>
          <cell r="E464">
            <v>0</v>
          </cell>
          <cell r="F464">
            <v>0</v>
          </cell>
          <cell r="G464">
            <v>0</v>
          </cell>
          <cell r="H464">
            <v>0</v>
          </cell>
          <cell r="I464">
            <v>0</v>
          </cell>
          <cell r="J464">
            <v>0</v>
          </cell>
          <cell r="K464">
            <v>0</v>
          </cell>
          <cell r="L464">
            <v>0</v>
          </cell>
        </row>
        <row r="465">
          <cell r="A465">
            <v>0</v>
          </cell>
          <cell r="B465">
            <v>0</v>
          </cell>
          <cell r="C465">
            <v>0</v>
          </cell>
          <cell r="D465">
            <v>0</v>
          </cell>
          <cell r="E465">
            <v>0</v>
          </cell>
          <cell r="F465">
            <v>0</v>
          </cell>
          <cell r="G465">
            <v>0</v>
          </cell>
          <cell r="H465">
            <v>0</v>
          </cell>
          <cell r="I465">
            <v>0</v>
          </cell>
          <cell r="J465">
            <v>0</v>
          </cell>
          <cell r="K465">
            <v>0</v>
          </cell>
          <cell r="L465">
            <v>0</v>
          </cell>
        </row>
        <row r="466">
          <cell r="A466">
            <v>0</v>
          </cell>
          <cell r="B466">
            <v>0</v>
          </cell>
          <cell r="C466">
            <v>0</v>
          </cell>
          <cell r="D466">
            <v>0</v>
          </cell>
          <cell r="E466">
            <v>0</v>
          </cell>
          <cell r="F466">
            <v>0</v>
          </cell>
          <cell r="G466">
            <v>0</v>
          </cell>
          <cell r="H466">
            <v>0</v>
          </cell>
          <cell r="I466">
            <v>0</v>
          </cell>
          <cell r="J466">
            <v>0</v>
          </cell>
          <cell r="K466">
            <v>0</v>
          </cell>
          <cell r="L466">
            <v>0</v>
          </cell>
        </row>
        <row r="467">
          <cell r="A467">
            <v>0</v>
          </cell>
          <cell r="B467">
            <v>0</v>
          </cell>
          <cell r="C467">
            <v>0</v>
          </cell>
          <cell r="D467">
            <v>0</v>
          </cell>
          <cell r="E467">
            <v>0</v>
          </cell>
          <cell r="F467">
            <v>0</v>
          </cell>
          <cell r="G467">
            <v>0</v>
          </cell>
          <cell r="H467">
            <v>0</v>
          </cell>
          <cell r="I467">
            <v>0</v>
          </cell>
          <cell r="J467">
            <v>0</v>
          </cell>
          <cell r="K467">
            <v>0</v>
          </cell>
          <cell r="L467">
            <v>0</v>
          </cell>
        </row>
        <row r="468">
          <cell r="A468">
            <v>0</v>
          </cell>
          <cell r="B468">
            <v>0</v>
          </cell>
          <cell r="C468">
            <v>0</v>
          </cell>
          <cell r="D468">
            <v>0</v>
          </cell>
          <cell r="E468">
            <v>0</v>
          </cell>
          <cell r="F468">
            <v>0</v>
          </cell>
          <cell r="G468">
            <v>0</v>
          </cell>
          <cell r="H468">
            <v>0</v>
          </cell>
          <cell r="I468">
            <v>0</v>
          </cell>
          <cell r="J468">
            <v>0</v>
          </cell>
          <cell r="K468">
            <v>0</v>
          </cell>
          <cell r="L468">
            <v>0</v>
          </cell>
        </row>
        <row r="469">
          <cell r="A469">
            <v>0</v>
          </cell>
          <cell r="B469">
            <v>0</v>
          </cell>
          <cell r="C469">
            <v>0</v>
          </cell>
          <cell r="D469">
            <v>0</v>
          </cell>
          <cell r="E469">
            <v>0</v>
          </cell>
          <cell r="F469">
            <v>0</v>
          </cell>
          <cell r="G469">
            <v>0</v>
          </cell>
          <cell r="H469">
            <v>0</v>
          </cell>
          <cell r="I469">
            <v>0</v>
          </cell>
          <cell r="J469">
            <v>0</v>
          </cell>
          <cell r="K469">
            <v>0</v>
          </cell>
          <cell r="L469">
            <v>0</v>
          </cell>
        </row>
        <row r="470">
          <cell r="A470">
            <v>0</v>
          </cell>
          <cell r="B470">
            <v>0</v>
          </cell>
          <cell r="C470">
            <v>0</v>
          </cell>
          <cell r="D470">
            <v>0</v>
          </cell>
          <cell r="E470">
            <v>0</v>
          </cell>
          <cell r="F470">
            <v>0</v>
          </cell>
          <cell r="G470">
            <v>0</v>
          </cell>
          <cell r="H470">
            <v>0</v>
          </cell>
          <cell r="I470">
            <v>0</v>
          </cell>
          <cell r="J470">
            <v>0</v>
          </cell>
          <cell r="K470">
            <v>0</v>
          </cell>
          <cell r="L470">
            <v>0</v>
          </cell>
        </row>
        <row r="471">
          <cell r="A471">
            <v>0</v>
          </cell>
          <cell r="B471">
            <v>0</v>
          </cell>
          <cell r="C471">
            <v>0</v>
          </cell>
          <cell r="D471">
            <v>0</v>
          </cell>
          <cell r="E471">
            <v>0</v>
          </cell>
          <cell r="F471">
            <v>0</v>
          </cell>
          <cell r="G471">
            <v>0</v>
          </cell>
          <cell r="H471">
            <v>0</v>
          </cell>
          <cell r="I471">
            <v>0</v>
          </cell>
          <cell r="J471">
            <v>0</v>
          </cell>
          <cell r="K471">
            <v>0</v>
          </cell>
          <cell r="L471">
            <v>0</v>
          </cell>
        </row>
        <row r="472">
          <cell r="A472">
            <v>0</v>
          </cell>
          <cell r="B472">
            <v>0</v>
          </cell>
          <cell r="C472">
            <v>0</v>
          </cell>
          <cell r="D472">
            <v>0</v>
          </cell>
          <cell r="E472">
            <v>0</v>
          </cell>
          <cell r="F472">
            <v>0</v>
          </cell>
          <cell r="G472">
            <v>0</v>
          </cell>
          <cell r="H472">
            <v>0</v>
          </cell>
          <cell r="I472">
            <v>0</v>
          </cell>
          <cell r="J472">
            <v>0</v>
          </cell>
          <cell r="K472">
            <v>0</v>
          </cell>
          <cell r="L472">
            <v>0</v>
          </cell>
        </row>
        <row r="473">
          <cell r="A473">
            <v>0</v>
          </cell>
          <cell r="B473">
            <v>0</v>
          </cell>
          <cell r="C473">
            <v>0</v>
          </cell>
          <cell r="D473">
            <v>0</v>
          </cell>
          <cell r="E473">
            <v>0</v>
          </cell>
          <cell r="F473">
            <v>0</v>
          </cell>
          <cell r="G473">
            <v>0</v>
          </cell>
          <cell r="H473">
            <v>0</v>
          </cell>
          <cell r="I473">
            <v>0</v>
          </cell>
          <cell r="J473">
            <v>0</v>
          </cell>
          <cell r="K473">
            <v>0</v>
          </cell>
          <cell r="L473">
            <v>0</v>
          </cell>
        </row>
        <row r="474">
          <cell r="A474">
            <v>0</v>
          </cell>
          <cell r="B474">
            <v>0</v>
          </cell>
          <cell r="C474">
            <v>0</v>
          </cell>
          <cell r="D474">
            <v>0</v>
          </cell>
          <cell r="E474">
            <v>0</v>
          </cell>
          <cell r="F474">
            <v>0</v>
          </cell>
          <cell r="G474">
            <v>0</v>
          </cell>
          <cell r="H474">
            <v>0</v>
          </cell>
          <cell r="I474">
            <v>0</v>
          </cell>
          <cell r="J474">
            <v>0</v>
          </cell>
          <cell r="K474">
            <v>0</v>
          </cell>
          <cell r="L474">
            <v>0</v>
          </cell>
        </row>
        <row r="475">
          <cell r="A475">
            <v>0</v>
          </cell>
          <cell r="B475">
            <v>0</v>
          </cell>
          <cell r="C475">
            <v>0</v>
          </cell>
          <cell r="D475">
            <v>0</v>
          </cell>
          <cell r="E475">
            <v>0</v>
          </cell>
          <cell r="F475">
            <v>0</v>
          </cell>
          <cell r="G475">
            <v>0</v>
          </cell>
          <cell r="H475">
            <v>0</v>
          </cell>
          <cell r="I475">
            <v>0</v>
          </cell>
          <cell r="J475">
            <v>0</v>
          </cell>
          <cell r="K475">
            <v>0</v>
          </cell>
          <cell r="L475">
            <v>0</v>
          </cell>
        </row>
        <row r="476">
          <cell r="A476">
            <v>0</v>
          </cell>
          <cell r="B476">
            <v>0</v>
          </cell>
          <cell r="C476">
            <v>0</v>
          </cell>
          <cell r="D476">
            <v>0</v>
          </cell>
          <cell r="E476">
            <v>0</v>
          </cell>
          <cell r="F476">
            <v>0</v>
          </cell>
          <cell r="G476">
            <v>0</v>
          </cell>
          <cell r="H476">
            <v>0</v>
          </cell>
          <cell r="I476">
            <v>0</v>
          </cell>
          <cell r="J476">
            <v>0</v>
          </cell>
          <cell r="K476">
            <v>0</v>
          </cell>
          <cell r="L476">
            <v>0</v>
          </cell>
        </row>
        <row r="477">
          <cell r="A477">
            <v>0</v>
          </cell>
          <cell r="B477">
            <v>0</v>
          </cell>
          <cell r="C477">
            <v>0</v>
          </cell>
          <cell r="D477">
            <v>0</v>
          </cell>
          <cell r="E477">
            <v>0</v>
          </cell>
          <cell r="F477">
            <v>0</v>
          </cell>
          <cell r="G477">
            <v>0</v>
          </cell>
          <cell r="H477">
            <v>0</v>
          </cell>
          <cell r="I477">
            <v>0</v>
          </cell>
          <cell r="J477">
            <v>0</v>
          </cell>
          <cell r="K477">
            <v>0</v>
          </cell>
          <cell r="L477">
            <v>0</v>
          </cell>
        </row>
        <row r="478">
          <cell r="A478">
            <v>0</v>
          </cell>
          <cell r="B478">
            <v>0</v>
          </cell>
          <cell r="C478">
            <v>0</v>
          </cell>
          <cell r="D478">
            <v>0</v>
          </cell>
          <cell r="E478">
            <v>0</v>
          </cell>
          <cell r="F478">
            <v>0</v>
          </cell>
          <cell r="G478">
            <v>0</v>
          </cell>
          <cell r="H478">
            <v>0</v>
          </cell>
          <cell r="I478">
            <v>0</v>
          </cell>
          <cell r="J478">
            <v>0</v>
          </cell>
          <cell r="K478">
            <v>0</v>
          </cell>
          <cell r="L478">
            <v>0</v>
          </cell>
        </row>
        <row r="479">
          <cell r="A479">
            <v>0</v>
          </cell>
          <cell r="B479">
            <v>0</v>
          </cell>
          <cell r="C479">
            <v>0</v>
          </cell>
          <cell r="D479">
            <v>0</v>
          </cell>
          <cell r="E479">
            <v>0</v>
          </cell>
          <cell r="F479">
            <v>0</v>
          </cell>
          <cell r="G479">
            <v>0</v>
          </cell>
          <cell r="H479">
            <v>0</v>
          </cell>
          <cell r="I479">
            <v>0</v>
          </cell>
          <cell r="J479">
            <v>0</v>
          </cell>
          <cell r="K479">
            <v>0</v>
          </cell>
          <cell r="L479">
            <v>0</v>
          </cell>
        </row>
        <row r="480">
          <cell r="A480">
            <v>0</v>
          </cell>
          <cell r="B480">
            <v>0</v>
          </cell>
          <cell r="C480">
            <v>0</v>
          </cell>
          <cell r="D480">
            <v>0</v>
          </cell>
          <cell r="E480">
            <v>0</v>
          </cell>
          <cell r="F480">
            <v>0</v>
          </cell>
          <cell r="G480">
            <v>0</v>
          </cell>
          <cell r="H480">
            <v>0</v>
          </cell>
          <cell r="I480">
            <v>0</v>
          </cell>
          <cell r="J480">
            <v>0</v>
          </cell>
          <cell r="K480">
            <v>0</v>
          </cell>
          <cell r="L480">
            <v>0</v>
          </cell>
        </row>
        <row r="481">
          <cell r="A481">
            <v>0</v>
          </cell>
          <cell r="B481">
            <v>0</v>
          </cell>
          <cell r="C481">
            <v>0</v>
          </cell>
          <cell r="D481">
            <v>0</v>
          </cell>
          <cell r="E481">
            <v>0</v>
          </cell>
          <cell r="F481">
            <v>0</v>
          </cell>
          <cell r="G481">
            <v>0</v>
          </cell>
          <cell r="H481">
            <v>0</v>
          </cell>
          <cell r="I481">
            <v>0</v>
          </cell>
          <cell r="J481">
            <v>0</v>
          </cell>
          <cell r="K481">
            <v>0</v>
          </cell>
          <cell r="L481">
            <v>0</v>
          </cell>
        </row>
        <row r="482">
          <cell r="A482">
            <v>0</v>
          </cell>
          <cell r="B482">
            <v>0</v>
          </cell>
          <cell r="C482">
            <v>0</v>
          </cell>
          <cell r="D482">
            <v>0</v>
          </cell>
          <cell r="E482">
            <v>0</v>
          </cell>
          <cell r="F482">
            <v>0</v>
          </cell>
          <cell r="G482">
            <v>0</v>
          </cell>
          <cell r="H482">
            <v>0</v>
          </cell>
          <cell r="I482">
            <v>0</v>
          </cell>
          <cell r="J482">
            <v>0</v>
          </cell>
          <cell r="K482">
            <v>0</v>
          </cell>
          <cell r="L482">
            <v>0</v>
          </cell>
        </row>
        <row r="483">
          <cell r="A483">
            <v>0</v>
          </cell>
          <cell r="B483">
            <v>0</v>
          </cell>
          <cell r="C483">
            <v>0</v>
          </cell>
          <cell r="D483">
            <v>0</v>
          </cell>
          <cell r="E483">
            <v>0</v>
          </cell>
          <cell r="F483">
            <v>0</v>
          </cell>
          <cell r="G483">
            <v>0</v>
          </cell>
          <cell r="H483">
            <v>0</v>
          </cell>
          <cell r="I483">
            <v>0</v>
          </cell>
          <cell r="J483">
            <v>0</v>
          </cell>
          <cell r="K483">
            <v>0</v>
          </cell>
          <cell r="L483">
            <v>0</v>
          </cell>
        </row>
        <row r="484">
          <cell r="A484">
            <v>0</v>
          </cell>
          <cell r="B484">
            <v>0</v>
          </cell>
          <cell r="C484">
            <v>0</v>
          </cell>
          <cell r="D484">
            <v>0</v>
          </cell>
          <cell r="E484">
            <v>0</v>
          </cell>
          <cell r="F484">
            <v>0</v>
          </cell>
          <cell r="G484">
            <v>0</v>
          </cell>
          <cell r="H484">
            <v>0</v>
          </cell>
          <cell r="I484">
            <v>0</v>
          </cell>
          <cell r="J484">
            <v>0</v>
          </cell>
          <cell r="K484">
            <v>0</v>
          </cell>
          <cell r="L484">
            <v>0</v>
          </cell>
        </row>
        <row r="485">
          <cell r="A485">
            <v>0</v>
          </cell>
          <cell r="B485">
            <v>0</v>
          </cell>
          <cell r="C485">
            <v>0</v>
          </cell>
          <cell r="D485">
            <v>0</v>
          </cell>
          <cell r="E485">
            <v>0</v>
          </cell>
          <cell r="F485">
            <v>0</v>
          </cell>
          <cell r="G485">
            <v>0</v>
          </cell>
          <cell r="H485">
            <v>0</v>
          </cell>
          <cell r="I485">
            <v>0</v>
          </cell>
          <cell r="J485">
            <v>0</v>
          </cell>
          <cell r="K485">
            <v>0</v>
          </cell>
          <cell r="L485">
            <v>0</v>
          </cell>
        </row>
        <row r="486">
          <cell r="A486">
            <v>0</v>
          </cell>
          <cell r="B486">
            <v>0</v>
          </cell>
          <cell r="C486">
            <v>0</v>
          </cell>
          <cell r="D486">
            <v>0</v>
          </cell>
          <cell r="E486">
            <v>0</v>
          </cell>
          <cell r="F486">
            <v>0</v>
          </cell>
          <cell r="G486">
            <v>0</v>
          </cell>
          <cell r="H486">
            <v>0</v>
          </cell>
          <cell r="I486">
            <v>0</v>
          </cell>
          <cell r="J486">
            <v>0</v>
          </cell>
          <cell r="K486">
            <v>0</v>
          </cell>
          <cell r="L486">
            <v>0</v>
          </cell>
        </row>
        <row r="487">
          <cell r="A487">
            <v>0</v>
          </cell>
          <cell r="B487">
            <v>0</v>
          </cell>
          <cell r="C487">
            <v>0</v>
          </cell>
          <cell r="D487">
            <v>0</v>
          </cell>
          <cell r="E487">
            <v>0</v>
          </cell>
          <cell r="F487">
            <v>0</v>
          </cell>
          <cell r="G487">
            <v>0</v>
          </cell>
          <cell r="H487">
            <v>0</v>
          </cell>
          <cell r="I487">
            <v>0</v>
          </cell>
          <cell r="J487">
            <v>0</v>
          </cell>
          <cell r="K487">
            <v>0</v>
          </cell>
          <cell r="L487">
            <v>0</v>
          </cell>
        </row>
        <row r="488">
          <cell r="A488">
            <v>0</v>
          </cell>
          <cell r="B488">
            <v>0</v>
          </cell>
          <cell r="C488">
            <v>0</v>
          </cell>
          <cell r="D488">
            <v>0</v>
          </cell>
          <cell r="E488">
            <v>0</v>
          </cell>
          <cell r="F488">
            <v>0</v>
          </cell>
          <cell r="G488">
            <v>0</v>
          </cell>
          <cell r="H488">
            <v>0</v>
          </cell>
          <cell r="I488">
            <v>0</v>
          </cell>
          <cell r="J488">
            <v>0</v>
          </cell>
          <cell r="K488">
            <v>0</v>
          </cell>
          <cell r="L488">
            <v>0</v>
          </cell>
        </row>
        <row r="489">
          <cell r="A489">
            <v>0</v>
          </cell>
          <cell r="B489">
            <v>0</v>
          </cell>
          <cell r="C489">
            <v>0</v>
          </cell>
          <cell r="D489">
            <v>0</v>
          </cell>
          <cell r="E489">
            <v>0</v>
          </cell>
          <cell r="F489">
            <v>0</v>
          </cell>
          <cell r="G489">
            <v>0</v>
          </cell>
          <cell r="H489">
            <v>0</v>
          </cell>
          <cell r="I489">
            <v>0</v>
          </cell>
          <cell r="J489">
            <v>0</v>
          </cell>
          <cell r="K489">
            <v>0</v>
          </cell>
          <cell r="L489">
            <v>0</v>
          </cell>
        </row>
        <row r="490">
          <cell r="A490">
            <v>0</v>
          </cell>
          <cell r="B490">
            <v>0</v>
          </cell>
          <cell r="C490">
            <v>0</v>
          </cell>
          <cell r="D490">
            <v>0</v>
          </cell>
          <cell r="E490">
            <v>0</v>
          </cell>
          <cell r="F490">
            <v>0</v>
          </cell>
          <cell r="G490">
            <v>0</v>
          </cell>
          <cell r="H490">
            <v>0</v>
          </cell>
          <cell r="I490">
            <v>0</v>
          </cell>
          <cell r="J490">
            <v>0</v>
          </cell>
          <cell r="K490">
            <v>0</v>
          </cell>
          <cell r="L490">
            <v>0</v>
          </cell>
        </row>
        <row r="491">
          <cell r="A491">
            <v>0</v>
          </cell>
          <cell r="B491">
            <v>0</v>
          </cell>
          <cell r="C491">
            <v>0</v>
          </cell>
          <cell r="D491">
            <v>0</v>
          </cell>
          <cell r="E491">
            <v>0</v>
          </cell>
          <cell r="F491">
            <v>0</v>
          </cell>
          <cell r="G491">
            <v>0</v>
          </cell>
          <cell r="H491">
            <v>0</v>
          </cell>
          <cell r="I491">
            <v>0</v>
          </cell>
          <cell r="J491">
            <v>0</v>
          </cell>
          <cell r="K491">
            <v>0</v>
          </cell>
          <cell r="L491">
            <v>0</v>
          </cell>
        </row>
        <row r="492">
          <cell r="A492">
            <v>0</v>
          </cell>
          <cell r="B492">
            <v>0</v>
          </cell>
          <cell r="C492">
            <v>0</v>
          </cell>
          <cell r="D492">
            <v>0</v>
          </cell>
          <cell r="E492">
            <v>0</v>
          </cell>
          <cell r="F492">
            <v>0</v>
          </cell>
          <cell r="G492">
            <v>0</v>
          </cell>
          <cell r="H492">
            <v>0</v>
          </cell>
          <cell r="I492">
            <v>0</v>
          </cell>
          <cell r="J492">
            <v>0</v>
          </cell>
          <cell r="K492">
            <v>0</v>
          </cell>
          <cell r="L492">
            <v>0</v>
          </cell>
        </row>
        <row r="493">
          <cell r="A493">
            <v>0</v>
          </cell>
          <cell r="B493">
            <v>0</v>
          </cell>
          <cell r="C493">
            <v>0</v>
          </cell>
          <cell r="D493">
            <v>0</v>
          </cell>
          <cell r="E493">
            <v>0</v>
          </cell>
          <cell r="F493">
            <v>0</v>
          </cell>
          <cell r="G493">
            <v>0</v>
          </cell>
          <cell r="H493">
            <v>0</v>
          </cell>
          <cell r="I493">
            <v>0</v>
          </cell>
          <cell r="J493">
            <v>0</v>
          </cell>
          <cell r="K493">
            <v>0</v>
          </cell>
          <cell r="L493">
            <v>0</v>
          </cell>
        </row>
        <row r="494">
          <cell r="A494">
            <v>0</v>
          </cell>
          <cell r="B494">
            <v>0</v>
          </cell>
          <cell r="C494">
            <v>0</v>
          </cell>
          <cell r="D494">
            <v>0</v>
          </cell>
          <cell r="E494">
            <v>0</v>
          </cell>
          <cell r="F494">
            <v>0</v>
          </cell>
          <cell r="G494">
            <v>0</v>
          </cell>
          <cell r="H494">
            <v>0</v>
          </cell>
          <cell r="I494">
            <v>0</v>
          </cell>
          <cell r="J494">
            <v>0</v>
          </cell>
          <cell r="K494">
            <v>0</v>
          </cell>
          <cell r="L494">
            <v>0</v>
          </cell>
        </row>
        <row r="495">
          <cell r="A495">
            <v>0</v>
          </cell>
          <cell r="B495">
            <v>0</v>
          </cell>
          <cell r="C495">
            <v>0</v>
          </cell>
          <cell r="D495">
            <v>0</v>
          </cell>
          <cell r="E495">
            <v>0</v>
          </cell>
          <cell r="F495">
            <v>0</v>
          </cell>
          <cell r="G495">
            <v>0</v>
          </cell>
          <cell r="H495">
            <v>0</v>
          </cell>
          <cell r="I495">
            <v>0</v>
          </cell>
          <cell r="J495">
            <v>0</v>
          </cell>
          <cell r="K495">
            <v>0</v>
          </cell>
          <cell r="L495">
            <v>0</v>
          </cell>
        </row>
        <row r="496">
          <cell r="A496">
            <v>0</v>
          </cell>
          <cell r="B496">
            <v>0</v>
          </cell>
          <cell r="C496">
            <v>0</v>
          </cell>
          <cell r="D496">
            <v>0</v>
          </cell>
          <cell r="E496">
            <v>0</v>
          </cell>
          <cell r="F496">
            <v>0</v>
          </cell>
          <cell r="G496">
            <v>0</v>
          </cell>
          <cell r="H496">
            <v>0</v>
          </cell>
          <cell r="I496">
            <v>0</v>
          </cell>
          <cell r="J496">
            <v>0</v>
          </cell>
          <cell r="K496">
            <v>0</v>
          </cell>
          <cell r="L496">
            <v>0</v>
          </cell>
        </row>
        <row r="497">
          <cell r="A497">
            <v>0</v>
          </cell>
          <cell r="B497">
            <v>0</v>
          </cell>
          <cell r="C497">
            <v>0</v>
          </cell>
          <cell r="D497">
            <v>0</v>
          </cell>
          <cell r="E497">
            <v>0</v>
          </cell>
          <cell r="F497">
            <v>0</v>
          </cell>
          <cell r="G497">
            <v>0</v>
          </cell>
          <cell r="H497">
            <v>0</v>
          </cell>
          <cell r="I497">
            <v>0</v>
          </cell>
          <cell r="J497">
            <v>0</v>
          </cell>
          <cell r="K497">
            <v>0</v>
          </cell>
          <cell r="L497">
            <v>0</v>
          </cell>
        </row>
        <row r="498">
          <cell r="A498">
            <v>0</v>
          </cell>
          <cell r="B498">
            <v>0</v>
          </cell>
          <cell r="C498">
            <v>0</v>
          </cell>
          <cell r="D498">
            <v>0</v>
          </cell>
          <cell r="E498">
            <v>0</v>
          </cell>
          <cell r="F498">
            <v>0</v>
          </cell>
          <cell r="G498">
            <v>0</v>
          </cell>
          <cell r="H498">
            <v>0</v>
          </cell>
          <cell r="I498">
            <v>0</v>
          </cell>
          <cell r="J498">
            <v>0</v>
          </cell>
          <cell r="K498">
            <v>0</v>
          </cell>
          <cell r="L498">
            <v>0</v>
          </cell>
        </row>
        <row r="499">
          <cell r="A499">
            <v>0</v>
          </cell>
          <cell r="B499">
            <v>0</v>
          </cell>
          <cell r="C499">
            <v>0</v>
          </cell>
          <cell r="D499">
            <v>0</v>
          </cell>
          <cell r="E499">
            <v>0</v>
          </cell>
          <cell r="F499">
            <v>0</v>
          </cell>
          <cell r="G499">
            <v>0</v>
          </cell>
          <cell r="H499">
            <v>0</v>
          </cell>
          <cell r="I499">
            <v>0</v>
          </cell>
          <cell r="J499">
            <v>0</v>
          </cell>
          <cell r="K499">
            <v>0</v>
          </cell>
          <cell r="L499">
            <v>0</v>
          </cell>
        </row>
        <row r="500">
          <cell r="A500">
            <v>0</v>
          </cell>
          <cell r="B500">
            <v>0</v>
          </cell>
          <cell r="C500">
            <v>0</v>
          </cell>
          <cell r="D500">
            <v>0</v>
          </cell>
          <cell r="E500">
            <v>0</v>
          </cell>
          <cell r="F500">
            <v>0</v>
          </cell>
          <cell r="G500">
            <v>0</v>
          </cell>
          <cell r="H500">
            <v>0</v>
          </cell>
          <cell r="I500">
            <v>0</v>
          </cell>
          <cell r="J500">
            <v>0</v>
          </cell>
          <cell r="K500">
            <v>0</v>
          </cell>
          <cell r="L500">
            <v>0</v>
          </cell>
        </row>
        <row r="501">
          <cell r="A501">
            <v>0</v>
          </cell>
          <cell r="B501">
            <v>0</v>
          </cell>
          <cell r="C501">
            <v>0</v>
          </cell>
          <cell r="D501">
            <v>0</v>
          </cell>
          <cell r="E501">
            <v>0</v>
          </cell>
          <cell r="F501">
            <v>0</v>
          </cell>
          <cell r="G501">
            <v>0</v>
          </cell>
          <cell r="H501">
            <v>0</v>
          </cell>
          <cell r="I501">
            <v>0</v>
          </cell>
          <cell r="J501">
            <v>0</v>
          </cell>
          <cell r="K501">
            <v>0</v>
          </cell>
          <cell r="L501">
            <v>0</v>
          </cell>
        </row>
        <row r="502">
          <cell r="A502">
            <v>0</v>
          </cell>
          <cell r="B502">
            <v>0</v>
          </cell>
          <cell r="C502">
            <v>0</v>
          </cell>
          <cell r="D502">
            <v>0</v>
          </cell>
          <cell r="E502">
            <v>0</v>
          </cell>
          <cell r="F502">
            <v>0</v>
          </cell>
          <cell r="G502">
            <v>0</v>
          </cell>
          <cell r="H502">
            <v>0</v>
          </cell>
          <cell r="I502">
            <v>0</v>
          </cell>
          <cell r="J502">
            <v>0</v>
          </cell>
          <cell r="K502">
            <v>0</v>
          </cell>
          <cell r="L502">
            <v>0</v>
          </cell>
        </row>
        <row r="503">
          <cell r="A503">
            <v>0</v>
          </cell>
          <cell r="B503">
            <v>0</v>
          </cell>
          <cell r="C503">
            <v>0</v>
          </cell>
          <cell r="D503">
            <v>0</v>
          </cell>
          <cell r="E503">
            <v>0</v>
          </cell>
          <cell r="F503">
            <v>0</v>
          </cell>
          <cell r="G503">
            <v>0</v>
          </cell>
          <cell r="H503">
            <v>0</v>
          </cell>
          <cell r="I503">
            <v>0</v>
          </cell>
          <cell r="J503">
            <v>0</v>
          </cell>
          <cell r="K503">
            <v>0</v>
          </cell>
          <cell r="L503">
            <v>0</v>
          </cell>
        </row>
        <row r="504">
          <cell r="A504">
            <v>0</v>
          </cell>
          <cell r="B504">
            <v>0</v>
          </cell>
          <cell r="C504">
            <v>0</v>
          </cell>
          <cell r="D504">
            <v>0</v>
          </cell>
          <cell r="E504">
            <v>0</v>
          </cell>
          <cell r="F504">
            <v>0</v>
          </cell>
          <cell r="G504">
            <v>0</v>
          </cell>
          <cell r="H504">
            <v>0</v>
          </cell>
          <cell r="I504">
            <v>0</v>
          </cell>
          <cell r="J504">
            <v>0</v>
          </cell>
          <cell r="K504">
            <v>0</v>
          </cell>
          <cell r="L504">
            <v>0</v>
          </cell>
        </row>
        <row r="505">
          <cell r="A505">
            <v>0</v>
          </cell>
          <cell r="B505">
            <v>0</v>
          </cell>
          <cell r="C505">
            <v>0</v>
          </cell>
          <cell r="D505">
            <v>0</v>
          </cell>
          <cell r="E505">
            <v>0</v>
          </cell>
          <cell r="F505">
            <v>0</v>
          </cell>
          <cell r="G505">
            <v>0</v>
          </cell>
          <cell r="H505">
            <v>0</v>
          </cell>
          <cell r="I505">
            <v>0</v>
          </cell>
          <cell r="J505">
            <v>0</v>
          </cell>
          <cell r="K505">
            <v>0</v>
          </cell>
          <cell r="L505">
            <v>0</v>
          </cell>
        </row>
        <row r="506">
          <cell r="A506">
            <v>0</v>
          </cell>
          <cell r="B506">
            <v>0</v>
          </cell>
          <cell r="C506">
            <v>0</v>
          </cell>
          <cell r="D506">
            <v>0</v>
          </cell>
          <cell r="E506">
            <v>0</v>
          </cell>
          <cell r="F506">
            <v>0</v>
          </cell>
          <cell r="G506">
            <v>0</v>
          </cell>
          <cell r="H506">
            <v>0</v>
          </cell>
          <cell r="I506">
            <v>0</v>
          </cell>
          <cell r="J506">
            <v>0</v>
          </cell>
          <cell r="K506">
            <v>0</v>
          </cell>
          <cell r="L506">
            <v>0</v>
          </cell>
        </row>
        <row r="507">
          <cell r="A507">
            <v>0</v>
          </cell>
          <cell r="B507">
            <v>0</v>
          </cell>
          <cell r="C507">
            <v>0</v>
          </cell>
          <cell r="D507">
            <v>0</v>
          </cell>
          <cell r="E507">
            <v>0</v>
          </cell>
          <cell r="F507">
            <v>0</v>
          </cell>
          <cell r="G507">
            <v>0</v>
          </cell>
          <cell r="H507">
            <v>0</v>
          </cell>
          <cell r="I507">
            <v>0</v>
          </cell>
          <cell r="J507">
            <v>0</v>
          </cell>
          <cell r="K507">
            <v>0</v>
          </cell>
          <cell r="L507">
            <v>0</v>
          </cell>
        </row>
        <row r="508">
          <cell r="A508">
            <v>0</v>
          </cell>
          <cell r="B508">
            <v>0</v>
          </cell>
          <cell r="C508">
            <v>0</v>
          </cell>
          <cell r="D508">
            <v>0</v>
          </cell>
          <cell r="E508">
            <v>0</v>
          </cell>
          <cell r="F508">
            <v>0</v>
          </cell>
          <cell r="G508">
            <v>0</v>
          </cell>
          <cell r="H508">
            <v>0</v>
          </cell>
          <cell r="I508">
            <v>0</v>
          </cell>
          <cell r="J508">
            <v>0</v>
          </cell>
          <cell r="K508">
            <v>0</v>
          </cell>
          <cell r="L508">
            <v>0</v>
          </cell>
        </row>
        <row r="509">
          <cell r="A509">
            <v>0</v>
          </cell>
          <cell r="B509">
            <v>0</v>
          </cell>
          <cell r="C509">
            <v>0</v>
          </cell>
          <cell r="D509">
            <v>0</v>
          </cell>
          <cell r="E509">
            <v>0</v>
          </cell>
          <cell r="F509">
            <v>0</v>
          </cell>
          <cell r="G509">
            <v>0</v>
          </cell>
          <cell r="H509">
            <v>0</v>
          </cell>
          <cell r="I509">
            <v>0</v>
          </cell>
          <cell r="J509">
            <v>0</v>
          </cell>
          <cell r="K509">
            <v>0</v>
          </cell>
          <cell r="L509">
            <v>0</v>
          </cell>
        </row>
        <row r="510">
          <cell r="A510">
            <v>0</v>
          </cell>
          <cell r="B510">
            <v>0</v>
          </cell>
          <cell r="C510">
            <v>0</v>
          </cell>
          <cell r="D510">
            <v>0</v>
          </cell>
          <cell r="E510">
            <v>0</v>
          </cell>
          <cell r="F510">
            <v>0</v>
          </cell>
          <cell r="G510">
            <v>0</v>
          </cell>
          <cell r="H510">
            <v>0</v>
          </cell>
          <cell r="I510">
            <v>0</v>
          </cell>
          <cell r="J510">
            <v>0</v>
          </cell>
          <cell r="K510">
            <v>0</v>
          </cell>
          <cell r="L510">
            <v>0</v>
          </cell>
        </row>
        <row r="511">
          <cell r="A511">
            <v>0</v>
          </cell>
          <cell r="B511">
            <v>0</v>
          </cell>
          <cell r="C511">
            <v>0</v>
          </cell>
          <cell r="D511">
            <v>0</v>
          </cell>
          <cell r="E511">
            <v>0</v>
          </cell>
          <cell r="F511">
            <v>0</v>
          </cell>
          <cell r="G511">
            <v>0</v>
          </cell>
          <cell r="H511">
            <v>0</v>
          </cell>
          <cell r="I511">
            <v>0</v>
          </cell>
          <cell r="J511">
            <v>0</v>
          </cell>
          <cell r="K511">
            <v>0</v>
          </cell>
          <cell r="L511">
            <v>0</v>
          </cell>
        </row>
        <row r="512">
          <cell r="A512">
            <v>0</v>
          </cell>
          <cell r="B512">
            <v>0</v>
          </cell>
          <cell r="C512">
            <v>0</v>
          </cell>
          <cell r="D512">
            <v>0</v>
          </cell>
          <cell r="E512">
            <v>0</v>
          </cell>
          <cell r="F512">
            <v>0</v>
          </cell>
          <cell r="G512">
            <v>0</v>
          </cell>
          <cell r="H512">
            <v>0</v>
          </cell>
          <cell r="I512">
            <v>0</v>
          </cell>
          <cell r="J512">
            <v>0</v>
          </cell>
          <cell r="K512">
            <v>0</v>
          </cell>
          <cell r="L512">
            <v>0</v>
          </cell>
        </row>
        <row r="513">
          <cell r="A513">
            <v>0</v>
          </cell>
          <cell r="B513">
            <v>0</v>
          </cell>
          <cell r="C513">
            <v>0</v>
          </cell>
          <cell r="D513">
            <v>0</v>
          </cell>
          <cell r="E513">
            <v>0</v>
          </cell>
          <cell r="F513">
            <v>0</v>
          </cell>
          <cell r="G513">
            <v>0</v>
          </cell>
          <cell r="H513">
            <v>0</v>
          </cell>
          <cell r="I513">
            <v>0</v>
          </cell>
          <cell r="J513">
            <v>0</v>
          </cell>
          <cell r="K513">
            <v>0</v>
          </cell>
          <cell r="L513">
            <v>0</v>
          </cell>
        </row>
        <row r="514">
          <cell r="A514">
            <v>0</v>
          </cell>
          <cell r="B514">
            <v>0</v>
          </cell>
          <cell r="C514">
            <v>0</v>
          </cell>
          <cell r="D514">
            <v>0</v>
          </cell>
          <cell r="E514">
            <v>0</v>
          </cell>
          <cell r="F514">
            <v>0</v>
          </cell>
          <cell r="G514">
            <v>0</v>
          </cell>
          <cell r="H514">
            <v>0</v>
          </cell>
          <cell r="I514">
            <v>0</v>
          </cell>
          <cell r="J514">
            <v>0</v>
          </cell>
          <cell r="K514">
            <v>0</v>
          </cell>
          <cell r="L514">
            <v>0</v>
          </cell>
        </row>
        <row r="515">
          <cell r="A515">
            <v>0</v>
          </cell>
          <cell r="B515">
            <v>0</v>
          </cell>
          <cell r="C515">
            <v>0</v>
          </cell>
          <cell r="D515">
            <v>0</v>
          </cell>
          <cell r="E515">
            <v>0</v>
          </cell>
          <cell r="F515">
            <v>0</v>
          </cell>
          <cell r="G515">
            <v>0</v>
          </cell>
          <cell r="H515">
            <v>0</v>
          </cell>
          <cell r="I515">
            <v>0</v>
          </cell>
          <cell r="J515">
            <v>0</v>
          </cell>
          <cell r="K515">
            <v>0</v>
          </cell>
          <cell r="L515">
            <v>0</v>
          </cell>
        </row>
        <row r="516">
          <cell r="A516">
            <v>0</v>
          </cell>
          <cell r="B516">
            <v>0</v>
          </cell>
          <cell r="C516">
            <v>0</v>
          </cell>
          <cell r="D516">
            <v>0</v>
          </cell>
          <cell r="E516">
            <v>0</v>
          </cell>
          <cell r="F516">
            <v>0</v>
          </cell>
          <cell r="G516">
            <v>0</v>
          </cell>
          <cell r="H516">
            <v>0</v>
          </cell>
          <cell r="I516">
            <v>0</v>
          </cell>
          <cell r="J516">
            <v>0</v>
          </cell>
          <cell r="K516">
            <v>0</v>
          </cell>
          <cell r="L516">
            <v>0</v>
          </cell>
        </row>
        <row r="517">
          <cell r="A517">
            <v>0</v>
          </cell>
          <cell r="B517">
            <v>0</v>
          </cell>
          <cell r="C517">
            <v>0</v>
          </cell>
          <cell r="D517">
            <v>0</v>
          </cell>
          <cell r="E517">
            <v>0</v>
          </cell>
          <cell r="F517">
            <v>0</v>
          </cell>
          <cell r="G517">
            <v>0</v>
          </cell>
          <cell r="H517">
            <v>0</v>
          </cell>
          <cell r="I517">
            <v>0</v>
          </cell>
          <cell r="J517">
            <v>0</v>
          </cell>
          <cell r="K517">
            <v>0</v>
          </cell>
          <cell r="L517">
            <v>0</v>
          </cell>
        </row>
        <row r="518">
          <cell r="A518">
            <v>0</v>
          </cell>
          <cell r="B518">
            <v>0</v>
          </cell>
          <cell r="C518">
            <v>0</v>
          </cell>
          <cell r="D518">
            <v>0</v>
          </cell>
          <cell r="E518">
            <v>0</v>
          </cell>
          <cell r="F518">
            <v>0</v>
          </cell>
          <cell r="G518">
            <v>0</v>
          </cell>
          <cell r="H518">
            <v>0</v>
          </cell>
          <cell r="I518">
            <v>0</v>
          </cell>
          <cell r="J518">
            <v>0</v>
          </cell>
          <cell r="K518">
            <v>0</v>
          </cell>
          <cell r="L518">
            <v>0</v>
          </cell>
        </row>
        <row r="519">
          <cell r="A519">
            <v>0</v>
          </cell>
          <cell r="B519">
            <v>0</v>
          </cell>
          <cell r="C519">
            <v>0</v>
          </cell>
          <cell r="D519">
            <v>0</v>
          </cell>
          <cell r="E519">
            <v>0</v>
          </cell>
          <cell r="F519">
            <v>0</v>
          </cell>
          <cell r="G519">
            <v>0</v>
          </cell>
          <cell r="H519">
            <v>0</v>
          </cell>
          <cell r="I519">
            <v>0</v>
          </cell>
          <cell r="J519">
            <v>0</v>
          </cell>
          <cell r="K519">
            <v>0</v>
          </cell>
          <cell r="L519">
            <v>0</v>
          </cell>
        </row>
        <row r="520">
          <cell r="A520">
            <v>0</v>
          </cell>
          <cell r="B520">
            <v>0</v>
          </cell>
          <cell r="C520">
            <v>0</v>
          </cell>
          <cell r="D520">
            <v>0</v>
          </cell>
          <cell r="E520">
            <v>0</v>
          </cell>
          <cell r="F520">
            <v>0</v>
          </cell>
          <cell r="G520">
            <v>0</v>
          </cell>
          <cell r="H520">
            <v>0</v>
          </cell>
          <cell r="I520">
            <v>0</v>
          </cell>
          <cell r="J520">
            <v>0</v>
          </cell>
          <cell r="K520">
            <v>0</v>
          </cell>
          <cell r="L520">
            <v>0</v>
          </cell>
        </row>
        <row r="521">
          <cell r="A521">
            <v>0</v>
          </cell>
          <cell r="B521">
            <v>0</v>
          </cell>
          <cell r="C521">
            <v>0</v>
          </cell>
          <cell r="D521">
            <v>0</v>
          </cell>
          <cell r="E521">
            <v>0</v>
          </cell>
          <cell r="F521">
            <v>0</v>
          </cell>
          <cell r="G521">
            <v>0</v>
          </cell>
          <cell r="H521">
            <v>0</v>
          </cell>
          <cell r="I521">
            <v>0</v>
          </cell>
          <cell r="J521">
            <v>0</v>
          </cell>
          <cell r="K521">
            <v>0</v>
          </cell>
          <cell r="L521">
            <v>0</v>
          </cell>
        </row>
        <row r="522">
          <cell r="A522">
            <v>0</v>
          </cell>
          <cell r="B522">
            <v>0</v>
          </cell>
          <cell r="C522">
            <v>0</v>
          </cell>
          <cell r="D522">
            <v>0</v>
          </cell>
          <cell r="E522">
            <v>0</v>
          </cell>
          <cell r="F522">
            <v>0</v>
          </cell>
          <cell r="G522">
            <v>0</v>
          </cell>
          <cell r="H522">
            <v>0</v>
          </cell>
          <cell r="I522">
            <v>0</v>
          </cell>
          <cell r="J522">
            <v>0</v>
          </cell>
          <cell r="K522">
            <v>0</v>
          </cell>
          <cell r="L522">
            <v>0</v>
          </cell>
        </row>
        <row r="523">
          <cell r="A523">
            <v>0</v>
          </cell>
          <cell r="B523">
            <v>0</v>
          </cell>
          <cell r="C523">
            <v>0</v>
          </cell>
          <cell r="D523">
            <v>0</v>
          </cell>
          <cell r="E523">
            <v>0</v>
          </cell>
          <cell r="F523">
            <v>0</v>
          </cell>
          <cell r="G523">
            <v>0</v>
          </cell>
          <cell r="H523">
            <v>0</v>
          </cell>
          <cell r="I523">
            <v>0</v>
          </cell>
          <cell r="J523">
            <v>0</v>
          </cell>
          <cell r="K523">
            <v>0</v>
          </cell>
          <cell r="L523">
            <v>0</v>
          </cell>
        </row>
        <row r="524">
          <cell r="A524">
            <v>0</v>
          </cell>
          <cell r="B524">
            <v>0</v>
          </cell>
          <cell r="C524">
            <v>0</v>
          </cell>
          <cell r="D524">
            <v>0</v>
          </cell>
          <cell r="E524">
            <v>0</v>
          </cell>
          <cell r="F524">
            <v>0</v>
          </cell>
          <cell r="G524">
            <v>0</v>
          </cell>
          <cell r="H524">
            <v>0</v>
          </cell>
          <cell r="I524">
            <v>0</v>
          </cell>
          <cell r="J524">
            <v>0</v>
          </cell>
          <cell r="K524">
            <v>0</v>
          </cell>
          <cell r="L524">
            <v>0</v>
          </cell>
        </row>
        <row r="525">
          <cell r="A525">
            <v>0</v>
          </cell>
          <cell r="B525">
            <v>0</v>
          </cell>
          <cell r="C525">
            <v>0</v>
          </cell>
          <cell r="D525">
            <v>0</v>
          </cell>
          <cell r="E525">
            <v>0</v>
          </cell>
          <cell r="F525">
            <v>0</v>
          </cell>
          <cell r="G525">
            <v>0</v>
          </cell>
          <cell r="H525">
            <v>0</v>
          </cell>
          <cell r="I525">
            <v>0</v>
          </cell>
          <cell r="J525">
            <v>0</v>
          </cell>
          <cell r="K525">
            <v>0</v>
          </cell>
          <cell r="L525">
            <v>0</v>
          </cell>
        </row>
        <row r="526">
          <cell r="A526">
            <v>0</v>
          </cell>
          <cell r="B526">
            <v>0</v>
          </cell>
          <cell r="C526">
            <v>0</v>
          </cell>
          <cell r="D526">
            <v>0</v>
          </cell>
          <cell r="E526">
            <v>0</v>
          </cell>
          <cell r="F526">
            <v>0</v>
          </cell>
          <cell r="G526">
            <v>0</v>
          </cell>
          <cell r="H526">
            <v>0</v>
          </cell>
          <cell r="I526">
            <v>0</v>
          </cell>
          <cell r="J526">
            <v>0</v>
          </cell>
          <cell r="K526">
            <v>0</v>
          </cell>
          <cell r="L526">
            <v>0</v>
          </cell>
        </row>
        <row r="527">
          <cell r="A527">
            <v>0</v>
          </cell>
          <cell r="B527">
            <v>0</v>
          </cell>
          <cell r="C527">
            <v>0</v>
          </cell>
          <cell r="D527">
            <v>0</v>
          </cell>
          <cell r="E527">
            <v>0</v>
          </cell>
          <cell r="F527">
            <v>0</v>
          </cell>
          <cell r="G527">
            <v>0</v>
          </cell>
          <cell r="H527">
            <v>0</v>
          </cell>
          <cell r="I527">
            <v>0</v>
          </cell>
          <cell r="J527">
            <v>0</v>
          </cell>
          <cell r="K527">
            <v>0</v>
          </cell>
          <cell r="L527">
            <v>0</v>
          </cell>
        </row>
        <row r="528">
          <cell r="A528">
            <v>0</v>
          </cell>
          <cell r="B528">
            <v>0</v>
          </cell>
          <cell r="C528">
            <v>0</v>
          </cell>
          <cell r="D528">
            <v>0</v>
          </cell>
          <cell r="E528">
            <v>0</v>
          </cell>
          <cell r="F528">
            <v>0</v>
          </cell>
          <cell r="G528">
            <v>0</v>
          </cell>
          <cell r="H528">
            <v>0</v>
          </cell>
          <cell r="I528">
            <v>0</v>
          </cell>
          <cell r="J528">
            <v>0</v>
          </cell>
          <cell r="K528">
            <v>0</v>
          </cell>
          <cell r="L528">
            <v>0</v>
          </cell>
        </row>
        <row r="529">
          <cell r="A529">
            <v>0</v>
          </cell>
          <cell r="B529">
            <v>0</v>
          </cell>
          <cell r="C529">
            <v>0</v>
          </cell>
          <cell r="D529">
            <v>0</v>
          </cell>
          <cell r="E529">
            <v>0</v>
          </cell>
          <cell r="F529">
            <v>0</v>
          </cell>
          <cell r="G529">
            <v>0</v>
          </cell>
          <cell r="H529">
            <v>0</v>
          </cell>
          <cell r="I529">
            <v>0</v>
          </cell>
          <cell r="J529">
            <v>0</v>
          </cell>
          <cell r="K529">
            <v>0</v>
          </cell>
          <cell r="L529">
            <v>0</v>
          </cell>
        </row>
        <row r="530">
          <cell r="A530">
            <v>0</v>
          </cell>
          <cell r="B530">
            <v>0</v>
          </cell>
          <cell r="C530">
            <v>0</v>
          </cell>
          <cell r="D530">
            <v>0</v>
          </cell>
          <cell r="E530">
            <v>0</v>
          </cell>
          <cell r="F530">
            <v>0</v>
          </cell>
          <cell r="G530">
            <v>0</v>
          </cell>
          <cell r="H530">
            <v>0</v>
          </cell>
          <cell r="I530">
            <v>0</v>
          </cell>
          <cell r="J530">
            <v>0</v>
          </cell>
          <cell r="K530">
            <v>0</v>
          </cell>
          <cell r="L530">
            <v>0</v>
          </cell>
        </row>
        <row r="531">
          <cell r="A531">
            <v>0</v>
          </cell>
          <cell r="B531">
            <v>0</v>
          </cell>
          <cell r="C531">
            <v>0</v>
          </cell>
          <cell r="D531">
            <v>0</v>
          </cell>
          <cell r="E531">
            <v>0</v>
          </cell>
          <cell r="F531">
            <v>0</v>
          </cell>
          <cell r="G531">
            <v>0</v>
          </cell>
          <cell r="H531">
            <v>0</v>
          </cell>
          <cell r="I531">
            <v>0</v>
          </cell>
          <cell r="J531">
            <v>0</v>
          </cell>
          <cell r="K531">
            <v>0</v>
          </cell>
          <cell r="L531">
            <v>0</v>
          </cell>
        </row>
        <row r="532">
          <cell r="A532">
            <v>0</v>
          </cell>
          <cell r="B532">
            <v>0</v>
          </cell>
          <cell r="C532">
            <v>0</v>
          </cell>
          <cell r="D532">
            <v>0</v>
          </cell>
          <cell r="E532">
            <v>0</v>
          </cell>
          <cell r="F532">
            <v>0</v>
          </cell>
          <cell r="G532">
            <v>0</v>
          </cell>
          <cell r="H532">
            <v>0</v>
          </cell>
          <cell r="I532">
            <v>0</v>
          </cell>
          <cell r="J532">
            <v>0</v>
          </cell>
          <cell r="K532">
            <v>0</v>
          </cell>
          <cell r="L532">
            <v>0</v>
          </cell>
        </row>
        <row r="533">
          <cell r="A533">
            <v>0</v>
          </cell>
          <cell r="B533">
            <v>0</v>
          </cell>
          <cell r="C533">
            <v>0</v>
          </cell>
          <cell r="D533">
            <v>0</v>
          </cell>
          <cell r="E533">
            <v>0</v>
          </cell>
          <cell r="F533">
            <v>0</v>
          </cell>
          <cell r="G533">
            <v>0</v>
          </cell>
          <cell r="H533">
            <v>0</v>
          </cell>
          <cell r="I533">
            <v>0</v>
          </cell>
          <cell r="J533">
            <v>0</v>
          </cell>
          <cell r="K533">
            <v>0</v>
          </cell>
          <cell r="L533">
            <v>0</v>
          </cell>
        </row>
        <row r="534">
          <cell r="A534">
            <v>0</v>
          </cell>
          <cell r="B534">
            <v>0</v>
          </cell>
          <cell r="C534">
            <v>0</v>
          </cell>
          <cell r="D534">
            <v>0</v>
          </cell>
          <cell r="E534">
            <v>0</v>
          </cell>
          <cell r="F534">
            <v>0</v>
          </cell>
          <cell r="G534">
            <v>0</v>
          </cell>
          <cell r="H534">
            <v>0</v>
          </cell>
          <cell r="I534">
            <v>0</v>
          </cell>
          <cell r="J534">
            <v>0</v>
          </cell>
          <cell r="K534">
            <v>0</v>
          </cell>
          <cell r="L534">
            <v>0</v>
          </cell>
        </row>
        <row r="535">
          <cell r="A535">
            <v>0</v>
          </cell>
          <cell r="B535">
            <v>0</v>
          </cell>
          <cell r="C535">
            <v>0</v>
          </cell>
          <cell r="D535">
            <v>0</v>
          </cell>
          <cell r="E535">
            <v>0</v>
          </cell>
          <cell r="F535">
            <v>0</v>
          </cell>
          <cell r="G535">
            <v>0</v>
          </cell>
          <cell r="H535">
            <v>0</v>
          </cell>
          <cell r="I535">
            <v>0</v>
          </cell>
          <cell r="J535">
            <v>0</v>
          </cell>
          <cell r="K535">
            <v>0</v>
          </cell>
          <cell r="L535">
            <v>0</v>
          </cell>
        </row>
        <row r="536">
          <cell r="A536">
            <v>0</v>
          </cell>
          <cell r="B536">
            <v>0</v>
          </cell>
          <cell r="C536">
            <v>0</v>
          </cell>
          <cell r="D536">
            <v>0</v>
          </cell>
          <cell r="E536">
            <v>0</v>
          </cell>
          <cell r="F536">
            <v>0</v>
          </cell>
          <cell r="G536">
            <v>0</v>
          </cell>
          <cell r="H536">
            <v>0</v>
          </cell>
          <cell r="I536">
            <v>0</v>
          </cell>
          <cell r="J536">
            <v>0</v>
          </cell>
          <cell r="K536">
            <v>0</v>
          </cell>
          <cell r="L536">
            <v>0</v>
          </cell>
        </row>
        <row r="537">
          <cell r="A537">
            <v>0</v>
          </cell>
          <cell r="B537">
            <v>0</v>
          </cell>
          <cell r="C537">
            <v>0</v>
          </cell>
          <cell r="D537">
            <v>0</v>
          </cell>
          <cell r="E537">
            <v>0</v>
          </cell>
          <cell r="F537">
            <v>0</v>
          </cell>
          <cell r="G537">
            <v>0</v>
          </cell>
          <cell r="H537">
            <v>0</v>
          </cell>
          <cell r="I537">
            <v>0</v>
          </cell>
          <cell r="J537">
            <v>0</v>
          </cell>
          <cell r="K537">
            <v>0</v>
          </cell>
          <cell r="L537">
            <v>0</v>
          </cell>
        </row>
        <row r="538">
          <cell r="A538">
            <v>0</v>
          </cell>
          <cell r="B538">
            <v>0</v>
          </cell>
          <cell r="C538">
            <v>0</v>
          </cell>
          <cell r="D538">
            <v>0</v>
          </cell>
          <cell r="E538">
            <v>0</v>
          </cell>
          <cell r="F538">
            <v>0</v>
          </cell>
          <cell r="G538">
            <v>0</v>
          </cell>
          <cell r="H538">
            <v>0</v>
          </cell>
          <cell r="I538">
            <v>0</v>
          </cell>
          <cell r="J538">
            <v>0</v>
          </cell>
          <cell r="K538">
            <v>0</v>
          </cell>
          <cell r="L538">
            <v>0</v>
          </cell>
        </row>
        <row r="539">
          <cell r="A539">
            <v>0</v>
          </cell>
          <cell r="B539">
            <v>0</v>
          </cell>
          <cell r="C539">
            <v>0</v>
          </cell>
          <cell r="D539">
            <v>0</v>
          </cell>
          <cell r="E539">
            <v>0</v>
          </cell>
          <cell r="F539">
            <v>0</v>
          </cell>
          <cell r="G539">
            <v>0</v>
          </cell>
          <cell r="H539">
            <v>0</v>
          </cell>
          <cell r="I539">
            <v>0</v>
          </cell>
          <cell r="J539">
            <v>0</v>
          </cell>
          <cell r="K539">
            <v>0</v>
          </cell>
          <cell r="L539">
            <v>0</v>
          </cell>
        </row>
        <row r="540">
          <cell r="A540">
            <v>0</v>
          </cell>
          <cell r="B540">
            <v>0</v>
          </cell>
          <cell r="C540">
            <v>0</v>
          </cell>
          <cell r="D540">
            <v>0</v>
          </cell>
          <cell r="E540">
            <v>0</v>
          </cell>
          <cell r="F540">
            <v>0</v>
          </cell>
          <cell r="G540">
            <v>0</v>
          </cell>
          <cell r="H540">
            <v>0</v>
          </cell>
          <cell r="I540">
            <v>0</v>
          </cell>
          <cell r="J540">
            <v>0</v>
          </cell>
          <cell r="K540">
            <v>0</v>
          </cell>
          <cell r="L540">
            <v>0</v>
          </cell>
        </row>
        <row r="541">
          <cell r="A541">
            <v>0</v>
          </cell>
          <cell r="B541">
            <v>0</v>
          </cell>
          <cell r="C541">
            <v>0</v>
          </cell>
          <cell r="D541">
            <v>0</v>
          </cell>
          <cell r="E541">
            <v>0</v>
          </cell>
          <cell r="F541">
            <v>0</v>
          </cell>
          <cell r="G541">
            <v>0</v>
          </cell>
          <cell r="H541">
            <v>0</v>
          </cell>
          <cell r="I541">
            <v>0</v>
          </cell>
          <cell r="J541">
            <v>0</v>
          </cell>
          <cell r="K541">
            <v>0</v>
          </cell>
          <cell r="L541">
            <v>0</v>
          </cell>
        </row>
        <row r="542">
          <cell r="A542">
            <v>0</v>
          </cell>
          <cell r="B542">
            <v>0</v>
          </cell>
          <cell r="C542">
            <v>0</v>
          </cell>
          <cell r="D542">
            <v>0</v>
          </cell>
          <cell r="E542">
            <v>0</v>
          </cell>
          <cell r="F542">
            <v>0</v>
          </cell>
          <cell r="G542">
            <v>0</v>
          </cell>
          <cell r="H542">
            <v>0</v>
          </cell>
          <cell r="I542">
            <v>0</v>
          </cell>
          <cell r="J542">
            <v>0</v>
          </cell>
          <cell r="K542">
            <v>0</v>
          </cell>
          <cell r="L542">
            <v>0</v>
          </cell>
        </row>
        <row r="543">
          <cell r="A543">
            <v>0</v>
          </cell>
          <cell r="B543">
            <v>0</v>
          </cell>
          <cell r="C543">
            <v>0</v>
          </cell>
          <cell r="D543">
            <v>0</v>
          </cell>
          <cell r="E543">
            <v>0</v>
          </cell>
          <cell r="F543">
            <v>0</v>
          </cell>
          <cell r="G543">
            <v>0</v>
          </cell>
          <cell r="H543">
            <v>0</v>
          </cell>
          <cell r="I543">
            <v>0</v>
          </cell>
          <cell r="J543">
            <v>0</v>
          </cell>
          <cell r="K543">
            <v>0</v>
          </cell>
          <cell r="L543">
            <v>0</v>
          </cell>
        </row>
        <row r="544">
          <cell r="A544">
            <v>0</v>
          </cell>
          <cell r="B544">
            <v>0</v>
          </cell>
          <cell r="C544">
            <v>0</v>
          </cell>
          <cell r="D544">
            <v>0</v>
          </cell>
          <cell r="E544">
            <v>0</v>
          </cell>
          <cell r="F544">
            <v>0</v>
          </cell>
          <cell r="G544">
            <v>0</v>
          </cell>
          <cell r="H544">
            <v>0</v>
          </cell>
          <cell r="I544">
            <v>0</v>
          </cell>
          <cell r="J544">
            <v>0</v>
          </cell>
          <cell r="K544">
            <v>0</v>
          </cell>
          <cell r="L544">
            <v>0</v>
          </cell>
        </row>
        <row r="545">
          <cell r="A545">
            <v>0</v>
          </cell>
          <cell r="B545">
            <v>0</v>
          </cell>
          <cell r="C545">
            <v>0</v>
          </cell>
          <cell r="D545">
            <v>0</v>
          </cell>
          <cell r="E545">
            <v>0</v>
          </cell>
          <cell r="F545">
            <v>0</v>
          </cell>
          <cell r="G545">
            <v>0</v>
          </cell>
          <cell r="H545">
            <v>0</v>
          </cell>
          <cell r="I545">
            <v>0</v>
          </cell>
          <cell r="J545">
            <v>0</v>
          </cell>
          <cell r="K545">
            <v>0</v>
          </cell>
          <cell r="L545">
            <v>0</v>
          </cell>
        </row>
        <row r="546">
          <cell r="A546">
            <v>0</v>
          </cell>
          <cell r="B546">
            <v>0</v>
          </cell>
          <cell r="C546">
            <v>0</v>
          </cell>
          <cell r="D546">
            <v>0</v>
          </cell>
          <cell r="E546">
            <v>0</v>
          </cell>
          <cell r="F546">
            <v>0</v>
          </cell>
          <cell r="G546">
            <v>0</v>
          </cell>
          <cell r="H546">
            <v>0</v>
          </cell>
          <cell r="I546">
            <v>0</v>
          </cell>
          <cell r="J546">
            <v>0</v>
          </cell>
          <cell r="K546">
            <v>0</v>
          </cell>
          <cell r="L546">
            <v>0</v>
          </cell>
        </row>
        <row r="547">
          <cell r="A547">
            <v>0</v>
          </cell>
          <cell r="B547">
            <v>0</v>
          </cell>
          <cell r="C547">
            <v>0</v>
          </cell>
          <cell r="D547">
            <v>0</v>
          </cell>
          <cell r="E547">
            <v>0</v>
          </cell>
          <cell r="F547">
            <v>0</v>
          </cell>
          <cell r="G547">
            <v>0</v>
          </cell>
          <cell r="H547">
            <v>0</v>
          </cell>
          <cell r="I547">
            <v>0</v>
          </cell>
          <cell r="J547">
            <v>0</v>
          </cell>
          <cell r="K547">
            <v>0</v>
          </cell>
          <cell r="L547">
            <v>0</v>
          </cell>
        </row>
        <row r="548">
          <cell r="A548">
            <v>0</v>
          </cell>
          <cell r="B548">
            <v>0</v>
          </cell>
          <cell r="C548">
            <v>0</v>
          </cell>
          <cell r="D548">
            <v>0</v>
          </cell>
          <cell r="E548">
            <v>0</v>
          </cell>
          <cell r="F548">
            <v>0</v>
          </cell>
          <cell r="G548">
            <v>0</v>
          </cell>
          <cell r="H548">
            <v>0</v>
          </cell>
          <cell r="I548">
            <v>0</v>
          </cell>
          <cell r="J548">
            <v>0</v>
          </cell>
          <cell r="K548">
            <v>0</v>
          </cell>
          <cell r="L548">
            <v>0</v>
          </cell>
        </row>
        <row r="549">
          <cell r="A549">
            <v>0</v>
          </cell>
          <cell r="B549">
            <v>0</v>
          </cell>
          <cell r="C549">
            <v>0</v>
          </cell>
          <cell r="D549">
            <v>0</v>
          </cell>
          <cell r="E549">
            <v>0</v>
          </cell>
          <cell r="F549">
            <v>0</v>
          </cell>
          <cell r="G549">
            <v>0</v>
          </cell>
          <cell r="H549">
            <v>0</v>
          </cell>
          <cell r="I549">
            <v>0</v>
          </cell>
          <cell r="J549">
            <v>0</v>
          </cell>
          <cell r="K549">
            <v>0</v>
          </cell>
          <cell r="L549">
            <v>0</v>
          </cell>
        </row>
        <row r="550">
          <cell r="A550">
            <v>0</v>
          </cell>
          <cell r="B550">
            <v>0</v>
          </cell>
          <cell r="C550">
            <v>0</v>
          </cell>
          <cell r="D550">
            <v>0</v>
          </cell>
          <cell r="E550">
            <v>0</v>
          </cell>
          <cell r="F550">
            <v>0</v>
          </cell>
          <cell r="G550">
            <v>0</v>
          </cell>
          <cell r="H550">
            <v>0</v>
          </cell>
          <cell r="I550">
            <v>0</v>
          </cell>
          <cell r="J550">
            <v>0</v>
          </cell>
          <cell r="K550">
            <v>0</v>
          </cell>
          <cell r="L550">
            <v>0</v>
          </cell>
        </row>
        <row r="551">
          <cell r="A551">
            <v>0</v>
          </cell>
          <cell r="B551">
            <v>0</v>
          </cell>
          <cell r="C551">
            <v>0</v>
          </cell>
          <cell r="D551">
            <v>0</v>
          </cell>
          <cell r="E551">
            <v>0</v>
          </cell>
          <cell r="F551">
            <v>0</v>
          </cell>
          <cell r="G551">
            <v>0</v>
          </cell>
          <cell r="H551">
            <v>0</v>
          </cell>
          <cell r="I551">
            <v>0</v>
          </cell>
          <cell r="J551">
            <v>0</v>
          </cell>
          <cell r="K551">
            <v>0</v>
          </cell>
          <cell r="L551">
            <v>0</v>
          </cell>
        </row>
        <row r="552">
          <cell r="A552">
            <v>0</v>
          </cell>
          <cell r="B552">
            <v>0</v>
          </cell>
          <cell r="C552">
            <v>0</v>
          </cell>
          <cell r="D552">
            <v>0</v>
          </cell>
          <cell r="E552">
            <v>0</v>
          </cell>
          <cell r="F552">
            <v>0</v>
          </cell>
          <cell r="G552">
            <v>0</v>
          </cell>
          <cell r="H552">
            <v>0</v>
          </cell>
          <cell r="I552">
            <v>0</v>
          </cell>
          <cell r="J552">
            <v>0</v>
          </cell>
          <cell r="K552">
            <v>0</v>
          </cell>
          <cell r="L552">
            <v>0</v>
          </cell>
        </row>
        <row r="553">
          <cell r="A553">
            <v>0</v>
          </cell>
          <cell r="B553">
            <v>0</v>
          </cell>
          <cell r="C553">
            <v>0</v>
          </cell>
          <cell r="D553">
            <v>0</v>
          </cell>
          <cell r="E553">
            <v>0</v>
          </cell>
          <cell r="F553">
            <v>0</v>
          </cell>
          <cell r="G553">
            <v>0</v>
          </cell>
          <cell r="H553">
            <v>0</v>
          </cell>
          <cell r="I553">
            <v>0</v>
          </cell>
          <cell r="J553">
            <v>0</v>
          </cell>
          <cell r="K553">
            <v>0</v>
          </cell>
          <cell r="L553">
            <v>0</v>
          </cell>
        </row>
        <row r="554">
          <cell r="A554">
            <v>0</v>
          </cell>
          <cell r="B554">
            <v>0</v>
          </cell>
          <cell r="C554">
            <v>0</v>
          </cell>
          <cell r="D554">
            <v>0</v>
          </cell>
          <cell r="E554">
            <v>0</v>
          </cell>
          <cell r="F554">
            <v>0</v>
          </cell>
          <cell r="G554">
            <v>0</v>
          </cell>
          <cell r="H554">
            <v>0</v>
          </cell>
          <cell r="I554">
            <v>0</v>
          </cell>
          <cell r="J554">
            <v>0</v>
          </cell>
          <cell r="K554">
            <v>0</v>
          </cell>
          <cell r="L554">
            <v>0</v>
          </cell>
        </row>
        <row r="555">
          <cell r="A555">
            <v>0</v>
          </cell>
          <cell r="B555">
            <v>0</v>
          </cell>
          <cell r="C555">
            <v>0</v>
          </cell>
          <cell r="D555">
            <v>0</v>
          </cell>
          <cell r="E555">
            <v>0</v>
          </cell>
          <cell r="F555">
            <v>0</v>
          </cell>
          <cell r="G555">
            <v>0</v>
          </cell>
          <cell r="H555">
            <v>0</v>
          </cell>
          <cell r="I555">
            <v>0</v>
          </cell>
          <cell r="J555">
            <v>0</v>
          </cell>
          <cell r="K555">
            <v>0</v>
          </cell>
          <cell r="L555">
            <v>0</v>
          </cell>
        </row>
        <row r="556">
          <cell r="A556">
            <v>0</v>
          </cell>
          <cell r="B556">
            <v>0</v>
          </cell>
          <cell r="C556">
            <v>0</v>
          </cell>
          <cell r="D556">
            <v>0</v>
          </cell>
          <cell r="E556">
            <v>0</v>
          </cell>
          <cell r="F556">
            <v>0</v>
          </cell>
          <cell r="G556">
            <v>0</v>
          </cell>
          <cell r="H556">
            <v>0</v>
          </cell>
          <cell r="I556">
            <v>0</v>
          </cell>
          <cell r="J556">
            <v>0</v>
          </cell>
          <cell r="K556">
            <v>0</v>
          </cell>
          <cell r="L556">
            <v>0</v>
          </cell>
        </row>
        <row r="557">
          <cell r="A557">
            <v>0</v>
          </cell>
          <cell r="B557">
            <v>0</v>
          </cell>
          <cell r="C557">
            <v>0</v>
          </cell>
          <cell r="D557">
            <v>0</v>
          </cell>
          <cell r="E557">
            <v>0</v>
          </cell>
          <cell r="F557">
            <v>0</v>
          </cell>
          <cell r="G557">
            <v>0</v>
          </cell>
          <cell r="H557">
            <v>0</v>
          </cell>
          <cell r="I557">
            <v>0</v>
          </cell>
          <cell r="J557">
            <v>0</v>
          </cell>
          <cell r="K557">
            <v>0</v>
          </cell>
          <cell r="L557">
            <v>0</v>
          </cell>
        </row>
        <row r="558">
          <cell r="A558">
            <v>0</v>
          </cell>
          <cell r="B558">
            <v>0</v>
          </cell>
          <cell r="C558">
            <v>0</v>
          </cell>
          <cell r="D558">
            <v>0</v>
          </cell>
          <cell r="E558">
            <v>0</v>
          </cell>
          <cell r="F558">
            <v>0</v>
          </cell>
          <cell r="G558">
            <v>0</v>
          </cell>
          <cell r="H558">
            <v>0</v>
          </cell>
          <cell r="I558">
            <v>0</v>
          </cell>
          <cell r="J558">
            <v>0</v>
          </cell>
          <cell r="K558">
            <v>0</v>
          </cell>
          <cell r="L558">
            <v>0</v>
          </cell>
        </row>
        <row r="559">
          <cell r="A559">
            <v>0</v>
          </cell>
          <cell r="B559">
            <v>0</v>
          </cell>
          <cell r="C559">
            <v>0</v>
          </cell>
          <cell r="D559">
            <v>0</v>
          </cell>
          <cell r="E559">
            <v>0</v>
          </cell>
          <cell r="F559">
            <v>0</v>
          </cell>
          <cell r="G559">
            <v>0</v>
          </cell>
          <cell r="H559">
            <v>0</v>
          </cell>
          <cell r="I559">
            <v>0</v>
          </cell>
          <cell r="J559">
            <v>0</v>
          </cell>
          <cell r="K559">
            <v>0</v>
          </cell>
          <cell r="L559">
            <v>0</v>
          </cell>
        </row>
        <row r="560">
          <cell r="A560">
            <v>0</v>
          </cell>
          <cell r="B560">
            <v>0</v>
          </cell>
          <cell r="C560">
            <v>0</v>
          </cell>
          <cell r="D560">
            <v>0</v>
          </cell>
          <cell r="E560">
            <v>0</v>
          </cell>
          <cell r="F560">
            <v>0</v>
          </cell>
          <cell r="G560">
            <v>0</v>
          </cell>
          <cell r="H560">
            <v>0</v>
          </cell>
          <cell r="I560">
            <v>0</v>
          </cell>
          <cell r="J560">
            <v>0</v>
          </cell>
          <cell r="K560">
            <v>0</v>
          </cell>
          <cell r="L560">
            <v>0</v>
          </cell>
        </row>
        <row r="561">
          <cell r="A561">
            <v>0</v>
          </cell>
          <cell r="B561">
            <v>0</v>
          </cell>
          <cell r="C561">
            <v>0</v>
          </cell>
          <cell r="D561">
            <v>0</v>
          </cell>
          <cell r="E561">
            <v>0</v>
          </cell>
          <cell r="F561">
            <v>0</v>
          </cell>
          <cell r="G561">
            <v>0</v>
          </cell>
          <cell r="H561">
            <v>0</v>
          </cell>
          <cell r="I561">
            <v>0</v>
          </cell>
          <cell r="J561">
            <v>0</v>
          </cell>
          <cell r="K561">
            <v>0</v>
          </cell>
          <cell r="L561">
            <v>0</v>
          </cell>
        </row>
        <row r="562">
          <cell r="A562">
            <v>0</v>
          </cell>
          <cell r="B562">
            <v>0</v>
          </cell>
          <cell r="C562">
            <v>0</v>
          </cell>
          <cell r="D562">
            <v>0</v>
          </cell>
          <cell r="E562">
            <v>0</v>
          </cell>
          <cell r="F562">
            <v>0</v>
          </cell>
          <cell r="G562">
            <v>0</v>
          </cell>
          <cell r="H562">
            <v>0</v>
          </cell>
          <cell r="I562">
            <v>0</v>
          </cell>
          <cell r="J562">
            <v>0</v>
          </cell>
          <cell r="K562">
            <v>0</v>
          </cell>
          <cell r="L562">
            <v>0</v>
          </cell>
        </row>
        <row r="563">
          <cell r="A563">
            <v>0</v>
          </cell>
          <cell r="B563">
            <v>0</v>
          </cell>
          <cell r="C563">
            <v>0</v>
          </cell>
          <cell r="D563">
            <v>0</v>
          </cell>
          <cell r="E563">
            <v>0</v>
          </cell>
          <cell r="F563">
            <v>0</v>
          </cell>
          <cell r="G563">
            <v>0</v>
          </cell>
          <cell r="H563">
            <v>0</v>
          </cell>
          <cell r="I563">
            <v>0</v>
          </cell>
          <cell r="J563">
            <v>0</v>
          </cell>
          <cell r="K563">
            <v>0</v>
          </cell>
          <cell r="L563">
            <v>0</v>
          </cell>
        </row>
        <row r="564">
          <cell r="A564">
            <v>0</v>
          </cell>
          <cell r="B564">
            <v>0</v>
          </cell>
          <cell r="C564">
            <v>0</v>
          </cell>
          <cell r="D564">
            <v>0</v>
          </cell>
          <cell r="E564">
            <v>0</v>
          </cell>
          <cell r="F564">
            <v>0</v>
          </cell>
          <cell r="G564">
            <v>0</v>
          </cell>
          <cell r="H564">
            <v>0</v>
          </cell>
          <cell r="I564">
            <v>0</v>
          </cell>
          <cell r="J564">
            <v>0</v>
          </cell>
          <cell r="K564">
            <v>0</v>
          </cell>
          <cell r="L564">
            <v>0</v>
          </cell>
        </row>
        <row r="565">
          <cell r="A565">
            <v>0</v>
          </cell>
          <cell r="B565">
            <v>0</v>
          </cell>
          <cell r="C565">
            <v>0</v>
          </cell>
          <cell r="D565">
            <v>0</v>
          </cell>
          <cell r="E565">
            <v>0</v>
          </cell>
          <cell r="F565">
            <v>0</v>
          </cell>
          <cell r="G565">
            <v>0</v>
          </cell>
          <cell r="H565">
            <v>0</v>
          </cell>
          <cell r="I565">
            <v>0</v>
          </cell>
          <cell r="J565">
            <v>0</v>
          </cell>
          <cell r="K565">
            <v>0</v>
          </cell>
          <cell r="L565">
            <v>0</v>
          </cell>
        </row>
        <row r="566">
          <cell r="A566">
            <v>0</v>
          </cell>
          <cell r="B566">
            <v>0</v>
          </cell>
          <cell r="C566">
            <v>0</v>
          </cell>
          <cell r="D566">
            <v>0</v>
          </cell>
          <cell r="E566">
            <v>0</v>
          </cell>
          <cell r="F566">
            <v>0</v>
          </cell>
          <cell r="G566">
            <v>0</v>
          </cell>
          <cell r="H566">
            <v>0</v>
          </cell>
          <cell r="I566">
            <v>0</v>
          </cell>
          <cell r="J566">
            <v>0</v>
          </cell>
          <cell r="K566">
            <v>0</v>
          </cell>
          <cell r="L566">
            <v>0</v>
          </cell>
        </row>
        <row r="567">
          <cell r="A567">
            <v>0</v>
          </cell>
          <cell r="B567">
            <v>0</v>
          </cell>
          <cell r="C567">
            <v>0</v>
          </cell>
          <cell r="D567">
            <v>0</v>
          </cell>
          <cell r="E567">
            <v>0</v>
          </cell>
          <cell r="F567">
            <v>0</v>
          </cell>
          <cell r="G567">
            <v>0</v>
          </cell>
          <cell r="H567">
            <v>0</v>
          </cell>
          <cell r="I567">
            <v>0</v>
          </cell>
          <cell r="J567">
            <v>0</v>
          </cell>
          <cell r="K567">
            <v>0</v>
          </cell>
          <cell r="L567">
            <v>0</v>
          </cell>
        </row>
        <row r="568">
          <cell r="A568">
            <v>0</v>
          </cell>
          <cell r="B568">
            <v>0</v>
          </cell>
          <cell r="C568">
            <v>0</v>
          </cell>
          <cell r="D568">
            <v>0</v>
          </cell>
          <cell r="E568">
            <v>0</v>
          </cell>
          <cell r="F568">
            <v>0</v>
          </cell>
          <cell r="G568">
            <v>0</v>
          </cell>
          <cell r="H568">
            <v>0</v>
          </cell>
          <cell r="I568">
            <v>0</v>
          </cell>
          <cell r="J568">
            <v>0</v>
          </cell>
          <cell r="K568">
            <v>0</v>
          </cell>
          <cell r="L568">
            <v>0</v>
          </cell>
        </row>
        <row r="569">
          <cell r="A569">
            <v>0</v>
          </cell>
          <cell r="B569">
            <v>0</v>
          </cell>
          <cell r="C569">
            <v>0</v>
          </cell>
          <cell r="D569">
            <v>0</v>
          </cell>
          <cell r="E569">
            <v>0</v>
          </cell>
          <cell r="F569">
            <v>0</v>
          </cell>
          <cell r="G569">
            <v>0</v>
          </cell>
          <cell r="H569">
            <v>0</v>
          </cell>
          <cell r="I569">
            <v>0</v>
          </cell>
          <cell r="J569">
            <v>0</v>
          </cell>
          <cell r="K569">
            <v>0</v>
          </cell>
          <cell r="L569">
            <v>0</v>
          </cell>
        </row>
        <row r="570">
          <cell r="A570">
            <v>0</v>
          </cell>
          <cell r="B570">
            <v>0</v>
          </cell>
          <cell r="C570">
            <v>0</v>
          </cell>
          <cell r="D570">
            <v>0</v>
          </cell>
          <cell r="E570">
            <v>0</v>
          </cell>
          <cell r="F570">
            <v>0</v>
          </cell>
          <cell r="G570">
            <v>0</v>
          </cell>
          <cell r="H570">
            <v>0</v>
          </cell>
          <cell r="I570">
            <v>0</v>
          </cell>
          <cell r="J570">
            <v>0</v>
          </cell>
          <cell r="K570">
            <v>0</v>
          </cell>
          <cell r="L570">
            <v>0</v>
          </cell>
        </row>
        <row r="571">
          <cell r="A571">
            <v>0</v>
          </cell>
          <cell r="B571">
            <v>0</v>
          </cell>
          <cell r="C571">
            <v>0</v>
          </cell>
          <cell r="D571">
            <v>0</v>
          </cell>
          <cell r="E571">
            <v>0</v>
          </cell>
          <cell r="F571">
            <v>0</v>
          </cell>
          <cell r="G571">
            <v>0</v>
          </cell>
          <cell r="H571">
            <v>0</v>
          </cell>
          <cell r="I571">
            <v>0</v>
          </cell>
          <cell r="J571">
            <v>0</v>
          </cell>
          <cell r="K571">
            <v>0</v>
          </cell>
          <cell r="L571">
            <v>0</v>
          </cell>
        </row>
        <row r="572">
          <cell r="A572">
            <v>0</v>
          </cell>
          <cell r="B572">
            <v>0</v>
          </cell>
          <cell r="C572">
            <v>0</v>
          </cell>
          <cell r="D572">
            <v>0</v>
          </cell>
          <cell r="E572">
            <v>0</v>
          </cell>
          <cell r="F572">
            <v>0</v>
          </cell>
          <cell r="G572">
            <v>0</v>
          </cell>
          <cell r="H572">
            <v>0</v>
          </cell>
          <cell r="I572">
            <v>0</v>
          </cell>
          <cell r="J572">
            <v>0</v>
          </cell>
          <cell r="K572">
            <v>0</v>
          </cell>
          <cell r="L572">
            <v>0</v>
          </cell>
        </row>
        <row r="573">
          <cell r="A573">
            <v>0</v>
          </cell>
          <cell r="B573">
            <v>0</v>
          </cell>
          <cell r="C573">
            <v>0</v>
          </cell>
          <cell r="D573">
            <v>0</v>
          </cell>
          <cell r="E573">
            <v>0</v>
          </cell>
          <cell r="F573">
            <v>0</v>
          </cell>
          <cell r="G573">
            <v>0</v>
          </cell>
          <cell r="H573">
            <v>0</v>
          </cell>
          <cell r="I573">
            <v>0</v>
          </cell>
          <cell r="J573">
            <v>0</v>
          </cell>
          <cell r="K573">
            <v>0</v>
          </cell>
          <cell r="L573">
            <v>0</v>
          </cell>
        </row>
        <row r="574">
          <cell r="A574">
            <v>0</v>
          </cell>
          <cell r="B574">
            <v>0</v>
          </cell>
          <cell r="C574">
            <v>0</v>
          </cell>
          <cell r="D574">
            <v>0</v>
          </cell>
          <cell r="E574">
            <v>0</v>
          </cell>
          <cell r="F574">
            <v>0</v>
          </cell>
          <cell r="G574">
            <v>0</v>
          </cell>
          <cell r="H574">
            <v>0</v>
          </cell>
          <cell r="I574">
            <v>0</v>
          </cell>
          <cell r="J574">
            <v>0</v>
          </cell>
          <cell r="K574">
            <v>0</v>
          </cell>
          <cell r="L574">
            <v>0</v>
          </cell>
        </row>
        <row r="575">
          <cell r="A575">
            <v>0</v>
          </cell>
          <cell r="B575">
            <v>0</v>
          </cell>
          <cell r="C575">
            <v>0</v>
          </cell>
          <cell r="D575">
            <v>0</v>
          </cell>
          <cell r="E575">
            <v>0</v>
          </cell>
          <cell r="F575">
            <v>0</v>
          </cell>
          <cell r="G575">
            <v>0</v>
          </cell>
          <cell r="H575">
            <v>0</v>
          </cell>
          <cell r="I575">
            <v>0</v>
          </cell>
          <cell r="J575">
            <v>0</v>
          </cell>
          <cell r="K575">
            <v>0</v>
          </cell>
          <cell r="L575">
            <v>0</v>
          </cell>
        </row>
        <row r="576">
          <cell r="A576">
            <v>0</v>
          </cell>
          <cell r="B576">
            <v>0</v>
          </cell>
          <cell r="C576">
            <v>0</v>
          </cell>
          <cell r="D576">
            <v>0</v>
          </cell>
          <cell r="E576">
            <v>0</v>
          </cell>
          <cell r="F576">
            <v>0</v>
          </cell>
          <cell r="G576">
            <v>0</v>
          </cell>
          <cell r="H576">
            <v>0</v>
          </cell>
          <cell r="I576">
            <v>0</v>
          </cell>
          <cell r="J576">
            <v>0</v>
          </cell>
          <cell r="K576">
            <v>0</v>
          </cell>
          <cell r="L576">
            <v>0</v>
          </cell>
        </row>
        <row r="577">
          <cell r="A577">
            <v>0</v>
          </cell>
          <cell r="B577">
            <v>0</v>
          </cell>
          <cell r="C577">
            <v>0</v>
          </cell>
          <cell r="D577">
            <v>0</v>
          </cell>
          <cell r="E577">
            <v>0</v>
          </cell>
          <cell r="F577">
            <v>0</v>
          </cell>
          <cell r="G577">
            <v>0</v>
          </cell>
          <cell r="H577">
            <v>0</v>
          </cell>
          <cell r="I577">
            <v>0</v>
          </cell>
          <cell r="J577">
            <v>0</v>
          </cell>
          <cell r="K577">
            <v>0</v>
          </cell>
          <cell r="L577">
            <v>0</v>
          </cell>
        </row>
        <row r="578">
          <cell r="A578">
            <v>0</v>
          </cell>
          <cell r="B578">
            <v>0</v>
          </cell>
          <cell r="C578">
            <v>0</v>
          </cell>
          <cell r="D578">
            <v>0</v>
          </cell>
          <cell r="E578">
            <v>0</v>
          </cell>
          <cell r="F578">
            <v>0</v>
          </cell>
          <cell r="G578">
            <v>0</v>
          </cell>
          <cell r="H578">
            <v>0</v>
          </cell>
          <cell r="I578">
            <v>0</v>
          </cell>
          <cell r="J578">
            <v>0</v>
          </cell>
          <cell r="K578">
            <v>0</v>
          </cell>
          <cell r="L578">
            <v>0</v>
          </cell>
        </row>
        <row r="579">
          <cell r="A579">
            <v>0</v>
          </cell>
          <cell r="B579">
            <v>0</v>
          </cell>
          <cell r="C579">
            <v>0</v>
          </cell>
          <cell r="D579">
            <v>0</v>
          </cell>
          <cell r="E579">
            <v>0</v>
          </cell>
          <cell r="F579">
            <v>0</v>
          </cell>
          <cell r="G579">
            <v>0</v>
          </cell>
          <cell r="H579">
            <v>0</v>
          </cell>
          <cell r="I579">
            <v>0</v>
          </cell>
          <cell r="J579">
            <v>0</v>
          </cell>
          <cell r="K579">
            <v>0</v>
          </cell>
          <cell r="L579">
            <v>0</v>
          </cell>
        </row>
        <row r="580">
          <cell r="A580">
            <v>0</v>
          </cell>
          <cell r="B580">
            <v>0</v>
          </cell>
          <cell r="C580">
            <v>0</v>
          </cell>
          <cell r="D580">
            <v>0</v>
          </cell>
          <cell r="E580">
            <v>0</v>
          </cell>
          <cell r="F580">
            <v>0</v>
          </cell>
          <cell r="G580">
            <v>0</v>
          </cell>
          <cell r="H580">
            <v>0</v>
          </cell>
          <cell r="I580">
            <v>0</v>
          </cell>
          <cell r="J580">
            <v>0</v>
          </cell>
          <cell r="K580">
            <v>0</v>
          </cell>
          <cell r="L580">
            <v>0</v>
          </cell>
        </row>
        <row r="581">
          <cell r="A581">
            <v>0</v>
          </cell>
          <cell r="B581">
            <v>0</v>
          </cell>
          <cell r="C581">
            <v>0</v>
          </cell>
          <cell r="D581">
            <v>0</v>
          </cell>
          <cell r="E581">
            <v>0</v>
          </cell>
          <cell r="F581">
            <v>0</v>
          </cell>
          <cell r="G581">
            <v>0</v>
          </cell>
          <cell r="H581">
            <v>0</v>
          </cell>
          <cell r="I581">
            <v>0</v>
          </cell>
          <cell r="J581">
            <v>0</v>
          </cell>
          <cell r="K581">
            <v>0</v>
          </cell>
          <cell r="L581">
            <v>0</v>
          </cell>
        </row>
        <row r="582">
          <cell r="A582">
            <v>0</v>
          </cell>
          <cell r="B582">
            <v>0</v>
          </cell>
          <cell r="C582">
            <v>0</v>
          </cell>
          <cell r="D582">
            <v>0</v>
          </cell>
          <cell r="E582">
            <v>0</v>
          </cell>
          <cell r="F582">
            <v>0</v>
          </cell>
          <cell r="G582">
            <v>0</v>
          </cell>
          <cell r="H582">
            <v>0</v>
          </cell>
          <cell r="I582">
            <v>0</v>
          </cell>
          <cell r="J582">
            <v>0</v>
          </cell>
          <cell r="K582">
            <v>0</v>
          </cell>
          <cell r="L582">
            <v>0</v>
          </cell>
        </row>
        <row r="583">
          <cell r="A583">
            <v>0</v>
          </cell>
          <cell r="B583">
            <v>0</v>
          </cell>
          <cell r="C583">
            <v>0</v>
          </cell>
          <cell r="D583">
            <v>0</v>
          </cell>
          <cell r="E583">
            <v>0</v>
          </cell>
          <cell r="F583">
            <v>0</v>
          </cell>
          <cell r="G583">
            <v>0</v>
          </cell>
          <cell r="H583">
            <v>0</v>
          </cell>
          <cell r="I583">
            <v>0</v>
          </cell>
          <cell r="J583">
            <v>0</v>
          </cell>
          <cell r="K583">
            <v>0</v>
          </cell>
          <cell r="L583">
            <v>0</v>
          </cell>
        </row>
        <row r="584">
          <cell r="A584">
            <v>0</v>
          </cell>
          <cell r="B584">
            <v>0</v>
          </cell>
          <cell r="C584">
            <v>0</v>
          </cell>
          <cell r="D584">
            <v>0</v>
          </cell>
          <cell r="E584">
            <v>0</v>
          </cell>
          <cell r="F584">
            <v>0</v>
          </cell>
          <cell r="G584">
            <v>0</v>
          </cell>
          <cell r="H584">
            <v>0</v>
          </cell>
          <cell r="I584">
            <v>0</v>
          </cell>
          <cell r="J584">
            <v>0</v>
          </cell>
          <cell r="K584">
            <v>0</v>
          </cell>
          <cell r="L584">
            <v>0</v>
          </cell>
        </row>
        <row r="585">
          <cell r="A585">
            <v>0</v>
          </cell>
          <cell r="B585">
            <v>0</v>
          </cell>
          <cell r="C585">
            <v>0</v>
          </cell>
          <cell r="D585">
            <v>0</v>
          </cell>
          <cell r="E585">
            <v>0</v>
          </cell>
          <cell r="F585">
            <v>0</v>
          </cell>
          <cell r="G585">
            <v>0</v>
          </cell>
          <cell r="H585">
            <v>0</v>
          </cell>
          <cell r="I585">
            <v>0</v>
          </cell>
          <cell r="J585">
            <v>0</v>
          </cell>
          <cell r="K585">
            <v>0</v>
          </cell>
          <cell r="L585">
            <v>0</v>
          </cell>
        </row>
        <row r="586">
          <cell r="A586">
            <v>0</v>
          </cell>
          <cell r="B586">
            <v>0</v>
          </cell>
          <cell r="C586">
            <v>0</v>
          </cell>
          <cell r="D586">
            <v>0</v>
          </cell>
          <cell r="E586">
            <v>0</v>
          </cell>
          <cell r="F586">
            <v>0</v>
          </cell>
          <cell r="G586">
            <v>0</v>
          </cell>
          <cell r="H586">
            <v>0</v>
          </cell>
          <cell r="I586">
            <v>0</v>
          </cell>
          <cell r="J586">
            <v>0</v>
          </cell>
          <cell r="K586">
            <v>0</v>
          </cell>
          <cell r="L586">
            <v>0</v>
          </cell>
        </row>
        <row r="587">
          <cell r="A587">
            <v>0</v>
          </cell>
          <cell r="B587">
            <v>0</v>
          </cell>
          <cell r="C587">
            <v>0</v>
          </cell>
          <cell r="D587">
            <v>0</v>
          </cell>
          <cell r="E587">
            <v>0</v>
          </cell>
          <cell r="F587">
            <v>0</v>
          </cell>
          <cell r="G587">
            <v>0</v>
          </cell>
          <cell r="H587">
            <v>0</v>
          </cell>
          <cell r="I587">
            <v>0</v>
          </cell>
          <cell r="J587">
            <v>0</v>
          </cell>
          <cell r="K587">
            <v>0</v>
          </cell>
          <cell r="L587">
            <v>0</v>
          </cell>
        </row>
        <row r="588">
          <cell r="A588">
            <v>0</v>
          </cell>
          <cell r="B588">
            <v>0</v>
          </cell>
          <cell r="C588">
            <v>0</v>
          </cell>
          <cell r="D588">
            <v>0</v>
          </cell>
          <cell r="E588">
            <v>0</v>
          </cell>
          <cell r="F588">
            <v>0</v>
          </cell>
          <cell r="G588">
            <v>0</v>
          </cell>
          <cell r="H588">
            <v>0</v>
          </cell>
          <cell r="I588">
            <v>0</v>
          </cell>
          <cell r="J588">
            <v>0</v>
          </cell>
          <cell r="K588">
            <v>0</v>
          </cell>
          <cell r="L588">
            <v>0</v>
          </cell>
        </row>
        <row r="589">
          <cell r="A589">
            <v>0</v>
          </cell>
          <cell r="B589">
            <v>0</v>
          </cell>
          <cell r="C589">
            <v>0</v>
          </cell>
          <cell r="D589">
            <v>0</v>
          </cell>
          <cell r="E589">
            <v>0</v>
          </cell>
          <cell r="F589">
            <v>0</v>
          </cell>
          <cell r="G589">
            <v>0</v>
          </cell>
          <cell r="H589">
            <v>0</v>
          </cell>
          <cell r="I589">
            <v>0</v>
          </cell>
          <cell r="J589">
            <v>0</v>
          </cell>
          <cell r="K589">
            <v>0</v>
          </cell>
          <cell r="L589">
            <v>0</v>
          </cell>
        </row>
        <row r="590">
          <cell r="A590">
            <v>0</v>
          </cell>
          <cell r="B590">
            <v>0</v>
          </cell>
          <cell r="C590">
            <v>0</v>
          </cell>
          <cell r="D590">
            <v>0</v>
          </cell>
          <cell r="E590">
            <v>0</v>
          </cell>
          <cell r="F590">
            <v>0</v>
          </cell>
          <cell r="G590">
            <v>0</v>
          </cell>
          <cell r="H590">
            <v>0</v>
          </cell>
          <cell r="I590">
            <v>0</v>
          </cell>
          <cell r="J590">
            <v>0</v>
          </cell>
          <cell r="K590">
            <v>0</v>
          </cell>
          <cell r="L590">
            <v>0</v>
          </cell>
        </row>
        <row r="591">
          <cell r="A591">
            <v>0</v>
          </cell>
          <cell r="B591">
            <v>0</v>
          </cell>
          <cell r="C591">
            <v>0</v>
          </cell>
          <cell r="D591">
            <v>0</v>
          </cell>
          <cell r="E591">
            <v>0</v>
          </cell>
          <cell r="F591">
            <v>0</v>
          </cell>
          <cell r="G591">
            <v>0</v>
          </cell>
          <cell r="H591">
            <v>0</v>
          </cell>
          <cell r="I591">
            <v>0</v>
          </cell>
          <cell r="J591">
            <v>0</v>
          </cell>
          <cell r="K591">
            <v>0</v>
          </cell>
          <cell r="L591">
            <v>0</v>
          </cell>
        </row>
        <row r="592">
          <cell r="A592">
            <v>0</v>
          </cell>
          <cell r="B592">
            <v>0</v>
          </cell>
          <cell r="C592">
            <v>0</v>
          </cell>
          <cell r="D592">
            <v>0</v>
          </cell>
          <cell r="E592">
            <v>0</v>
          </cell>
          <cell r="F592">
            <v>0</v>
          </cell>
          <cell r="G592">
            <v>0</v>
          </cell>
          <cell r="H592">
            <v>0</v>
          </cell>
          <cell r="I592">
            <v>0</v>
          </cell>
          <cell r="J592">
            <v>0</v>
          </cell>
          <cell r="K592">
            <v>0</v>
          </cell>
          <cell r="L592">
            <v>0</v>
          </cell>
        </row>
        <row r="593">
          <cell r="A593">
            <v>0</v>
          </cell>
          <cell r="B593">
            <v>0</v>
          </cell>
          <cell r="C593">
            <v>0</v>
          </cell>
          <cell r="D593">
            <v>0</v>
          </cell>
          <cell r="E593">
            <v>0</v>
          </cell>
          <cell r="F593">
            <v>0</v>
          </cell>
          <cell r="G593">
            <v>0</v>
          </cell>
          <cell r="H593">
            <v>0</v>
          </cell>
          <cell r="I593">
            <v>0</v>
          </cell>
          <cell r="J593">
            <v>0</v>
          </cell>
          <cell r="K593">
            <v>0</v>
          </cell>
          <cell r="L593">
            <v>0</v>
          </cell>
        </row>
        <row r="594">
          <cell r="A594">
            <v>0</v>
          </cell>
          <cell r="B594">
            <v>0</v>
          </cell>
          <cell r="C594">
            <v>0</v>
          </cell>
          <cell r="D594">
            <v>0</v>
          </cell>
          <cell r="E594">
            <v>0</v>
          </cell>
          <cell r="F594">
            <v>0</v>
          </cell>
          <cell r="G594">
            <v>0</v>
          </cell>
          <cell r="H594">
            <v>0</v>
          </cell>
          <cell r="I594">
            <v>0</v>
          </cell>
          <cell r="J594">
            <v>0</v>
          </cell>
          <cell r="K594">
            <v>0</v>
          </cell>
          <cell r="L594">
            <v>0</v>
          </cell>
        </row>
        <row r="595">
          <cell r="A595">
            <v>0</v>
          </cell>
          <cell r="B595">
            <v>0</v>
          </cell>
          <cell r="C595">
            <v>0</v>
          </cell>
          <cell r="D595">
            <v>0</v>
          </cell>
          <cell r="E595">
            <v>0</v>
          </cell>
          <cell r="F595">
            <v>0</v>
          </cell>
          <cell r="G595">
            <v>0</v>
          </cell>
          <cell r="H595">
            <v>0</v>
          </cell>
          <cell r="I595">
            <v>0</v>
          </cell>
          <cell r="J595">
            <v>0</v>
          </cell>
          <cell r="K595">
            <v>0</v>
          </cell>
          <cell r="L595">
            <v>0</v>
          </cell>
        </row>
        <row r="596">
          <cell r="A596">
            <v>0</v>
          </cell>
          <cell r="B596">
            <v>0</v>
          </cell>
          <cell r="C596">
            <v>0</v>
          </cell>
          <cell r="D596">
            <v>0</v>
          </cell>
          <cell r="E596">
            <v>0</v>
          </cell>
          <cell r="F596">
            <v>0</v>
          </cell>
          <cell r="G596">
            <v>0</v>
          </cell>
          <cell r="H596">
            <v>0</v>
          </cell>
          <cell r="I596">
            <v>0</v>
          </cell>
          <cell r="J596">
            <v>0</v>
          </cell>
          <cell r="K596">
            <v>0</v>
          </cell>
          <cell r="L596">
            <v>0</v>
          </cell>
        </row>
        <row r="597">
          <cell r="A597">
            <v>0</v>
          </cell>
          <cell r="B597">
            <v>0</v>
          </cell>
          <cell r="C597">
            <v>0</v>
          </cell>
          <cell r="D597">
            <v>0</v>
          </cell>
          <cell r="E597">
            <v>0</v>
          </cell>
          <cell r="F597">
            <v>0</v>
          </cell>
          <cell r="G597">
            <v>0</v>
          </cell>
          <cell r="H597">
            <v>0</v>
          </cell>
          <cell r="I597">
            <v>0</v>
          </cell>
          <cell r="J597">
            <v>0</v>
          </cell>
          <cell r="K597">
            <v>0</v>
          </cell>
          <cell r="L597">
            <v>0</v>
          </cell>
        </row>
        <row r="598">
          <cell r="A598">
            <v>0</v>
          </cell>
          <cell r="B598">
            <v>0</v>
          </cell>
          <cell r="C598">
            <v>0</v>
          </cell>
          <cell r="D598">
            <v>0</v>
          </cell>
          <cell r="E598">
            <v>0</v>
          </cell>
          <cell r="F598">
            <v>0</v>
          </cell>
          <cell r="G598">
            <v>0</v>
          </cell>
          <cell r="H598">
            <v>0</v>
          </cell>
          <cell r="I598">
            <v>0</v>
          </cell>
          <cell r="J598">
            <v>0</v>
          </cell>
          <cell r="K598">
            <v>0</v>
          </cell>
          <cell r="L598">
            <v>0</v>
          </cell>
        </row>
        <row r="599">
          <cell r="A599">
            <v>0</v>
          </cell>
          <cell r="B599">
            <v>0</v>
          </cell>
          <cell r="C599">
            <v>0</v>
          </cell>
          <cell r="D599">
            <v>0</v>
          </cell>
          <cell r="E599">
            <v>0</v>
          </cell>
          <cell r="F599">
            <v>0</v>
          </cell>
          <cell r="G599">
            <v>0</v>
          </cell>
          <cell r="H599">
            <v>0</v>
          </cell>
          <cell r="I599">
            <v>0</v>
          </cell>
          <cell r="J599">
            <v>0</v>
          </cell>
          <cell r="K599">
            <v>0</v>
          </cell>
          <cell r="L599">
            <v>0</v>
          </cell>
        </row>
        <row r="600">
          <cell r="A600">
            <v>0</v>
          </cell>
          <cell r="B600">
            <v>0</v>
          </cell>
          <cell r="C600">
            <v>0</v>
          </cell>
          <cell r="D600">
            <v>0</v>
          </cell>
          <cell r="E600">
            <v>0</v>
          </cell>
          <cell r="F600">
            <v>0</v>
          </cell>
          <cell r="G600">
            <v>0</v>
          </cell>
          <cell r="H600">
            <v>0</v>
          </cell>
          <cell r="I600">
            <v>0</v>
          </cell>
          <cell r="J600">
            <v>0</v>
          </cell>
          <cell r="K600">
            <v>0</v>
          </cell>
          <cell r="L600">
            <v>0</v>
          </cell>
        </row>
        <row r="601">
          <cell r="A601">
            <v>0</v>
          </cell>
          <cell r="B601">
            <v>0</v>
          </cell>
          <cell r="C601">
            <v>0</v>
          </cell>
          <cell r="D601">
            <v>0</v>
          </cell>
          <cell r="E601">
            <v>0</v>
          </cell>
          <cell r="F601">
            <v>0</v>
          </cell>
          <cell r="G601">
            <v>0</v>
          </cell>
          <cell r="H601">
            <v>0</v>
          </cell>
          <cell r="I601">
            <v>0</v>
          </cell>
          <cell r="J601">
            <v>0</v>
          </cell>
          <cell r="K601">
            <v>0</v>
          </cell>
          <cell r="L601">
            <v>0</v>
          </cell>
        </row>
        <row r="602">
          <cell r="A602">
            <v>0</v>
          </cell>
          <cell r="B602">
            <v>0</v>
          </cell>
          <cell r="C602">
            <v>0</v>
          </cell>
          <cell r="D602">
            <v>0</v>
          </cell>
          <cell r="E602">
            <v>0</v>
          </cell>
          <cell r="F602">
            <v>0</v>
          </cell>
          <cell r="G602">
            <v>0</v>
          </cell>
          <cell r="H602">
            <v>0</v>
          </cell>
          <cell r="I602">
            <v>0</v>
          </cell>
          <cell r="J602">
            <v>0</v>
          </cell>
          <cell r="K602">
            <v>0</v>
          </cell>
          <cell r="L602">
            <v>0</v>
          </cell>
        </row>
        <row r="603">
          <cell r="A603">
            <v>0</v>
          </cell>
          <cell r="B603">
            <v>0</v>
          </cell>
          <cell r="C603">
            <v>0</v>
          </cell>
          <cell r="D603">
            <v>0</v>
          </cell>
          <cell r="E603">
            <v>0</v>
          </cell>
          <cell r="F603">
            <v>0</v>
          </cell>
          <cell r="G603">
            <v>0</v>
          </cell>
          <cell r="H603">
            <v>0</v>
          </cell>
          <cell r="I603">
            <v>0</v>
          </cell>
          <cell r="J603">
            <v>0</v>
          </cell>
          <cell r="K603">
            <v>0</v>
          </cell>
          <cell r="L603">
            <v>0</v>
          </cell>
        </row>
      </sheetData>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ные данные"/>
      <sheetName val="ФОТ ауп"/>
      <sheetName val="ФОТ рабочий"/>
      <sheetName val="Стор"/>
      <sheetName val="НВВ"/>
      <sheetName val="СодРСС"/>
      <sheetName val="Ресурсы"/>
      <sheetName val="ТБ"/>
      <sheetName val="Электрич"/>
      <sheetName val="Вредн"/>
      <sheetName val="прочие"/>
      <sheetName val="ХВО"/>
      <sheetName val="БАЗА"/>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0">
          <cell r="A40" t="str">
            <v xml:space="preserve">До 200            </v>
          </cell>
        </row>
        <row r="41">
          <cell r="A41" t="str">
            <v xml:space="preserve">св. 200 до 300    </v>
          </cell>
        </row>
        <row r="42">
          <cell r="A42" t="str">
            <v xml:space="preserve">св. 300 до 600    </v>
          </cell>
        </row>
        <row r="43">
          <cell r="A43" t="str">
            <v xml:space="preserve">Свыше 600         </v>
          </cell>
        </row>
        <row r="44">
          <cell r="A44">
            <v>0</v>
          </cell>
        </row>
        <row r="45">
          <cell r="A45" t="str">
            <v xml:space="preserve">До 150            </v>
          </cell>
        </row>
        <row r="46">
          <cell r="A46" t="str">
            <v xml:space="preserve">св. 150 до 250    </v>
          </cell>
        </row>
        <row r="47">
          <cell r="A47" t="str">
            <v xml:space="preserve">св. 250 до 500    </v>
          </cell>
        </row>
        <row r="48">
          <cell r="A48" t="str">
            <v xml:space="preserve">Свыше 500         </v>
          </cell>
        </row>
        <row r="49">
          <cell r="A49">
            <v>0</v>
          </cell>
        </row>
        <row r="50">
          <cell r="A50" t="str">
            <v xml:space="preserve">До 100            </v>
          </cell>
        </row>
        <row r="51">
          <cell r="A51" t="str">
            <v xml:space="preserve">св. 100 до 200    </v>
          </cell>
        </row>
        <row r="52">
          <cell r="A52" t="str">
            <v xml:space="preserve">св. 200 до 400    </v>
          </cell>
        </row>
        <row r="53">
          <cell r="A53" t="str">
            <v xml:space="preserve">Свыше 400         </v>
          </cell>
        </row>
        <row r="54">
          <cell r="A54">
            <v>0</v>
          </cell>
        </row>
        <row r="67">
          <cell r="A67" t="str">
            <v xml:space="preserve">До 20               </v>
          </cell>
        </row>
        <row r="68">
          <cell r="A68" t="str">
            <v xml:space="preserve">св. 20 до 30        </v>
          </cell>
        </row>
        <row r="69">
          <cell r="A69" t="str">
            <v xml:space="preserve">св. 30 до 40        </v>
          </cell>
        </row>
        <row r="70">
          <cell r="A70" t="str">
            <v xml:space="preserve">св. 40 до 50        </v>
          </cell>
        </row>
        <row r="71">
          <cell r="A71" t="str">
            <v>св. 50 до 60</v>
          </cell>
        </row>
        <row r="72">
          <cell r="A72" t="str">
            <v xml:space="preserve">св. 60 до 70        </v>
          </cell>
        </row>
        <row r="73">
          <cell r="A73" t="str">
            <v xml:space="preserve">св. 70 до 80        </v>
          </cell>
        </row>
        <row r="74">
          <cell r="A74" t="str">
            <v xml:space="preserve">св. 80 до 90        </v>
          </cell>
        </row>
        <row r="75">
          <cell r="A75" t="str">
            <v xml:space="preserve">св. 90 до 100       </v>
          </cell>
        </row>
        <row r="76">
          <cell r="A76" t="str">
            <v xml:space="preserve">св. 100 до 120      </v>
          </cell>
        </row>
        <row r="77">
          <cell r="A77" t="str">
            <v xml:space="preserve">св. 120 до 150      </v>
          </cell>
        </row>
        <row r="78">
          <cell r="A78" t="str">
            <v xml:space="preserve">св. 150 до 200      </v>
          </cell>
        </row>
        <row r="79">
          <cell r="A79" t="str">
            <v xml:space="preserve">свыше 200           </v>
          </cell>
        </row>
        <row r="80">
          <cell r="A80">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Раб"/>
      <sheetName val="числ"/>
      <sheetName val="АУП"/>
      <sheetName val="ФОТ"/>
      <sheetName val="От табл 11"/>
      <sheetName val="Парам"/>
      <sheetName val="индекс"/>
      <sheetName val="АДСтабл.19"/>
      <sheetName val="ремонт"/>
      <sheetName val="ОПФ табл6"/>
      <sheetName val="харКот"/>
      <sheetName val="расчТоп"/>
      <sheetName val="стТоп табл4.3"/>
      <sheetName val="Прогр"/>
      <sheetName val="ресурсы"/>
      <sheetName val="топливо табл4"/>
      <sheetName val="кальк ЖКХ табл.1б"/>
      <sheetName val="тарифы"/>
      <sheetName val="сод РСС табл.13"/>
      <sheetName val="ЕТС табл.12"/>
      <sheetName val="табл.14,15"/>
      <sheetName val="прочие табл.17"/>
      <sheetName val="вредн табл.18"/>
      <sheetName val="стор"/>
      <sheetName val="стор табл.16"/>
      <sheetName val="кальк ФЭК табл.1а"/>
      <sheetName val="смета ФЭК табл.1"/>
      <sheetName val="ФОТ ФЭК табл.10"/>
      <sheetName val="норАУП"/>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нов.показ."/>
      <sheetName val="ПП"/>
      <sheetName val="Баланс ПП"/>
      <sheetName val="Заполняемые формы"/>
      <sheetName val="Свод по форме"/>
      <sheetName val="Распределение объемов"/>
      <sheetName val="Удельные нормы"/>
      <sheetName val="Энер"/>
      <sheetName val="ФОТ"/>
      <sheetName val="СодРСС"/>
      <sheetName val="ТБ"/>
      <sheetName val="ОПФ"/>
      <sheetName val="Обогрев"/>
      <sheetName val="все"/>
      <sheetName val="Теплоноситель"/>
      <sheetName val="Топливо"/>
      <sheetName val="сбытовые расходы"/>
      <sheetName val="Стор.Проч.В"/>
      <sheetName val="Стор.Проч.К"/>
      <sheetName val="Реагенты"/>
      <sheetName val="ГСМ, МОС и реагенты"/>
      <sheetName val="Прибыль"/>
      <sheetName val="калькул.сокр."/>
      <sheetName val="Анализ вода"/>
      <sheetName val="Анализ стоки"/>
      <sheetName val="основ.показат."/>
      <sheetName val="Анализ вода (2)"/>
      <sheetName val="Анализ стоки (2)"/>
      <sheetName val="Лист1"/>
      <sheetName val="основ.показ.расчета вода"/>
      <sheetName val="основ.показ.расчета стоки"/>
      <sheetName val="экспертное+"/>
      <sheetName val="приказ+"/>
      <sheetName val="правление"/>
      <sheetName val="факт ээн"/>
      <sheetName val="анализ"/>
      <sheetName val="разное"/>
      <sheetName val="Транспорт вода"/>
      <sheetName val="Транспорт сток"/>
      <sheetName val="ХВС Раздел 1"/>
      <sheetName val="ХВС Раздел 2 для ГП"/>
      <sheetName val="ХВС Раздел 3"/>
      <sheetName val="ХВС  Раздел 3"/>
      <sheetName val="ХВС Раздел 4"/>
      <sheetName val="ХВС Раздел  4"/>
      <sheetName val="Смета расходов ХВС"/>
      <sheetName val="ХВС 4.1"/>
      <sheetName val="ХВС 4.1.1"/>
      <sheetName val="ХВС 4.2"/>
      <sheetName val="ХВС 4.3"/>
      <sheetName val="ХВС 4.4"/>
      <sheetName val="ХВС 4.5"/>
      <sheetName val="ХВС 4.6"/>
      <sheetName val="ХВС 4.7"/>
      <sheetName val="ХВС 4.7.1"/>
      <sheetName val="ХВС 4.8"/>
      <sheetName val="ХВС 4.9"/>
      <sheetName val="ХВС 4.10"/>
      <sheetName val="ХВС Раздел 5"/>
      <sheetName val="ХВС  Раздел 6"/>
      <sheetName val="ХВС Раздел 7"/>
      <sheetName val="ХВС Раздел  8"/>
      <sheetName val="ХВС Раздел 8"/>
      <sheetName val="ХВС  Раздел 9"/>
      <sheetName val="ВО Раздел 1"/>
      <sheetName val="ВО Раздел 2 для ГП"/>
      <sheetName val="ВО Раздел 3"/>
      <sheetName val="ВО  Раздел 3"/>
      <sheetName val="ВО Раздел 4"/>
      <sheetName val="ВО  Раздел 4"/>
      <sheetName val="Смета расходов ВО"/>
      <sheetName val="ВО 4.1"/>
      <sheetName val="ВО 4.1.1"/>
      <sheetName val="ВО 4.2"/>
      <sheetName val="ВО 4.3"/>
      <sheetName val="ВО 4.4"/>
      <sheetName val="ВО 4.5"/>
      <sheetName val="ВО 4.6"/>
      <sheetName val="ВО 4.7"/>
      <sheetName val="ВО 4.7.1"/>
      <sheetName val="ВО 4.8"/>
      <sheetName val="ВО 4.9"/>
      <sheetName val="ВО 4.10"/>
      <sheetName val="ВО Раздел 5"/>
      <sheetName val="ВО  Раздел 6"/>
      <sheetName val="ВО  Раздел 7"/>
      <sheetName val="ВО Раздел 8"/>
      <sheetName val="ВО Раздел  8"/>
      <sheetName val="ВО  Раздел 9"/>
      <sheetName val="Нормативы"/>
      <sheetName val="База"/>
      <sheetName val="калькул.пол"/>
      <sheetName val="Динамика"/>
      <sheetName val="Динамика Текст"/>
      <sheetName val="свод ВОД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t="str">
            <v>подъем воды</v>
          </cell>
        </row>
        <row r="20">
          <cell r="B20" t="str">
            <v>очистка воды</v>
          </cell>
        </row>
        <row r="21">
          <cell r="B21" t="str">
            <v>транспортировка воды</v>
          </cell>
        </row>
        <row r="22">
          <cell r="B22" t="str">
            <v>перекачка стоков</v>
          </cell>
        </row>
        <row r="23">
          <cell r="B23" t="str">
            <v>очистка стоков</v>
          </cell>
        </row>
        <row r="24">
          <cell r="B24" t="str">
            <v>транспортировка стоков</v>
          </cell>
        </row>
        <row r="27">
          <cell r="B27" t="str">
            <v>Гараж</v>
          </cell>
        </row>
        <row r="28">
          <cell r="B28" t="str">
            <v>Мастерская</v>
          </cell>
        </row>
        <row r="29">
          <cell r="B29" t="str">
            <v>Склад</v>
          </cell>
        </row>
        <row r="30">
          <cell r="B30" t="str">
            <v>Бытовые и административно-вспомогательные помещения</v>
          </cell>
        </row>
        <row r="31">
          <cell r="B31" t="str">
            <v>канализ.насосная, водонасосная</v>
          </cell>
        </row>
        <row r="32">
          <cell r="B32" t="str">
            <v>скважины, водобашни</v>
          </cell>
        </row>
        <row r="33">
          <cell r="B33" t="str">
            <v>компрессорные(СБО беру)</v>
          </cell>
        </row>
        <row r="35">
          <cell r="B35" t="str">
            <v>да</v>
          </cell>
        </row>
        <row r="36">
          <cell r="B36" t="str">
            <v>нет</v>
          </cell>
        </row>
        <row r="43">
          <cell r="E43" t="str">
            <v>стальные</v>
          </cell>
          <cell r="H43" t="str">
            <v>чугунные</v>
          </cell>
          <cell r="K43" t="str">
            <v>асбестоцементные</v>
          </cell>
          <cell r="N43" t="str">
            <v>железобетонные</v>
          </cell>
        </row>
        <row r="45">
          <cell r="D45">
            <v>100</v>
          </cell>
        </row>
        <row r="46">
          <cell r="D46">
            <v>125</v>
          </cell>
        </row>
        <row r="47">
          <cell r="D47">
            <v>150</v>
          </cell>
        </row>
        <row r="48">
          <cell r="D48">
            <v>200</v>
          </cell>
        </row>
        <row r="49">
          <cell r="D49">
            <v>250</v>
          </cell>
        </row>
        <row r="50">
          <cell r="D50">
            <v>300</v>
          </cell>
        </row>
        <row r="51">
          <cell r="D51">
            <v>350</v>
          </cell>
        </row>
        <row r="52">
          <cell r="D52">
            <v>400</v>
          </cell>
        </row>
        <row r="53">
          <cell r="D53">
            <v>450</v>
          </cell>
        </row>
        <row r="54">
          <cell r="D54">
            <v>500</v>
          </cell>
        </row>
        <row r="55">
          <cell r="D55">
            <v>600</v>
          </cell>
        </row>
        <row r="56">
          <cell r="D56">
            <v>700</v>
          </cell>
        </row>
        <row r="57">
          <cell r="D57">
            <v>800</v>
          </cell>
        </row>
        <row r="58">
          <cell r="D58">
            <v>900</v>
          </cell>
        </row>
        <row r="59">
          <cell r="D59">
            <v>1000</v>
          </cell>
        </row>
        <row r="60">
          <cell r="D60">
            <v>1100</v>
          </cell>
        </row>
        <row r="61">
          <cell r="D61">
            <v>1200</v>
          </cell>
        </row>
        <row r="62">
          <cell r="D62">
            <v>1400</v>
          </cell>
        </row>
        <row r="63">
          <cell r="D63">
            <v>1600</v>
          </cell>
        </row>
        <row r="64">
          <cell r="D64">
            <v>1800</v>
          </cell>
        </row>
        <row r="65">
          <cell r="D65">
            <v>2000</v>
          </cell>
        </row>
        <row r="101">
          <cell r="B101" t="str">
            <v>электропривод задвижки</v>
          </cell>
        </row>
        <row r="102">
          <cell r="B102" t="str">
            <v>грузоподъемный механизм</v>
          </cell>
        </row>
        <row r="103">
          <cell r="B103" t="str">
            <v>транспортировочный механизм</v>
          </cell>
        </row>
        <row r="104">
          <cell r="B104" t="str">
            <v>механические грабли</v>
          </cell>
        </row>
        <row r="105">
          <cell r="B105" t="str">
            <v>дробилки</v>
          </cell>
        </row>
        <row r="106">
          <cell r="B106" t="str">
            <v>дренажный насос</v>
          </cell>
        </row>
        <row r="107">
          <cell r="B107" t="str">
            <v>насос-дозатор</v>
          </cell>
        </row>
        <row r="108">
          <cell r="B108" t="str">
            <v>освещение</v>
          </cell>
        </row>
        <row r="109">
          <cell r="B109" t="str">
            <v>вентиляция</v>
          </cell>
        </row>
        <row r="114">
          <cell r="B114" t="str">
            <v>Привод запорно-регулирующей арматуры</v>
          </cell>
        </row>
        <row r="115">
          <cell r="B115" t="str">
            <v>Привод технологического оборудования</v>
          </cell>
        </row>
        <row r="116">
          <cell r="B116" t="str">
            <v>Освещение</v>
          </cell>
        </row>
        <row r="117">
          <cell r="B117" t="str">
            <v>Функционирования приборов автоматического регулирования</v>
          </cell>
        </row>
        <row r="182">
          <cell r="B182" t="str">
            <v>менее 20 мг/л</v>
          </cell>
        </row>
        <row r="183">
          <cell r="B183" t="str">
            <v>более 20 мг/л</v>
          </cell>
        </row>
        <row r="188">
          <cell r="B188">
            <v>1</v>
          </cell>
        </row>
        <row r="189">
          <cell r="B189">
            <v>2</v>
          </cell>
        </row>
        <row r="190">
          <cell r="B190">
            <v>3</v>
          </cell>
        </row>
        <row r="191">
          <cell r="B191">
            <v>4</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2">
          <cell r="C2" t="str">
            <v>да</v>
          </cell>
        </row>
        <row r="3">
          <cell r="C3" t="str">
            <v>нет</v>
          </cell>
        </row>
        <row r="36">
          <cell r="C36" t="str">
            <v>Уважаемый</v>
          </cell>
        </row>
        <row r="37">
          <cell r="C37" t="str">
            <v>Уважаемая</v>
          </cell>
        </row>
        <row r="95">
          <cell r="C95" t="str">
            <v>питьевое водоснабжение</v>
          </cell>
        </row>
        <row r="96">
          <cell r="C96" t="str">
            <v>техническое водоснабжение</v>
          </cell>
        </row>
        <row r="98">
          <cell r="C98" t="str">
            <v>сети</v>
          </cell>
        </row>
        <row r="99">
          <cell r="C99" t="str">
            <v>прочее</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ow r="539">
          <cell r="D539" t="str">
            <v>вариант № 1</v>
          </cell>
          <cell r="E539" t="str">
            <v>вариант № 2</v>
          </cell>
          <cell r="F539" t="str">
            <v>вариант № 3</v>
          </cell>
        </row>
        <row r="600">
          <cell r="D600" t="str">
            <v>вариант № 1</v>
          </cell>
          <cell r="E600" t="str">
            <v>вариант № 2</v>
          </cell>
          <cell r="F600" t="str">
            <v>вариант № 3</v>
          </cell>
        </row>
      </sheetData>
      <sheetData sheetId="90">
        <row r="141">
          <cell r="C141" t="str">
            <v xml:space="preserve">Аммоний-ион (NH+)  (азот аммонийный)                               </v>
          </cell>
        </row>
        <row r="142">
          <cell r="C142" t="str">
            <v xml:space="preserve">Алкилсульфонаты натрия (на основе керосина)                      </v>
          </cell>
        </row>
        <row r="143">
          <cell r="C143" t="str">
            <v xml:space="preserve">Алкилсульфонат натрия (в техническом препарате)            </v>
          </cell>
        </row>
        <row r="144">
          <cell r="C144" t="str">
            <v xml:space="preserve">Алюминий (Аl3+)                      </v>
          </cell>
        </row>
        <row r="145">
          <cell r="C145" t="str">
            <v xml:space="preserve">Аммиак (по азоту)                    </v>
          </cell>
        </row>
        <row r="146">
          <cell r="C146" t="str">
            <v xml:space="preserve">Анилин (аминобензол)              </v>
          </cell>
        </row>
        <row r="147">
          <cell r="C147" t="str">
            <v xml:space="preserve">Ацетон   </v>
          </cell>
        </row>
        <row r="148">
          <cell r="C148" t="str">
            <v xml:space="preserve">Бензол                               </v>
          </cell>
        </row>
        <row r="149">
          <cell r="C149" t="str">
            <v xml:space="preserve">Бор (по В3+)                        </v>
          </cell>
        </row>
        <row r="150">
          <cell r="C150" t="str">
            <v xml:space="preserve">Бор(по В3+, для морских водоемов)                              </v>
          </cell>
        </row>
        <row r="151">
          <cell r="C151" t="str">
            <v>БПКполн</v>
          </cell>
        </row>
        <row r="152">
          <cell r="C152" t="str">
            <v xml:space="preserve">Висмут                              </v>
          </cell>
        </row>
        <row r="153">
          <cell r="C153" t="str">
            <v xml:space="preserve">Ванадий                            </v>
          </cell>
        </row>
        <row r="154">
          <cell r="C154" t="str">
            <v xml:space="preserve">Взвешенные вещества                   </v>
          </cell>
        </row>
        <row r="155">
          <cell r="C155" t="str">
            <v xml:space="preserve">Вольфрам (W6+)                     </v>
          </cell>
        </row>
        <row r="156">
          <cell r="C156" t="str">
            <v xml:space="preserve">Гидразингидрат                     </v>
          </cell>
        </row>
        <row r="157">
          <cell r="C157" t="str">
            <v xml:space="preserve">Глицерин                             </v>
          </cell>
        </row>
        <row r="158">
          <cell r="C158" t="str">
            <v xml:space="preserve">Декстрин (смесь полисахаридов)                        </v>
          </cell>
        </row>
        <row r="159">
          <cell r="C159" t="str">
            <v xml:space="preserve">1,2-Дихлорэтан                      </v>
          </cell>
        </row>
        <row r="160">
          <cell r="C160" t="str">
            <v xml:space="preserve">Диссолван 4411 (полиоксиалкиленгликоль)                       </v>
          </cell>
        </row>
        <row r="161">
          <cell r="C161" t="str">
            <v xml:space="preserve">Железо (Fe) (все растворимые в воде формы)                        </v>
          </cell>
        </row>
        <row r="162">
          <cell r="C162" t="str">
            <v xml:space="preserve">Изопрен (2-метилбута-1,3диен)                             </v>
          </cell>
        </row>
        <row r="163">
          <cell r="C163" t="str">
            <v xml:space="preserve">Кадмий                              </v>
          </cell>
        </row>
        <row r="164">
          <cell r="C164" t="str">
            <v xml:space="preserve">Калий (К+)                              </v>
          </cell>
        </row>
        <row r="165">
          <cell r="C165" t="str">
            <v xml:space="preserve">Кальций (Са2+)                          </v>
          </cell>
        </row>
        <row r="166">
          <cell r="C166" t="str">
            <v xml:space="preserve">Капролактам                        </v>
          </cell>
        </row>
        <row r="167">
          <cell r="C167" t="str">
            <v xml:space="preserve">Краситель прямой бирюзовый светопрочный К             </v>
          </cell>
        </row>
        <row r="168">
          <cell r="C168" t="str">
            <v xml:space="preserve">Краситель хромовый черный О         </v>
          </cell>
        </row>
        <row r="169">
          <cell r="C169" t="str">
            <v xml:space="preserve">Краситель кислотный черный С         </v>
          </cell>
        </row>
        <row r="170">
          <cell r="C170" t="str">
            <v xml:space="preserve">Краситель прямой черный З            </v>
          </cell>
        </row>
        <row r="171">
          <cell r="C171" t="str">
            <v xml:space="preserve">Ксантогенат бутиловый натриевый                            </v>
          </cell>
        </row>
        <row r="172">
          <cell r="C172" t="str">
            <v xml:space="preserve">Ксилол (смесь изомеров)              </v>
          </cell>
        </row>
        <row r="173">
          <cell r="C173" t="str">
            <v xml:space="preserve">Кобальт (Со2+)                      </v>
          </cell>
        </row>
        <row r="174">
          <cell r="C174" t="str">
            <v xml:space="preserve">Латекс БС-85М                        </v>
          </cell>
        </row>
        <row r="175">
          <cell r="C175" t="str">
            <v xml:space="preserve">Латекс СКН-40ИХМ                    </v>
          </cell>
        </row>
        <row r="176">
          <cell r="C176" t="str">
            <v xml:space="preserve">Латекс сополимера винилиденхлорида,  винилхлорида, бутилакрилата и итаконовой кислотыВД ВХ БАИк 63Е-ПАЛ                  </v>
          </cell>
        </row>
        <row r="177">
          <cell r="C177" t="str">
            <v xml:space="preserve">Лимонная кислота                     </v>
          </cell>
        </row>
        <row r="178">
          <cell r="C178" t="str">
            <v xml:space="preserve">Магний (Mg) (все растворимые в воде формы)                           </v>
          </cell>
        </row>
        <row r="179">
          <cell r="C179" t="str">
            <v xml:space="preserve">Марганец (Мn2+)                    </v>
          </cell>
        </row>
        <row r="180">
          <cell r="C180" t="str">
            <v xml:space="preserve">Масло соляровое                    </v>
          </cell>
        </row>
        <row r="181">
          <cell r="C181" t="str">
            <v xml:space="preserve">Масло легкое талловое (ТУ-81-05-100-70)                    </v>
          </cell>
        </row>
        <row r="182">
          <cell r="C182" t="str">
            <v xml:space="preserve">Медь (Сu2+)                        </v>
          </cell>
        </row>
        <row r="183">
          <cell r="C183" t="str">
            <v xml:space="preserve">Метанол                             </v>
          </cell>
        </row>
        <row r="184">
          <cell r="C184" t="str">
            <v xml:space="preserve">Моноэтаноламин                      </v>
          </cell>
        </row>
        <row r="185">
          <cell r="C185" t="str">
            <v xml:space="preserve">Молибден (Мо6+)                    </v>
          </cell>
        </row>
        <row r="186">
          <cell r="C186" t="str">
            <v xml:space="preserve">Мочевина                                </v>
          </cell>
        </row>
        <row r="187">
          <cell r="C187" t="str">
            <v xml:space="preserve">Мышьяк                               </v>
          </cell>
        </row>
        <row r="188">
          <cell r="C188" t="str">
            <v xml:space="preserve">Натрий (Na+)                          </v>
          </cell>
        </row>
        <row r="189">
          <cell r="C189" t="str">
            <v xml:space="preserve">Нефть и нефтепродукты                </v>
          </cell>
        </row>
        <row r="190">
          <cell r="C190" t="str">
            <v xml:space="preserve">Нефтяной сульфанат натрия            </v>
          </cell>
        </row>
        <row r="191">
          <cell r="C191" t="str">
            <v xml:space="preserve">Никель (Ni2+)                       </v>
          </cell>
        </row>
        <row r="192">
          <cell r="C192" t="str">
            <v xml:space="preserve">Нитрат-анион                            </v>
          </cell>
        </row>
        <row r="193">
          <cell r="C193" t="str">
            <v xml:space="preserve">Нитрит-анион                         </v>
          </cell>
        </row>
        <row r="194">
          <cell r="C194" t="str">
            <v xml:space="preserve">Олово и его соли (по Sn)             </v>
          </cell>
        </row>
        <row r="195">
          <cell r="C195" t="str">
            <v xml:space="preserve">ОЖК - оксилированные жирные кислоты                         </v>
          </cell>
        </row>
        <row r="196">
          <cell r="C196" t="str">
            <v xml:space="preserve">ОП-7, полиэтиленгликолевые эфиры моно- и диалкилфенолов          </v>
          </cell>
        </row>
        <row r="197">
          <cell r="C197" t="str">
            <v xml:space="preserve">ОП-10, АПАВ, СПАВ         </v>
          </cell>
        </row>
        <row r="198">
          <cell r="C198" t="str">
            <v xml:space="preserve">Пигмент железоокисный желтый                               </v>
          </cell>
        </row>
        <row r="199">
          <cell r="C199" t="str">
            <v xml:space="preserve">Пигмент железоокисный красный (марка КБ)                    </v>
          </cell>
        </row>
        <row r="200">
          <cell r="C200" t="str">
            <v xml:space="preserve">Пиридин                             </v>
          </cell>
        </row>
        <row r="201">
          <cell r="C201" t="str">
            <v xml:space="preserve">Роданиды (по СNS-)                   </v>
          </cell>
        </row>
        <row r="202">
          <cell r="C202" t="str">
            <v xml:space="preserve">Ртуть (Hg2+)                     </v>
          </cell>
        </row>
        <row r="203">
          <cell r="C203" t="str">
            <v xml:space="preserve">Рубидий (Pb+)                        </v>
          </cell>
        </row>
        <row r="204">
          <cell r="C204" t="str">
            <v xml:space="preserve">Свинец (Рb) (все растворимые в воде формы)           </v>
          </cell>
        </row>
        <row r="205">
          <cell r="C205" t="str">
            <v xml:space="preserve">Селен (Se) (все растворимые в воде формы)                      </v>
          </cell>
        </row>
        <row r="206">
          <cell r="C206" t="str">
            <v xml:space="preserve">Скипидар                             </v>
          </cell>
        </row>
        <row r="207">
          <cell r="C207" t="str">
            <v xml:space="preserve">Стирол                               </v>
          </cell>
        </row>
        <row r="208">
          <cell r="C208" t="str">
            <v xml:space="preserve">Сероуглерод                           </v>
          </cell>
        </row>
        <row r="209">
          <cell r="C209" t="str">
            <v xml:space="preserve">Сульфат-анион (сульфаты)                </v>
          </cell>
        </row>
        <row r="210">
          <cell r="C210" t="str">
            <v xml:space="preserve">Сульфид-анион (сульфиды)            </v>
          </cell>
        </row>
        <row r="211">
          <cell r="C211" t="str">
            <v xml:space="preserve">Сульфит-анион (сульфиты)              </v>
          </cell>
        </row>
        <row r="212">
          <cell r="C212" t="str">
            <v>Сухой остаток</v>
          </cell>
        </row>
        <row r="213">
          <cell r="C213" t="str">
            <v xml:space="preserve">Сурьма                               </v>
          </cell>
        </row>
        <row r="214">
          <cell r="C214" t="str">
            <v xml:space="preserve">Танниды                                </v>
          </cell>
        </row>
        <row r="215">
          <cell r="C215" t="str">
            <v xml:space="preserve">Тетраэтилсвинец                  </v>
          </cell>
        </row>
        <row r="216">
          <cell r="C216" t="str">
            <v xml:space="preserve">Тиомочевина                           </v>
          </cell>
        </row>
        <row r="217">
          <cell r="C217" t="str">
            <v xml:space="preserve">Толуол                                </v>
          </cell>
        </row>
        <row r="218">
          <cell r="C218" t="str">
            <v xml:space="preserve">Трилон-Б                              </v>
          </cell>
        </row>
        <row r="219">
          <cell r="C219" t="str">
            <v xml:space="preserve">Фенол                              </v>
          </cell>
        </row>
        <row r="220">
          <cell r="C220" t="str">
            <v xml:space="preserve">Флотореагент талловый                </v>
          </cell>
        </row>
        <row r="221">
          <cell r="C221" t="str">
            <v xml:space="preserve">Фосфаты (по Р)                       </v>
          </cell>
        </row>
        <row r="222">
          <cell r="C222" t="str">
            <v xml:space="preserve">Формальдегид                        </v>
          </cell>
        </row>
        <row r="223">
          <cell r="C223" t="str">
            <v xml:space="preserve">Фосфор треххлористый                </v>
          </cell>
        </row>
        <row r="224">
          <cell r="C224" t="str">
            <v xml:space="preserve">Фосфор пятихлористый                 </v>
          </cell>
        </row>
        <row r="225">
          <cell r="C225" t="str">
            <v xml:space="preserve">Фтор (F-)                             </v>
          </cell>
        </row>
        <row r="226">
          <cell r="C226" t="str">
            <v xml:space="preserve">Фурфурол                            </v>
          </cell>
        </row>
        <row r="227">
          <cell r="C227" t="str">
            <v xml:space="preserve">Хлор свободный (хлор активный) (Сl-)                  </v>
          </cell>
        </row>
        <row r="228">
          <cell r="C228" t="str">
            <v xml:space="preserve">Хлориды (Сl-)                           </v>
          </cell>
        </row>
        <row r="229">
          <cell r="C229" t="str">
            <v xml:space="preserve">Хром (Сr3+)                          </v>
          </cell>
        </row>
        <row r="230">
          <cell r="C230" t="str">
            <v xml:space="preserve">Хром (Сr6+)                         </v>
          </cell>
        </row>
        <row r="231">
          <cell r="C231" t="str">
            <v xml:space="preserve">Цинк (Zn2+)                         </v>
          </cell>
        </row>
        <row r="232">
          <cell r="C232" t="str">
            <v xml:space="preserve">Цезий (Cz+)                           </v>
          </cell>
        </row>
        <row r="233">
          <cell r="C233" t="str">
            <v xml:space="preserve">Цианиды                              </v>
          </cell>
        </row>
        <row r="234">
          <cell r="C234" t="str">
            <v xml:space="preserve">Этиленгликоль                        </v>
          </cell>
        </row>
        <row r="235">
          <cell r="C235" t="str">
            <v>Пестициды (по действующим веществам):</v>
          </cell>
        </row>
        <row r="236">
          <cell r="C236" t="str">
            <v xml:space="preserve">Атразин                             </v>
          </cell>
        </row>
        <row r="237">
          <cell r="C237" t="str">
            <v xml:space="preserve">Бентазон                              </v>
          </cell>
        </row>
        <row r="238">
          <cell r="C238" t="str">
            <v xml:space="preserve">Глифосфат                          </v>
          </cell>
        </row>
        <row r="239">
          <cell r="C239" t="str">
            <v xml:space="preserve">Десметрин                         </v>
          </cell>
        </row>
        <row r="240">
          <cell r="C240" t="str">
            <v xml:space="preserve">Дельта-Метрин                  </v>
          </cell>
        </row>
        <row r="241">
          <cell r="C241" t="str">
            <v xml:space="preserve">Диазинон                         </v>
          </cell>
        </row>
        <row r="242">
          <cell r="C242" t="str">
            <v xml:space="preserve">Дикват                             </v>
          </cell>
        </row>
        <row r="243">
          <cell r="C243" t="str">
            <v xml:space="preserve">Дифлубензурон                      </v>
          </cell>
        </row>
        <row r="244">
          <cell r="C244" t="str">
            <v xml:space="preserve">Дихлорпрол                           </v>
          </cell>
        </row>
        <row r="245">
          <cell r="C245" t="str">
            <v xml:space="preserve">ДДТ                              </v>
          </cell>
        </row>
        <row r="246">
          <cell r="C246" t="str">
            <v xml:space="preserve">Каптан                             </v>
          </cell>
        </row>
        <row r="247">
          <cell r="C247" t="str">
            <v xml:space="preserve">Квартазин                          </v>
          </cell>
        </row>
        <row r="248">
          <cell r="C248" t="str">
            <v xml:space="preserve">Краснодар 1                         </v>
          </cell>
        </row>
        <row r="249">
          <cell r="C249" t="str">
            <v xml:space="preserve">Ленацил                            </v>
          </cell>
        </row>
        <row r="250">
          <cell r="C250" t="str">
            <v xml:space="preserve">Лямбдацигалотрин              </v>
          </cell>
        </row>
        <row r="251">
          <cell r="C251" t="str">
            <v xml:space="preserve">Малатион                         </v>
          </cell>
        </row>
        <row r="252">
          <cell r="C252" t="str">
            <v xml:space="preserve">Металаксил                          </v>
          </cell>
        </row>
        <row r="253">
          <cell r="C253" t="str">
            <v xml:space="preserve">Метол                             </v>
          </cell>
        </row>
        <row r="254">
          <cell r="C254" t="str">
            <v xml:space="preserve">Метрибузин                      </v>
          </cell>
        </row>
        <row r="255">
          <cell r="C255" t="str">
            <v xml:space="preserve">Мивал                                 </v>
          </cell>
        </row>
        <row r="256">
          <cell r="C256" t="str">
            <v xml:space="preserve">Молинат                            </v>
          </cell>
        </row>
        <row r="257">
          <cell r="C257" t="str">
            <v xml:space="preserve">Нитрафен                            </v>
          </cell>
        </row>
        <row r="258">
          <cell r="C258" t="str">
            <v xml:space="preserve">Перметрин                        </v>
          </cell>
        </row>
        <row r="259">
          <cell r="C259" t="str">
            <v xml:space="preserve">Пиримикарб                         </v>
          </cell>
        </row>
        <row r="260">
          <cell r="C260" t="str">
            <v xml:space="preserve">Пиримифосметил                   </v>
          </cell>
        </row>
        <row r="261">
          <cell r="C261" t="str">
            <v xml:space="preserve">Прометрин                            </v>
          </cell>
        </row>
        <row r="262">
          <cell r="C262" t="str">
            <v xml:space="preserve">Пропаргит                           </v>
          </cell>
        </row>
        <row r="263">
          <cell r="C263" t="str">
            <v xml:space="preserve">Пропиконазол                      </v>
          </cell>
        </row>
        <row r="264">
          <cell r="C264" t="str">
            <v xml:space="preserve">Тиабендазол                        </v>
          </cell>
        </row>
        <row r="265">
          <cell r="C265" t="str">
            <v xml:space="preserve">Тиобенкарб                        </v>
          </cell>
        </row>
        <row r="266">
          <cell r="C266" t="str">
            <v xml:space="preserve">Тирам                             </v>
          </cell>
        </row>
        <row r="267">
          <cell r="C267" t="str">
            <v xml:space="preserve">Токсафен                         </v>
          </cell>
        </row>
        <row r="268">
          <cell r="C268" t="str">
            <v xml:space="preserve">Триадименол                          </v>
          </cell>
        </row>
        <row r="269">
          <cell r="C269" t="str">
            <v xml:space="preserve">Триадимефон                        </v>
          </cell>
        </row>
        <row r="270">
          <cell r="C270" t="str">
            <v xml:space="preserve">Триаллат                           </v>
          </cell>
        </row>
        <row r="271">
          <cell r="C271" t="str">
            <v xml:space="preserve">Трихлорацетат натрия                 </v>
          </cell>
        </row>
        <row r="272">
          <cell r="C272" t="str">
            <v xml:space="preserve">Трифлуралин                        </v>
          </cell>
        </row>
        <row r="273">
          <cell r="C273" t="str">
            <v xml:space="preserve">Фенфалерат                     </v>
          </cell>
        </row>
        <row r="274">
          <cell r="C274" t="str">
            <v xml:space="preserve">Фенитротион                    </v>
          </cell>
        </row>
        <row r="275">
          <cell r="C275" t="str">
            <v xml:space="preserve">Фенмедифан                        </v>
          </cell>
        </row>
        <row r="276">
          <cell r="C276" t="str">
            <v xml:space="preserve">Фентион                          </v>
          </cell>
        </row>
        <row r="277">
          <cell r="C277" t="str">
            <v xml:space="preserve">Флуазифоп-П-бутил                  </v>
          </cell>
        </row>
        <row r="278">
          <cell r="C278" t="str">
            <v xml:space="preserve">Фозалон                           </v>
          </cell>
        </row>
        <row r="279">
          <cell r="C279" t="str">
            <v xml:space="preserve">Хлоридазон                         </v>
          </cell>
        </row>
        <row r="280">
          <cell r="C280" t="str">
            <v xml:space="preserve">Хлорпирифос                      </v>
          </cell>
        </row>
        <row r="281">
          <cell r="C281" t="str">
            <v xml:space="preserve">Циклоат                           </v>
          </cell>
        </row>
        <row r="282">
          <cell r="C282" t="str">
            <v xml:space="preserve">Циперметрин                    </v>
          </cell>
        </row>
        <row r="283">
          <cell r="C283" t="str">
            <v xml:space="preserve">Эндосульфан                      </v>
          </cell>
        </row>
        <row r="284">
          <cell r="C284" t="str">
            <v xml:space="preserve">ЭПТЦ                              </v>
          </cell>
        </row>
        <row r="285">
          <cell r="C285" t="str">
            <v xml:space="preserve">Стронций (Sr) (все растворимые в воде формы)             </v>
          </cell>
        </row>
      </sheetData>
      <sheetData sheetId="91" refreshError="1"/>
      <sheetData sheetId="92" refreshError="1"/>
      <sheetData sheetId="93" refreshError="1"/>
      <sheetData sheetId="9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и"/>
      <sheetName val="Настройка"/>
      <sheetName val="Свод"/>
      <sheetName val="ФОТ свод"/>
      <sheetName val="ПП"/>
      <sheetName val="Прибыль"/>
      <sheetName val="Электроэнергия"/>
      <sheetName val="Ремонт и АВР"/>
      <sheetName val="ФОТ"/>
      <sheetName val="Цеховые"/>
      <sheetName val="Покупная вода"/>
      <sheetName val="Услуги ХВС"/>
      <sheetName val="Обогрев"/>
      <sheetName val="Сбыт"/>
      <sheetName val="Разное"/>
      <sheetName val="Прочие"/>
    </sheetNames>
    <sheetDataSet>
      <sheetData sheetId="0" refreshError="1"/>
      <sheetData sheetId="1">
        <row r="1">
          <cell r="B1">
            <v>2012</v>
          </cell>
        </row>
        <row r="3">
          <cell r="C3">
            <v>100</v>
          </cell>
        </row>
        <row r="12">
          <cell r="B12" t="str">
            <v>МУП "Ухтаводоканал"</v>
          </cell>
        </row>
      </sheetData>
      <sheetData sheetId="2" refreshError="1"/>
      <sheetData sheetId="3" refreshError="1"/>
      <sheetData sheetId="4" refreshError="1"/>
      <sheetData sheetId="5" refreshError="1"/>
      <sheetData sheetId="6" refreshError="1"/>
      <sheetData sheetId="7" refreshError="1"/>
      <sheetData sheetId="8">
        <row r="15">
          <cell r="D15">
            <v>0.30199999999999999</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C22"/>
  <sheetViews>
    <sheetView zoomScaleNormal="100" workbookViewId="0">
      <selection activeCell="C2" sqref="C2"/>
    </sheetView>
  </sheetViews>
  <sheetFormatPr defaultColWidth="9.140625" defaultRowHeight="15.75" x14ac:dyDescent="0.25"/>
  <cols>
    <col min="1" max="1" width="51.28515625" style="36" customWidth="1"/>
    <col min="2" max="2" width="61.85546875" style="36" customWidth="1"/>
    <col min="3" max="3" width="7" style="36" customWidth="1"/>
    <col min="4" max="4" width="6.7109375" style="36" customWidth="1"/>
    <col min="5" max="16384" width="9.140625" style="36"/>
  </cols>
  <sheetData>
    <row r="1" spans="1:3" s="35" customFormat="1" ht="18.75" x14ac:dyDescent="0.3">
      <c r="A1" s="303" t="s">
        <v>57</v>
      </c>
      <c r="B1" s="303"/>
    </row>
    <row r="2" spans="1:3" s="35" customFormat="1" ht="18.75" x14ac:dyDescent="0.3">
      <c r="A2" s="304" t="s">
        <v>194</v>
      </c>
      <c r="B2" s="304"/>
    </row>
    <row r="3" spans="1:3" s="35" customFormat="1" ht="19.5" customHeight="1" x14ac:dyDescent="0.3">
      <c r="A3" s="305"/>
      <c r="B3" s="306"/>
    </row>
    <row r="4" spans="1:3" s="35" customFormat="1" ht="18.75" customHeight="1" x14ac:dyDescent="0.3">
      <c r="A4" s="307" t="s">
        <v>48</v>
      </c>
      <c r="B4" s="307"/>
    </row>
    <row r="5" spans="1:3" ht="27" customHeight="1" x14ac:dyDescent="0.25">
      <c r="A5" s="32" t="s">
        <v>49</v>
      </c>
      <c r="B5" s="33" t="s">
        <v>56</v>
      </c>
    </row>
    <row r="6" spans="1:3" ht="36" customHeight="1" x14ac:dyDescent="0.25">
      <c r="A6" s="32" t="s">
        <v>50</v>
      </c>
      <c r="B6" s="34" t="s">
        <v>55</v>
      </c>
    </row>
    <row r="7" spans="1:3" ht="38.25" customHeight="1" x14ac:dyDescent="0.25">
      <c r="A7" s="32" t="s">
        <v>51</v>
      </c>
      <c r="B7" s="34" t="s">
        <v>52</v>
      </c>
    </row>
    <row r="8" spans="1:3" ht="27.75" customHeight="1" x14ac:dyDescent="0.25">
      <c r="A8" s="32" t="s">
        <v>53</v>
      </c>
      <c r="B8" s="33" t="s">
        <v>54</v>
      </c>
    </row>
    <row r="9" spans="1:3" s="39" customFormat="1" ht="21.75" customHeight="1" x14ac:dyDescent="0.25">
      <c r="A9" s="37"/>
      <c r="B9" s="38"/>
    </row>
    <row r="10" spans="1:3" ht="16.5" customHeight="1" x14ac:dyDescent="0.25">
      <c r="A10" s="241" t="s">
        <v>185</v>
      </c>
      <c r="B10" s="241" t="s">
        <v>188</v>
      </c>
    </row>
    <row r="11" spans="1:3" x14ac:dyDescent="0.25">
      <c r="A11" s="242" t="s">
        <v>186</v>
      </c>
      <c r="B11" s="242" t="s">
        <v>187</v>
      </c>
    </row>
    <row r="15" spans="1:3" x14ac:dyDescent="0.25">
      <c r="C15" s="40"/>
    </row>
    <row r="17" spans="1:3" x14ac:dyDescent="0.25">
      <c r="C17" s="41"/>
    </row>
    <row r="20" spans="1:3" s="39" customFormat="1" x14ac:dyDescent="0.25">
      <c r="A20" s="36"/>
      <c r="B20" s="36"/>
      <c r="C20" s="36"/>
    </row>
    <row r="21" spans="1:3" ht="15" customHeight="1" x14ac:dyDescent="0.25"/>
    <row r="22" spans="1:3" ht="31.5" customHeight="1" x14ac:dyDescent="0.25"/>
  </sheetData>
  <mergeCells count="4">
    <mergeCell ref="A1:B1"/>
    <mergeCell ref="A2:B2"/>
    <mergeCell ref="A3:B3"/>
    <mergeCell ref="A4:B4"/>
  </mergeCells>
  <printOptions horizontalCentered="1"/>
  <pageMargins left="1.1811023622047245" right="0.39370078740157483" top="0.39370078740157483" bottom="0.39370078740157483" header="0.51181102362204722" footer="0.51181102362204722"/>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CF39"/>
  <sheetViews>
    <sheetView zoomScale="85" zoomScaleNormal="85" workbookViewId="0">
      <pane xSplit="2" ySplit="6" topLeftCell="C7" activePane="bottomRight" state="frozen"/>
      <selection activeCell="B27" sqref="B27"/>
      <selection pane="topRight" activeCell="B27" sqref="B27"/>
      <selection pane="bottomLeft" activeCell="B27" sqref="B27"/>
      <selection pane="bottomRight" activeCell="CJ17" sqref="CJ17"/>
    </sheetView>
  </sheetViews>
  <sheetFormatPr defaultColWidth="9.140625" defaultRowHeight="12.75" x14ac:dyDescent="0.2"/>
  <cols>
    <col min="1" max="1" width="6.7109375" style="57" customWidth="1"/>
    <col min="2" max="2" width="51.7109375" style="57" customWidth="1"/>
    <col min="3" max="3" width="11.140625" style="57" customWidth="1"/>
    <col min="4" max="7" width="11.7109375" style="57" customWidth="1"/>
    <col min="8" max="15" width="12.85546875" style="57" customWidth="1"/>
    <col min="16" max="23" width="12.85546875" style="57" hidden="1" customWidth="1"/>
    <col min="24" max="27" width="11.42578125" style="57" customWidth="1"/>
    <col min="28" max="35" width="12.85546875" style="57" customWidth="1"/>
    <col min="36" max="43" width="12.85546875" style="57" hidden="1" customWidth="1"/>
    <col min="44" max="47" width="11.7109375" style="57" customWidth="1"/>
    <col min="48" max="55" width="12.85546875" style="57" customWidth="1"/>
    <col min="56" max="63" width="12.85546875" style="57" hidden="1" customWidth="1"/>
    <col min="64" max="67" width="11.42578125" style="57" customWidth="1"/>
    <col min="68" max="75" width="12.85546875" style="57" customWidth="1"/>
    <col min="76" max="80" width="12.85546875" style="57" hidden="1" customWidth="1"/>
    <col min="81" max="82" width="12.7109375" style="57" hidden="1" customWidth="1"/>
    <col min="83" max="83" width="10.140625" style="57" hidden="1" customWidth="1"/>
    <col min="84" max="84" width="13.28515625" style="57" customWidth="1"/>
    <col min="85" max="16384" width="9.140625" style="57"/>
  </cols>
  <sheetData>
    <row r="1" spans="1:84" s="42" customFormat="1" ht="20.25" customHeight="1" x14ac:dyDescent="0.3">
      <c r="A1" s="323" t="s">
        <v>99</v>
      </c>
      <c r="B1" s="323"/>
      <c r="C1" s="323"/>
      <c r="D1" s="323"/>
      <c r="E1" s="323"/>
      <c r="F1" s="323"/>
      <c r="G1" s="323"/>
    </row>
    <row r="2" spans="1:84" s="42" customFormat="1" ht="16.5" customHeight="1" x14ac:dyDescent="0.3">
      <c r="A2" s="324" t="s">
        <v>58</v>
      </c>
      <c r="B2" s="324" t="s">
        <v>22</v>
      </c>
      <c r="C2" s="324" t="s">
        <v>14</v>
      </c>
      <c r="D2" s="314" t="s">
        <v>111</v>
      </c>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4"/>
      <c r="BU2" s="314"/>
      <c r="BV2" s="314"/>
      <c r="BW2" s="314"/>
      <c r="BX2" s="314"/>
      <c r="BY2" s="314"/>
      <c r="BZ2" s="314"/>
      <c r="CA2" s="314"/>
      <c r="CB2" s="314"/>
      <c r="CC2" s="314"/>
      <c r="CD2" s="314"/>
      <c r="CE2" s="314"/>
      <c r="CF2" s="158"/>
    </row>
    <row r="3" spans="1:84" s="43" customFormat="1" ht="19.5" customHeight="1" x14ac:dyDescent="0.2">
      <c r="A3" s="324"/>
      <c r="B3" s="324"/>
      <c r="C3" s="324"/>
      <c r="D3" s="315" t="s">
        <v>112</v>
      </c>
      <c r="E3" s="315"/>
      <c r="F3" s="315"/>
      <c r="G3" s="315"/>
      <c r="H3" s="315"/>
      <c r="I3" s="315"/>
      <c r="J3" s="315"/>
      <c r="K3" s="315"/>
      <c r="L3" s="315"/>
      <c r="M3" s="315"/>
      <c r="N3" s="315"/>
      <c r="O3" s="315"/>
      <c r="P3" s="315"/>
      <c r="Q3" s="315"/>
      <c r="R3" s="315"/>
      <c r="S3" s="315"/>
      <c r="T3" s="315"/>
      <c r="U3" s="315"/>
      <c r="V3" s="315"/>
      <c r="W3" s="315"/>
      <c r="X3" s="315" t="s">
        <v>113</v>
      </c>
      <c r="Y3" s="315"/>
      <c r="Z3" s="315"/>
      <c r="AA3" s="315"/>
      <c r="AB3" s="315"/>
      <c r="AC3" s="315"/>
      <c r="AD3" s="315"/>
      <c r="AE3" s="315"/>
      <c r="AF3" s="315"/>
      <c r="AG3" s="315"/>
      <c r="AH3" s="315"/>
      <c r="AI3" s="315"/>
      <c r="AJ3" s="315"/>
      <c r="AK3" s="315"/>
      <c r="AL3" s="315"/>
      <c r="AM3" s="315"/>
      <c r="AN3" s="315"/>
      <c r="AO3" s="315"/>
      <c r="AP3" s="315"/>
      <c r="AQ3" s="315"/>
      <c r="AR3" s="319" t="s">
        <v>114</v>
      </c>
      <c r="AS3" s="319"/>
      <c r="AT3" s="319"/>
      <c r="AU3" s="319"/>
      <c r="AV3" s="319"/>
      <c r="AW3" s="319"/>
      <c r="AX3" s="319"/>
      <c r="AY3" s="319"/>
      <c r="AZ3" s="319"/>
      <c r="BA3" s="319"/>
      <c r="BB3" s="319"/>
      <c r="BC3" s="319"/>
      <c r="BD3" s="319"/>
      <c r="BE3" s="319"/>
      <c r="BF3" s="319"/>
      <c r="BG3" s="319"/>
      <c r="BH3" s="319"/>
      <c r="BI3" s="319"/>
      <c r="BJ3" s="319"/>
      <c r="BK3" s="319"/>
      <c r="BL3" s="315" t="s">
        <v>115</v>
      </c>
      <c r="BM3" s="315"/>
      <c r="BN3" s="315"/>
      <c r="BO3" s="315"/>
      <c r="BP3" s="315"/>
      <c r="BQ3" s="315"/>
      <c r="BR3" s="315"/>
      <c r="BS3" s="315"/>
      <c r="BT3" s="315"/>
      <c r="BU3" s="315"/>
      <c r="BV3" s="315"/>
      <c r="BW3" s="315"/>
      <c r="BX3" s="315"/>
      <c r="BY3" s="315"/>
      <c r="BZ3" s="315"/>
      <c r="CA3" s="315"/>
      <c r="CB3" s="315"/>
      <c r="CC3" s="315"/>
      <c r="CD3" s="315"/>
      <c r="CE3" s="315"/>
      <c r="CF3" s="159"/>
    </row>
    <row r="4" spans="1:84" s="43" customFormat="1" ht="19.5" customHeight="1" x14ac:dyDescent="0.2">
      <c r="A4" s="324"/>
      <c r="B4" s="324"/>
      <c r="C4" s="324"/>
      <c r="D4" s="312" t="s">
        <v>116</v>
      </c>
      <c r="E4" s="312"/>
      <c r="F4" s="312"/>
      <c r="G4" s="313"/>
      <c r="H4" s="316" t="s">
        <v>117</v>
      </c>
      <c r="I4" s="317"/>
      <c r="J4" s="317"/>
      <c r="K4" s="318"/>
      <c r="L4" s="316" t="s">
        <v>118</v>
      </c>
      <c r="M4" s="317"/>
      <c r="N4" s="317"/>
      <c r="O4" s="318"/>
      <c r="P4" s="316" t="s">
        <v>119</v>
      </c>
      <c r="Q4" s="317"/>
      <c r="R4" s="317"/>
      <c r="S4" s="318"/>
      <c r="T4" s="316" t="s">
        <v>120</v>
      </c>
      <c r="U4" s="317"/>
      <c r="V4" s="317"/>
      <c r="W4" s="318"/>
      <c r="X4" s="320" t="s">
        <v>116</v>
      </c>
      <c r="Y4" s="321"/>
      <c r="Z4" s="321"/>
      <c r="AA4" s="322"/>
      <c r="AB4" s="316" t="s">
        <v>117</v>
      </c>
      <c r="AC4" s="317"/>
      <c r="AD4" s="317"/>
      <c r="AE4" s="318"/>
      <c r="AF4" s="316" t="s">
        <v>118</v>
      </c>
      <c r="AG4" s="317"/>
      <c r="AH4" s="317"/>
      <c r="AI4" s="318"/>
      <c r="AJ4" s="316" t="s">
        <v>119</v>
      </c>
      <c r="AK4" s="317"/>
      <c r="AL4" s="317"/>
      <c r="AM4" s="318"/>
      <c r="AN4" s="316" t="s">
        <v>120</v>
      </c>
      <c r="AO4" s="317"/>
      <c r="AP4" s="317"/>
      <c r="AQ4" s="318"/>
      <c r="AR4" s="320" t="s">
        <v>116</v>
      </c>
      <c r="AS4" s="321"/>
      <c r="AT4" s="321"/>
      <c r="AU4" s="322"/>
      <c r="AV4" s="316" t="s">
        <v>117</v>
      </c>
      <c r="AW4" s="317"/>
      <c r="AX4" s="317"/>
      <c r="AY4" s="318"/>
      <c r="AZ4" s="316" t="s">
        <v>118</v>
      </c>
      <c r="BA4" s="317"/>
      <c r="BB4" s="317"/>
      <c r="BC4" s="318"/>
      <c r="BD4" s="316" t="s">
        <v>119</v>
      </c>
      <c r="BE4" s="317"/>
      <c r="BF4" s="317"/>
      <c r="BG4" s="318"/>
      <c r="BH4" s="316" t="s">
        <v>120</v>
      </c>
      <c r="BI4" s="317"/>
      <c r="BJ4" s="317"/>
      <c r="BK4" s="318"/>
      <c r="BL4" s="311" t="s">
        <v>116</v>
      </c>
      <c r="BM4" s="312"/>
      <c r="BN4" s="312"/>
      <c r="BO4" s="313"/>
      <c r="BP4" s="311" t="s">
        <v>117</v>
      </c>
      <c r="BQ4" s="312"/>
      <c r="BR4" s="312"/>
      <c r="BS4" s="313"/>
      <c r="BT4" s="311" t="s">
        <v>118</v>
      </c>
      <c r="BU4" s="312"/>
      <c r="BV4" s="312"/>
      <c r="BW4" s="313"/>
      <c r="BX4" s="311" t="s">
        <v>119</v>
      </c>
      <c r="BY4" s="312"/>
      <c r="BZ4" s="312"/>
      <c r="CA4" s="313"/>
      <c r="CB4" s="311" t="s">
        <v>120</v>
      </c>
      <c r="CC4" s="312"/>
      <c r="CD4" s="312"/>
      <c r="CE4" s="313"/>
      <c r="CF4" s="159"/>
    </row>
    <row r="5" spans="1:84" s="43" customFormat="1" ht="19.5" customHeight="1" x14ac:dyDescent="0.2">
      <c r="A5" s="324"/>
      <c r="B5" s="324"/>
      <c r="C5" s="324"/>
      <c r="D5" s="58" t="s">
        <v>59</v>
      </c>
      <c r="E5" s="308" t="s">
        <v>60</v>
      </c>
      <c r="F5" s="309"/>
      <c r="G5" s="310"/>
      <c r="H5" s="44" t="s">
        <v>59</v>
      </c>
      <c r="I5" s="308" t="s">
        <v>60</v>
      </c>
      <c r="J5" s="309"/>
      <c r="K5" s="310"/>
      <c r="L5" s="73" t="s">
        <v>59</v>
      </c>
      <c r="M5" s="308" t="s">
        <v>60</v>
      </c>
      <c r="N5" s="309"/>
      <c r="O5" s="310"/>
      <c r="P5" s="73" t="s">
        <v>59</v>
      </c>
      <c r="Q5" s="308" t="s">
        <v>60</v>
      </c>
      <c r="R5" s="309"/>
      <c r="S5" s="310"/>
      <c r="T5" s="73" t="s">
        <v>59</v>
      </c>
      <c r="U5" s="308" t="s">
        <v>60</v>
      </c>
      <c r="V5" s="309"/>
      <c r="W5" s="310"/>
      <c r="X5" s="73" t="s">
        <v>59</v>
      </c>
      <c r="Y5" s="308" t="s">
        <v>60</v>
      </c>
      <c r="Z5" s="309"/>
      <c r="AA5" s="310"/>
      <c r="AB5" s="44" t="s">
        <v>59</v>
      </c>
      <c r="AC5" s="308" t="s">
        <v>60</v>
      </c>
      <c r="AD5" s="309"/>
      <c r="AE5" s="310"/>
      <c r="AF5" s="73" t="s">
        <v>59</v>
      </c>
      <c r="AG5" s="308" t="s">
        <v>60</v>
      </c>
      <c r="AH5" s="309"/>
      <c r="AI5" s="310"/>
      <c r="AJ5" s="73" t="s">
        <v>59</v>
      </c>
      <c r="AK5" s="308" t="s">
        <v>60</v>
      </c>
      <c r="AL5" s="309"/>
      <c r="AM5" s="310"/>
      <c r="AN5" s="73" t="s">
        <v>59</v>
      </c>
      <c r="AO5" s="308" t="s">
        <v>60</v>
      </c>
      <c r="AP5" s="309"/>
      <c r="AQ5" s="310"/>
      <c r="AR5" s="44" t="s">
        <v>59</v>
      </c>
      <c r="AS5" s="308" t="s">
        <v>60</v>
      </c>
      <c r="AT5" s="309"/>
      <c r="AU5" s="310"/>
      <c r="AV5" s="44" t="s">
        <v>59</v>
      </c>
      <c r="AW5" s="308" t="s">
        <v>60</v>
      </c>
      <c r="AX5" s="309"/>
      <c r="AY5" s="310"/>
      <c r="AZ5" s="73" t="s">
        <v>59</v>
      </c>
      <c r="BA5" s="308" t="s">
        <v>60</v>
      </c>
      <c r="BB5" s="309"/>
      <c r="BC5" s="310"/>
      <c r="BD5" s="73" t="s">
        <v>59</v>
      </c>
      <c r="BE5" s="308" t="s">
        <v>60</v>
      </c>
      <c r="BF5" s="309"/>
      <c r="BG5" s="310"/>
      <c r="BH5" s="73" t="s">
        <v>59</v>
      </c>
      <c r="BI5" s="308" t="s">
        <v>60</v>
      </c>
      <c r="BJ5" s="309"/>
      <c r="BK5" s="310"/>
      <c r="BL5" s="44" t="s">
        <v>59</v>
      </c>
      <c r="BM5" s="308" t="s">
        <v>60</v>
      </c>
      <c r="BN5" s="309"/>
      <c r="BO5" s="310"/>
      <c r="BP5" s="73" t="s">
        <v>59</v>
      </c>
      <c r="BQ5" s="308" t="s">
        <v>60</v>
      </c>
      <c r="BR5" s="309"/>
      <c r="BS5" s="310"/>
      <c r="BT5" s="73" t="s">
        <v>59</v>
      </c>
      <c r="BU5" s="308" t="s">
        <v>60</v>
      </c>
      <c r="BV5" s="309"/>
      <c r="BW5" s="310"/>
      <c r="BX5" s="73" t="s">
        <v>59</v>
      </c>
      <c r="BY5" s="308" t="s">
        <v>60</v>
      </c>
      <c r="BZ5" s="309"/>
      <c r="CA5" s="310"/>
      <c r="CB5" s="73" t="s">
        <v>59</v>
      </c>
      <c r="CC5" s="308" t="s">
        <v>60</v>
      </c>
      <c r="CD5" s="309"/>
      <c r="CE5" s="310"/>
      <c r="CF5" s="159"/>
    </row>
    <row r="6" spans="1:84" s="43" customFormat="1" ht="19.5" customHeight="1" x14ac:dyDescent="0.2">
      <c r="A6" s="324"/>
      <c r="B6" s="324"/>
      <c r="C6" s="324"/>
      <c r="D6" s="58" t="s">
        <v>100</v>
      </c>
      <c r="E6" s="44" t="s">
        <v>101</v>
      </c>
      <c r="F6" s="44" t="s">
        <v>102</v>
      </c>
      <c r="G6" s="44" t="s">
        <v>100</v>
      </c>
      <c r="H6" s="44" t="s">
        <v>100</v>
      </c>
      <c r="I6" s="60" t="s">
        <v>101</v>
      </c>
      <c r="J6" s="60" t="s">
        <v>102</v>
      </c>
      <c r="K6" s="60" t="s">
        <v>100</v>
      </c>
      <c r="L6" s="73" t="s">
        <v>100</v>
      </c>
      <c r="M6" s="73" t="s">
        <v>101</v>
      </c>
      <c r="N6" s="73" t="s">
        <v>102</v>
      </c>
      <c r="O6" s="73" t="s">
        <v>100</v>
      </c>
      <c r="P6" s="73" t="s">
        <v>100</v>
      </c>
      <c r="Q6" s="73" t="s">
        <v>101</v>
      </c>
      <c r="R6" s="73" t="s">
        <v>102</v>
      </c>
      <c r="S6" s="73" t="s">
        <v>100</v>
      </c>
      <c r="T6" s="73" t="s">
        <v>100</v>
      </c>
      <c r="U6" s="73" t="s">
        <v>101</v>
      </c>
      <c r="V6" s="73" t="s">
        <v>102</v>
      </c>
      <c r="W6" s="73" t="s">
        <v>100</v>
      </c>
      <c r="X6" s="73" t="s">
        <v>100</v>
      </c>
      <c r="Y6" s="73" t="s">
        <v>101</v>
      </c>
      <c r="Z6" s="73" t="s">
        <v>102</v>
      </c>
      <c r="AA6" s="73" t="s">
        <v>100</v>
      </c>
      <c r="AB6" s="44" t="s">
        <v>100</v>
      </c>
      <c r="AC6" s="60" t="s">
        <v>101</v>
      </c>
      <c r="AD6" s="60" t="s">
        <v>102</v>
      </c>
      <c r="AE6" s="60" t="s">
        <v>100</v>
      </c>
      <c r="AF6" s="73" t="s">
        <v>100</v>
      </c>
      <c r="AG6" s="73" t="s">
        <v>101</v>
      </c>
      <c r="AH6" s="73" t="s">
        <v>102</v>
      </c>
      <c r="AI6" s="73" t="s">
        <v>100</v>
      </c>
      <c r="AJ6" s="73" t="s">
        <v>100</v>
      </c>
      <c r="AK6" s="73" t="s">
        <v>101</v>
      </c>
      <c r="AL6" s="73" t="s">
        <v>102</v>
      </c>
      <c r="AM6" s="73" t="s">
        <v>100</v>
      </c>
      <c r="AN6" s="73" t="s">
        <v>100</v>
      </c>
      <c r="AO6" s="73" t="s">
        <v>101</v>
      </c>
      <c r="AP6" s="73" t="s">
        <v>102</v>
      </c>
      <c r="AQ6" s="73" t="s">
        <v>100</v>
      </c>
      <c r="AR6" s="44" t="s">
        <v>100</v>
      </c>
      <c r="AS6" s="44" t="s">
        <v>101</v>
      </c>
      <c r="AT6" s="44" t="s">
        <v>102</v>
      </c>
      <c r="AU6" s="44" t="s">
        <v>100</v>
      </c>
      <c r="AV6" s="44" t="s">
        <v>100</v>
      </c>
      <c r="AW6" s="60" t="s">
        <v>101</v>
      </c>
      <c r="AX6" s="60" t="s">
        <v>102</v>
      </c>
      <c r="AY6" s="60" t="s">
        <v>100</v>
      </c>
      <c r="AZ6" s="73" t="s">
        <v>100</v>
      </c>
      <c r="BA6" s="73" t="s">
        <v>101</v>
      </c>
      <c r="BB6" s="73" t="s">
        <v>102</v>
      </c>
      <c r="BC6" s="73" t="s">
        <v>100</v>
      </c>
      <c r="BD6" s="73" t="s">
        <v>100</v>
      </c>
      <c r="BE6" s="73" t="s">
        <v>101</v>
      </c>
      <c r="BF6" s="73" t="s">
        <v>102</v>
      </c>
      <c r="BG6" s="73" t="s">
        <v>100</v>
      </c>
      <c r="BH6" s="73" t="s">
        <v>100</v>
      </c>
      <c r="BI6" s="73" t="s">
        <v>101</v>
      </c>
      <c r="BJ6" s="73" t="s">
        <v>102</v>
      </c>
      <c r="BK6" s="73" t="s">
        <v>100</v>
      </c>
      <c r="BL6" s="44" t="s">
        <v>100</v>
      </c>
      <c r="BM6" s="44" t="s">
        <v>101</v>
      </c>
      <c r="BN6" s="44" t="s">
        <v>102</v>
      </c>
      <c r="BO6" s="44" t="s">
        <v>100</v>
      </c>
      <c r="BP6" s="73" t="s">
        <v>100</v>
      </c>
      <c r="BQ6" s="73" t="s">
        <v>101</v>
      </c>
      <c r="BR6" s="73" t="s">
        <v>102</v>
      </c>
      <c r="BS6" s="73" t="s">
        <v>100</v>
      </c>
      <c r="BT6" s="73" t="s">
        <v>100</v>
      </c>
      <c r="BU6" s="73" t="s">
        <v>101</v>
      </c>
      <c r="BV6" s="73" t="s">
        <v>102</v>
      </c>
      <c r="BW6" s="73" t="s">
        <v>100</v>
      </c>
      <c r="BX6" s="73" t="s">
        <v>100</v>
      </c>
      <c r="BY6" s="73" t="s">
        <v>101</v>
      </c>
      <c r="BZ6" s="73" t="s">
        <v>102</v>
      </c>
      <c r="CA6" s="73" t="s">
        <v>100</v>
      </c>
      <c r="CB6" s="73" t="s">
        <v>100</v>
      </c>
      <c r="CC6" s="73" t="s">
        <v>101</v>
      </c>
      <c r="CD6" s="73" t="s">
        <v>102</v>
      </c>
      <c r="CE6" s="73" t="s">
        <v>100</v>
      </c>
      <c r="CF6" s="159"/>
    </row>
    <row r="7" spans="1:84" s="46" customFormat="1" ht="15" x14ac:dyDescent="0.2">
      <c r="A7" s="44">
        <v>1</v>
      </c>
      <c r="B7" s="44">
        <v>2</v>
      </c>
      <c r="C7" s="45">
        <v>3</v>
      </c>
      <c r="D7" s="44">
        <f>C7+1</f>
        <v>4</v>
      </c>
      <c r="E7" s="44">
        <v>5</v>
      </c>
      <c r="F7" s="44">
        <v>6</v>
      </c>
      <c r="G7" s="44">
        <v>7</v>
      </c>
      <c r="H7" s="44">
        <v>8</v>
      </c>
      <c r="I7" s="60">
        <f>H7+1</f>
        <v>9</v>
      </c>
      <c r="J7" s="60">
        <f t="shared" ref="J7:K7" si="0">I7+1</f>
        <v>10</v>
      </c>
      <c r="K7" s="60">
        <f t="shared" si="0"/>
        <v>11</v>
      </c>
      <c r="L7" s="73">
        <v>8</v>
      </c>
      <c r="M7" s="73">
        <f>L7+1</f>
        <v>9</v>
      </c>
      <c r="N7" s="73">
        <f t="shared" ref="N7" si="1">M7+1</f>
        <v>10</v>
      </c>
      <c r="O7" s="73">
        <f t="shared" ref="O7" si="2">N7+1</f>
        <v>11</v>
      </c>
      <c r="P7" s="73">
        <v>8</v>
      </c>
      <c r="Q7" s="73">
        <f>P7+1</f>
        <v>9</v>
      </c>
      <c r="R7" s="73">
        <f t="shared" ref="R7" si="3">Q7+1</f>
        <v>10</v>
      </c>
      <c r="S7" s="73">
        <f t="shared" ref="S7" si="4">R7+1</f>
        <v>11</v>
      </c>
      <c r="T7" s="73">
        <v>8</v>
      </c>
      <c r="U7" s="73">
        <f>T7+1</f>
        <v>9</v>
      </c>
      <c r="V7" s="73">
        <f t="shared" ref="V7" si="5">U7+1</f>
        <v>10</v>
      </c>
      <c r="W7" s="73">
        <f t="shared" ref="W7" si="6">V7+1</f>
        <v>11</v>
      </c>
      <c r="X7" s="73">
        <v>8</v>
      </c>
      <c r="Y7" s="73">
        <f t="shared" ref="Y7:BO7" si="7">X7+1</f>
        <v>9</v>
      </c>
      <c r="Z7" s="73">
        <f t="shared" si="7"/>
        <v>10</v>
      </c>
      <c r="AA7" s="73">
        <f t="shared" si="7"/>
        <v>11</v>
      </c>
      <c r="AB7" s="44">
        <f t="shared" si="7"/>
        <v>12</v>
      </c>
      <c r="AC7" s="60">
        <f>AB7+1</f>
        <v>13</v>
      </c>
      <c r="AD7" s="60">
        <f t="shared" ref="AD7:AE7" si="8">AC7+1</f>
        <v>14</v>
      </c>
      <c r="AE7" s="60">
        <f t="shared" si="8"/>
        <v>15</v>
      </c>
      <c r="AF7" s="73">
        <f t="shared" ref="AF7" si="9">AE7+1</f>
        <v>16</v>
      </c>
      <c r="AG7" s="73">
        <f>AF7+1</f>
        <v>17</v>
      </c>
      <c r="AH7" s="73">
        <f t="shared" ref="AH7" si="10">AG7+1</f>
        <v>18</v>
      </c>
      <c r="AI7" s="73">
        <f t="shared" ref="AI7" si="11">AH7+1</f>
        <v>19</v>
      </c>
      <c r="AJ7" s="73">
        <f t="shared" ref="AJ7" si="12">AI7+1</f>
        <v>20</v>
      </c>
      <c r="AK7" s="73">
        <f>AJ7+1</f>
        <v>21</v>
      </c>
      <c r="AL7" s="73">
        <f t="shared" ref="AL7" si="13">AK7+1</f>
        <v>22</v>
      </c>
      <c r="AM7" s="73">
        <f t="shared" ref="AM7" si="14">AL7+1</f>
        <v>23</v>
      </c>
      <c r="AN7" s="73">
        <f t="shared" ref="AN7" si="15">AM7+1</f>
        <v>24</v>
      </c>
      <c r="AO7" s="73">
        <f>AN7+1</f>
        <v>25</v>
      </c>
      <c r="AP7" s="73">
        <f t="shared" ref="AP7" si="16">AO7+1</f>
        <v>26</v>
      </c>
      <c r="AQ7" s="73">
        <f t="shared" ref="AQ7" si="17">AP7+1</f>
        <v>27</v>
      </c>
      <c r="AR7" s="44">
        <v>12</v>
      </c>
      <c r="AS7" s="44">
        <f t="shared" si="7"/>
        <v>13</v>
      </c>
      <c r="AT7" s="44">
        <f t="shared" si="7"/>
        <v>14</v>
      </c>
      <c r="AU7" s="44">
        <f t="shared" si="7"/>
        <v>15</v>
      </c>
      <c r="AV7" s="44">
        <f t="shared" si="7"/>
        <v>16</v>
      </c>
      <c r="AW7" s="60">
        <f>AV7+1</f>
        <v>17</v>
      </c>
      <c r="AX7" s="60">
        <f>AW7+1</f>
        <v>18</v>
      </c>
      <c r="AY7" s="60">
        <f>AX7+1</f>
        <v>19</v>
      </c>
      <c r="AZ7" s="73">
        <f t="shared" ref="AZ7" si="18">AY7+1</f>
        <v>20</v>
      </c>
      <c r="BA7" s="73">
        <f>AZ7+1</f>
        <v>21</v>
      </c>
      <c r="BB7" s="73">
        <f>BA7+1</f>
        <v>22</v>
      </c>
      <c r="BC7" s="73">
        <f>BB7+1</f>
        <v>23</v>
      </c>
      <c r="BD7" s="73">
        <f t="shared" ref="BD7" si="19">BC7+1</f>
        <v>24</v>
      </c>
      <c r="BE7" s="73">
        <f>BD7+1</f>
        <v>25</v>
      </c>
      <c r="BF7" s="73">
        <f>BE7+1</f>
        <v>26</v>
      </c>
      <c r="BG7" s="73">
        <f>BF7+1</f>
        <v>27</v>
      </c>
      <c r="BH7" s="73">
        <f t="shared" ref="BH7" si="20">BG7+1</f>
        <v>28</v>
      </c>
      <c r="BI7" s="73">
        <f>BH7+1</f>
        <v>29</v>
      </c>
      <c r="BJ7" s="73">
        <f>BI7+1</f>
        <v>30</v>
      </c>
      <c r="BK7" s="73">
        <f>BJ7+1</f>
        <v>31</v>
      </c>
      <c r="BL7" s="44">
        <v>16</v>
      </c>
      <c r="BM7" s="44">
        <f t="shared" si="7"/>
        <v>17</v>
      </c>
      <c r="BN7" s="44">
        <f t="shared" si="7"/>
        <v>18</v>
      </c>
      <c r="BO7" s="44">
        <f t="shared" si="7"/>
        <v>19</v>
      </c>
      <c r="BP7" s="73">
        <f>BL7+1</f>
        <v>17</v>
      </c>
      <c r="BQ7" s="73">
        <f t="shared" ref="BQ7" si="21">BP7+1</f>
        <v>18</v>
      </c>
      <c r="BR7" s="73">
        <f t="shared" ref="BR7" si="22">BQ7+1</f>
        <v>19</v>
      </c>
      <c r="BS7" s="73">
        <f t="shared" ref="BS7" si="23">BR7+1</f>
        <v>20</v>
      </c>
      <c r="BT7" s="73">
        <f>BP7+1</f>
        <v>18</v>
      </c>
      <c r="BU7" s="73">
        <f t="shared" ref="BU7" si="24">BT7+1</f>
        <v>19</v>
      </c>
      <c r="BV7" s="73">
        <f t="shared" ref="BV7" si="25">BU7+1</f>
        <v>20</v>
      </c>
      <c r="BW7" s="73">
        <f t="shared" ref="BW7" si="26">BV7+1</f>
        <v>21</v>
      </c>
      <c r="BX7" s="73">
        <f>BT7+1</f>
        <v>19</v>
      </c>
      <c r="BY7" s="73">
        <f t="shared" ref="BY7" si="27">BX7+1</f>
        <v>20</v>
      </c>
      <c r="BZ7" s="73">
        <f t="shared" ref="BZ7" si="28">BY7+1</f>
        <v>21</v>
      </c>
      <c r="CA7" s="73">
        <f t="shared" ref="CA7" si="29">BZ7+1</f>
        <v>22</v>
      </c>
      <c r="CB7" s="73">
        <f>BX7+1</f>
        <v>20</v>
      </c>
      <c r="CC7" s="73">
        <f t="shared" ref="CC7" si="30">CB7+1</f>
        <v>21</v>
      </c>
      <c r="CD7" s="73">
        <f t="shared" ref="CD7" si="31">CC7+1</f>
        <v>22</v>
      </c>
      <c r="CE7" s="73">
        <f t="shared" ref="CE7" si="32">CD7+1</f>
        <v>23</v>
      </c>
      <c r="CF7" s="160"/>
    </row>
    <row r="8" spans="1:84" s="46" customFormat="1" ht="17.25" customHeight="1" x14ac:dyDescent="0.2">
      <c r="A8" s="47" t="s">
        <v>5</v>
      </c>
      <c r="B8" s="48" t="s">
        <v>61</v>
      </c>
      <c r="C8" s="45" t="s">
        <v>62</v>
      </c>
      <c r="D8" s="67">
        <f t="shared" ref="D8:BO8" si="33">D9+D10</f>
        <v>29028.428</v>
      </c>
      <c r="E8" s="67">
        <f t="shared" si="33"/>
        <v>20835</v>
      </c>
      <c r="F8" s="67">
        <f t="shared" si="33"/>
        <v>17912</v>
      </c>
      <c r="G8" s="67">
        <f t="shared" si="33"/>
        <v>38747</v>
      </c>
      <c r="H8" s="67">
        <f t="shared" si="33"/>
        <v>29028.428</v>
      </c>
      <c r="I8" s="67">
        <f t="shared" ref="I8:K8" si="34">I9+I10</f>
        <v>22543</v>
      </c>
      <c r="J8" s="67">
        <f t="shared" si="34"/>
        <v>19321</v>
      </c>
      <c r="K8" s="67">
        <f t="shared" si="34"/>
        <v>41864</v>
      </c>
      <c r="L8" s="67">
        <v>27243.329999999998</v>
      </c>
      <c r="M8" s="67">
        <v>24523</v>
      </c>
      <c r="N8" s="67">
        <v>18539</v>
      </c>
      <c r="O8" s="67">
        <v>43062</v>
      </c>
      <c r="P8" s="67">
        <f t="shared" ref="P8" si="35">P9+P10</f>
        <v>0</v>
      </c>
      <c r="Q8" s="67">
        <f t="shared" ref="Q8:T8" si="36">Q9+Q10</f>
        <v>0</v>
      </c>
      <c r="R8" s="67">
        <f t="shared" si="36"/>
        <v>0</v>
      </c>
      <c r="S8" s="67">
        <f t="shared" si="36"/>
        <v>0</v>
      </c>
      <c r="T8" s="67">
        <f t="shared" si="36"/>
        <v>0</v>
      </c>
      <c r="U8" s="67">
        <f t="shared" ref="U8:W8" si="37">U9+U10</f>
        <v>0</v>
      </c>
      <c r="V8" s="67">
        <f t="shared" si="37"/>
        <v>0</v>
      </c>
      <c r="W8" s="67">
        <f t="shared" si="37"/>
        <v>0</v>
      </c>
      <c r="X8" s="67">
        <f t="shared" si="33"/>
        <v>11866.947</v>
      </c>
      <c r="Y8" s="67">
        <f t="shared" si="33"/>
        <v>8467</v>
      </c>
      <c r="Z8" s="67">
        <f t="shared" si="33"/>
        <v>7609</v>
      </c>
      <c r="AA8" s="67">
        <f t="shared" si="33"/>
        <v>16076</v>
      </c>
      <c r="AB8" s="67">
        <f t="shared" si="33"/>
        <v>11875.333999999999</v>
      </c>
      <c r="AC8" s="67">
        <f t="shared" si="33"/>
        <v>13129</v>
      </c>
      <c r="AD8" s="67">
        <f t="shared" si="33"/>
        <v>9366</v>
      </c>
      <c r="AE8" s="67">
        <f t="shared" ref="AE8" si="38">AE9+AE10</f>
        <v>22495</v>
      </c>
      <c r="AF8" s="67">
        <v>13271.690999999999</v>
      </c>
      <c r="AG8" s="67">
        <v>13284</v>
      </c>
      <c r="AH8" s="67">
        <v>13846</v>
      </c>
      <c r="AI8" s="67">
        <v>27130</v>
      </c>
      <c r="AJ8" s="67">
        <f t="shared" ref="AJ8:AQ8" si="39">AJ9+AJ10</f>
        <v>0</v>
      </c>
      <c r="AK8" s="67">
        <f t="shared" si="39"/>
        <v>0</v>
      </c>
      <c r="AL8" s="67">
        <f t="shared" si="39"/>
        <v>0</v>
      </c>
      <c r="AM8" s="67">
        <f t="shared" si="39"/>
        <v>0</v>
      </c>
      <c r="AN8" s="67">
        <f t="shared" si="39"/>
        <v>0</v>
      </c>
      <c r="AO8" s="67">
        <f t="shared" si="39"/>
        <v>0</v>
      </c>
      <c r="AP8" s="67">
        <f t="shared" si="39"/>
        <v>0</v>
      </c>
      <c r="AQ8" s="67">
        <f t="shared" si="39"/>
        <v>0</v>
      </c>
      <c r="AR8" s="67">
        <f t="shared" si="33"/>
        <v>53321.163</v>
      </c>
      <c r="AS8" s="67">
        <f t="shared" si="33"/>
        <v>23928.63</v>
      </c>
      <c r="AT8" s="67">
        <f t="shared" si="33"/>
        <v>25792.05</v>
      </c>
      <c r="AU8" s="67">
        <f t="shared" si="33"/>
        <v>49720.68</v>
      </c>
      <c r="AV8" s="67">
        <f t="shared" si="33"/>
        <v>54036.15</v>
      </c>
      <c r="AW8" s="67">
        <f t="shared" ref="AW8:AY8" si="40">AW9+AW10</f>
        <v>27564.261999999999</v>
      </c>
      <c r="AX8" s="67">
        <f t="shared" si="40"/>
        <v>22766.115000000002</v>
      </c>
      <c r="AY8" s="67">
        <f t="shared" si="40"/>
        <v>50330.377</v>
      </c>
      <c r="AZ8" s="67">
        <v>49014.290999999997</v>
      </c>
      <c r="BA8" s="67">
        <v>27262.396000000001</v>
      </c>
      <c r="BB8" s="67">
        <v>21130.04</v>
      </c>
      <c r="BC8" s="67">
        <v>48392.436000000002</v>
      </c>
      <c r="BD8" s="67">
        <f t="shared" ref="BD8:BK8" si="41">BD9+BD10</f>
        <v>0</v>
      </c>
      <c r="BE8" s="67">
        <f t="shared" si="41"/>
        <v>0</v>
      </c>
      <c r="BF8" s="67">
        <f t="shared" si="41"/>
        <v>0</v>
      </c>
      <c r="BG8" s="67">
        <f t="shared" si="41"/>
        <v>0</v>
      </c>
      <c r="BH8" s="67">
        <f t="shared" si="41"/>
        <v>0</v>
      </c>
      <c r="BI8" s="67">
        <f t="shared" si="41"/>
        <v>0</v>
      </c>
      <c r="BJ8" s="67">
        <f t="shared" si="41"/>
        <v>0</v>
      </c>
      <c r="BK8" s="67">
        <f t="shared" si="41"/>
        <v>0</v>
      </c>
      <c r="BL8" s="67">
        <f t="shared" si="33"/>
        <v>159621.62299999996</v>
      </c>
      <c r="BM8" s="67">
        <f t="shared" si="33"/>
        <v>70977.631000000008</v>
      </c>
      <c r="BN8" s="67">
        <f t="shared" si="33"/>
        <v>70528.069000000003</v>
      </c>
      <c r="BO8" s="67">
        <f t="shared" si="33"/>
        <v>141505.70000000001</v>
      </c>
      <c r="BP8" s="67">
        <f t="shared" ref="BP8:BS8" si="42">BP9+BP10</f>
        <v>159621.62299999996</v>
      </c>
      <c r="BQ8" s="67">
        <f t="shared" si="42"/>
        <v>66931.5</v>
      </c>
      <c r="BR8" s="67">
        <f t="shared" si="42"/>
        <v>68591.244999999995</v>
      </c>
      <c r="BS8" s="67">
        <f t="shared" si="42"/>
        <v>135522.745</v>
      </c>
      <c r="BT8" s="67">
        <v>141693.74299999999</v>
      </c>
      <c r="BU8" s="67">
        <v>75023.297999999995</v>
      </c>
      <c r="BV8" s="67">
        <v>72346.221999999994</v>
      </c>
      <c r="BW8" s="67">
        <v>147369.51999999999</v>
      </c>
      <c r="BX8" s="67">
        <f t="shared" ref="BX8:CE8" si="43">BX9+BX10</f>
        <v>0</v>
      </c>
      <c r="BY8" s="67">
        <f t="shared" si="43"/>
        <v>0</v>
      </c>
      <c r="BZ8" s="67">
        <f t="shared" si="43"/>
        <v>0</v>
      </c>
      <c r="CA8" s="67">
        <f t="shared" si="43"/>
        <v>0</v>
      </c>
      <c r="CB8" s="67">
        <f t="shared" si="43"/>
        <v>0</v>
      </c>
      <c r="CC8" s="67">
        <f t="shared" si="43"/>
        <v>0</v>
      </c>
      <c r="CD8" s="67">
        <f t="shared" si="43"/>
        <v>0</v>
      </c>
      <c r="CE8" s="67">
        <f t="shared" si="43"/>
        <v>0</v>
      </c>
      <c r="CF8" s="160"/>
    </row>
    <row r="9" spans="1:84" s="46" customFormat="1" ht="15" x14ac:dyDescent="0.2">
      <c r="A9" s="49" t="s">
        <v>17</v>
      </c>
      <c r="B9" s="50" t="s">
        <v>63</v>
      </c>
      <c r="C9" s="45" t="s">
        <v>62</v>
      </c>
      <c r="D9" s="68"/>
      <c r="E9" s="68"/>
      <c r="F9" s="68"/>
      <c r="G9" s="68"/>
      <c r="H9" s="68"/>
      <c r="I9" s="68"/>
      <c r="J9" s="68"/>
      <c r="K9" s="68"/>
      <c r="L9" s="68"/>
      <c r="M9" s="68"/>
      <c r="N9" s="68"/>
      <c r="O9" s="68"/>
      <c r="P9" s="68"/>
      <c r="Q9" s="68"/>
      <c r="R9" s="68"/>
      <c r="S9" s="68"/>
      <c r="T9" s="68"/>
      <c r="U9" s="68"/>
      <c r="V9" s="68"/>
      <c r="W9" s="68"/>
      <c r="X9" s="68">
        <v>11866.947</v>
      </c>
      <c r="Y9" s="68">
        <v>8467</v>
      </c>
      <c r="Z9" s="68">
        <v>7609</v>
      </c>
      <c r="AA9" s="68">
        <f>Y9+Z9</f>
        <v>16076</v>
      </c>
      <c r="AB9" s="68">
        <v>11875.333999999999</v>
      </c>
      <c r="AC9" s="68">
        <v>13129</v>
      </c>
      <c r="AD9" s="68">
        <v>9366</v>
      </c>
      <c r="AE9" s="68">
        <f>AC9+AD9</f>
        <v>22495</v>
      </c>
      <c r="AF9" s="68">
        <v>13271.690999999999</v>
      </c>
      <c r="AG9" s="68">
        <v>13284</v>
      </c>
      <c r="AH9" s="68">
        <v>13846</v>
      </c>
      <c r="AI9" s="68">
        <v>27130</v>
      </c>
      <c r="AJ9" s="68"/>
      <c r="AK9" s="68"/>
      <c r="AL9" s="68"/>
      <c r="AM9" s="68">
        <f>AK9+AL9</f>
        <v>0</v>
      </c>
      <c r="AN9" s="68"/>
      <c r="AO9" s="68"/>
      <c r="AP9" s="68"/>
      <c r="AQ9" s="68">
        <f>AO9+AP9</f>
        <v>0</v>
      </c>
      <c r="AR9" s="68">
        <v>53321.163</v>
      </c>
      <c r="AS9" s="68">
        <v>23928.63</v>
      </c>
      <c r="AT9" s="68">
        <v>25792.05</v>
      </c>
      <c r="AU9" s="68">
        <f>AS9+AT9</f>
        <v>49720.68</v>
      </c>
      <c r="AV9" s="68">
        <v>54036.15</v>
      </c>
      <c r="AW9" s="68">
        <v>27564.261999999999</v>
      </c>
      <c r="AX9" s="68">
        <v>22766.115000000002</v>
      </c>
      <c r="AY9" s="68">
        <f>AW9+AX9</f>
        <v>50330.377</v>
      </c>
      <c r="AZ9" s="68">
        <v>49014.290999999997</v>
      </c>
      <c r="BA9" s="68">
        <v>27262.396000000001</v>
      </c>
      <c r="BB9" s="68">
        <v>21130.04</v>
      </c>
      <c r="BC9" s="68">
        <v>48392.436000000002</v>
      </c>
      <c r="BD9" s="68"/>
      <c r="BE9" s="68"/>
      <c r="BF9" s="68"/>
      <c r="BG9" s="68">
        <f>BE9+BF9</f>
        <v>0</v>
      </c>
      <c r="BH9" s="68"/>
      <c r="BI9" s="68"/>
      <c r="BJ9" s="68"/>
      <c r="BK9" s="68">
        <f>BI9+BJ9</f>
        <v>0</v>
      </c>
      <c r="BL9" s="68"/>
      <c r="BM9" s="68"/>
      <c r="BN9" s="68"/>
      <c r="BO9" s="68">
        <f>BM9+BN9</f>
        <v>0</v>
      </c>
      <c r="BP9" s="68"/>
      <c r="BQ9" s="68"/>
      <c r="BR9" s="68"/>
      <c r="BS9" s="68">
        <f>BQ9+BR9</f>
        <v>0</v>
      </c>
      <c r="BT9" s="68"/>
      <c r="BU9" s="68"/>
      <c r="BV9" s="68"/>
      <c r="BW9" s="68">
        <v>0</v>
      </c>
      <c r="BX9" s="68"/>
      <c r="BY9" s="68"/>
      <c r="BZ9" s="68"/>
      <c r="CA9" s="68">
        <f>BY9+BZ9</f>
        <v>0</v>
      </c>
      <c r="CB9" s="68"/>
      <c r="CC9" s="68"/>
      <c r="CD9" s="68"/>
      <c r="CE9" s="68">
        <f>CC9+CD9</f>
        <v>0</v>
      </c>
      <c r="CF9" s="160"/>
    </row>
    <row r="10" spans="1:84" s="46" customFormat="1" ht="15" x14ac:dyDescent="0.2">
      <c r="A10" s="49" t="s">
        <v>18</v>
      </c>
      <c r="B10" s="51" t="s">
        <v>64</v>
      </c>
      <c r="C10" s="45" t="s">
        <v>62</v>
      </c>
      <c r="D10" s="68">
        <v>29028.428</v>
      </c>
      <c r="E10" s="68">
        <v>20835</v>
      </c>
      <c r="F10" s="68">
        <v>17912</v>
      </c>
      <c r="G10" s="68">
        <f>E10+F10</f>
        <v>38747</v>
      </c>
      <c r="H10" s="68">
        <v>29028.428</v>
      </c>
      <c r="I10" s="68">
        <v>22543</v>
      </c>
      <c r="J10" s="68">
        <v>19321</v>
      </c>
      <c r="K10" s="68">
        <f>I10+J10</f>
        <v>41864</v>
      </c>
      <c r="L10" s="68">
        <v>27243.329999999998</v>
      </c>
      <c r="M10" s="68">
        <v>24523</v>
      </c>
      <c r="N10" s="68">
        <v>18539</v>
      </c>
      <c r="O10" s="68">
        <v>43062</v>
      </c>
      <c r="P10" s="68"/>
      <c r="Q10" s="68"/>
      <c r="R10" s="68"/>
      <c r="S10" s="68">
        <f>Q10+R10</f>
        <v>0</v>
      </c>
      <c r="T10" s="68"/>
      <c r="U10" s="68"/>
      <c r="V10" s="68"/>
      <c r="W10" s="68">
        <f>U10+V10</f>
        <v>0</v>
      </c>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v>159621.62299999996</v>
      </c>
      <c r="BM10" s="68">
        <v>70977.631000000008</v>
      </c>
      <c r="BN10" s="68">
        <v>70528.069000000003</v>
      </c>
      <c r="BO10" s="68">
        <f>BM10+BN10</f>
        <v>141505.70000000001</v>
      </c>
      <c r="BP10" s="68">
        <v>159621.62299999996</v>
      </c>
      <c r="BQ10" s="68">
        <v>66931.5</v>
      </c>
      <c r="BR10" s="68">
        <v>68591.244999999995</v>
      </c>
      <c r="BS10" s="68">
        <f>BQ10+BR10</f>
        <v>135522.745</v>
      </c>
      <c r="BT10" s="68">
        <v>141693.74299999999</v>
      </c>
      <c r="BU10" s="68">
        <v>75023.297999999995</v>
      </c>
      <c r="BV10" s="68">
        <v>72346.221999999994</v>
      </c>
      <c r="BW10" s="68">
        <v>147369.51999999999</v>
      </c>
      <c r="BX10" s="68"/>
      <c r="BY10" s="68"/>
      <c r="BZ10" s="68"/>
      <c r="CA10" s="68">
        <f>BY10+BZ10</f>
        <v>0</v>
      </c>
      <c r="CB10" s="68"/>
      <c r="CC10" s="68"/>
      <c r="CD10" s="68"/>
      <c r="CE10" s="68">
        <f>CC10+CD10</f>
        <v>0</v>
      </c>
      <c r="CF10" s="160"/>
    </row>
    <row r="11" spans="1:84" s="46" customFormat="1" ht="28.5" x14ac:dyDescent="0.2">
      <c r="A11" s="47" t="s">
        <v>6</v>
      </c>
      <c r="B11" s="48" t="s">
        <v>65</v>
      </c>
      <c r="C11" s="45" t="s">
        <v>62</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160"/>
    </row>
    <row r="12" spans="1:84" s="46" customFormat="1" ht="18.75" customHeight="1" x14ac:dyDescent="0.2">
      <c r="A12" s="49" t="s">
        <v>7</v>
      </c>
      <c r="B12" s="52" t="s">
        <v>66</v>
      </c>
      <c r="C12" s="45" t="s">
        <v>62</v>
      </c>
      <c r="D12" s="68">
        <v>5.806</v>
      </c>
      <c r="E12" s="68">
        <v>2.52</v>
      </c>
      <c r="F12" s="68">
        <v>2.56</v>
      </c>
      <c r="G12" s="68">
        <f>E12+F12</f>
        <v>5.08</v>
      </c>
      <c r="H12" s="68">
        <v>5.806</v>
      </c>
      <c r="I12" s="68">
        <v>2.54</v>
      </c>
      <c r="J12" s="68">
        <v>2.56</v>
      </c>
      <c r="K12" s="68">
        <f>I12+J12</f>
        <v>5.0999999999999996</v>
      </c>
      <c r="L12" s="68">
        <v>5.4489999999999998</v>
      </c>
      <c r="M12" s="68">
        <v>2.52</v>
      </c>
      <c r="N12" s="68">
        <v>2.56</v>
      </c>
      <c r="O12" s="68">
        <v>5.08</v>
      </c>
      <c r="P12" s="68"/>
      <c r="Q12" s="68"/>
      <c r="R12" s="68"/>
      <c r="S12" s="68">
        <f>Q12+R12</f>
        <v>0</v>
      </c>
      <c r="T12" s="68"/>
      <c r="U12" s="68"/>
      <c r="V12" s="68"/>
      <c r="W12" s="68">
        <f>U12+V12</f>
        <v>0</v>
      </c>
      <c r="X12" s="68">
        <v>2.3730000000000002</v>
      </c>
      <c r="Y12" s="68">
        <v>1.6300000000000001</v>
      </c>
      <c r="Z12" s="68">
        <v>1.9600000000000002</v>
      </c>
      <c r="AA12" s="68">
        <f>Y12+Z12</f>
        <v>3.5900000000000003</v>
      </c>
      <c r="AB12" s="68">
        <v>2.3760000000000003</v>
      </c>
      <c r="AC12" s="68">
        <v>1.6400000000000001</v>
      </c>
      <c r="AD12" s="68">
        <v>1.9400000000000002</v>
      </c>
      <c r="AE12" s="68">
        <f>AC12+AD12</f>
        <v>3.58</v>
      </c>
      <c r="AF12" s="68">
        <v>2.6539999999999999</v>
      </c>
      <c r="AG12" s="68">
        <v>1.66</v>
      </c>
      <c r="AH12" s="68">
        <v>1.92</v>
      </c>
      <c r="AI12" s="68">
        <v>3.58</v>
      </c>
      <c r="AJ12" s="68"/>
      <c r="AK12" s="68"/>
      <c r="AL12" s="68"/>
      <c r="AM12" s="68">
        <f>AK12+AL12</f>
        <v>0</v>
      </c>
      <c r="AN12" s="68"/>
      <c r="AO12" s="68"/>
      <c r="AP12" s="68"/>
      <c r="AQ12" s="68">
        <f>AO12+AP12</f>
        <v>0</v>
      </c>
      <c r="AR12" s="68">
        <v>14.395999999999999</v>
      </c>
      <c r="AS12" s="68">
        <v>1.6240000000000001</v>
      </c>
      <c r="AT12" s="68">
        <v>1.54</v>
      </c>
      <c r="AU12" s="68">
        <f>AS12+AT12</f>
        <v>3.1640000000000001</v>
      </c>
      <c r="AV12" s="68">
        <v>14.588999999999999</v>
      </c>
      <c r="AW12" s="68">
        <v>1.6380000000000001</v>
      </c>
      <c r="AX12" s="68">
        <v>1.8340000000000001</v>
      </c>
      <c r="AY12" s="68">
        <f>AW12+AX12</f>
        <v>3.4720000000000004</v>
      </c>
      <c r="AZ12" s="68">
        <v>13.062999999999999</v>
      </c>
      <c r="BA12" s="68">
        <v>1.6519999999999999</v>
      </c>
      <c r="BB12" s="68">
        <v>1.498</v>
      </c>
      <c r="BC12" s="68">
        <v>3.15</v>
      </c>
      <c r="BD12" s="68"/>
      <c r="BE12" s="68"/>
      <c r="BF12" s="68"/>
      <c r="BG12" s="68">
        <f>BE12+BF12</f>
        <v>0</v>
      </c>
      <c r="BH12" s="68"/>
      <c r="BI12" s="68"/>
      <c r="BJ12" s="68"/>
      <c r="BK12" s="68">
        <f>BI12+BJ12</f>
        <v>0</v>
      </c>
      <c r="BL12" s="68">
        <v>30.916999999999998</v>
      </c>
      <c r="BM12" s="68">
        <v>16.25</v>
      </c>
      <c r="BN12" s="68">
        <v>14.7</v>
      </c>
      <c r="BO12" s="68">
        <f>BM12+BN12</f>
        <v>30.95</v>
      </c>
      <c r="BP12" s="68">
        <v>30.916999999999998</v>
      </c>
      <c r="BQ12" s="68">
        <v>16.41</v>
      </c>
      <c r="BR12" s="68">
        <v>17.95</v>
      </c>
      <c r="BS12" s="68">
        <f>BQ12+BR12</f>
        <v>34.36</v>
      </c>
      <c r="BT12" s="68">
        <v>27.488</v>
      </c>
      <c r="BU12" s="68">
        <v>16.54</v>
      </c>
      <c r="BV12" s="68">
        <v>0</v>
      </c>
      <c r="BW12" s="68">
        <v>16.54</v>
      </c>
      <c r="BX12" s="68"/>
      <c r="BY12" s="68"/>
      <c r="BZ12" s="68"/>
      <c r="CA12" s="68">
        <f>BY12+BZ12</f>
        <v>0</v>
      </c>
      <c r="CB12" s="68"/>
      <c r="CC12" s="68"/>
      <c r="CD12" s="68"/>
      <c r="CE12" s="68">
        <f>CC12+CD12</f>
        <v>0</v>
      </c>
      <c r="CF12" s="160"/>
    </row>
    <row r="13" spans="1:84" s="46" customFormat="1" ht="15" x14ac:dyDescent="0.2">
      <c r="A13" s="49" t="s">
        <v>8</v>
      </c>
      <c r="B13" s="52" t="s">
        <v>67</v>
      </c>
      <c r="C13" s="45" t="s">
        <v>62</v>
      </c>
      <c r="D13" s="68">
        <f t="shared" ref="D13:BO13" si="44">D8+D11-D12</f>
        <v>29022.621999999999</v>
      </c>
      <c r="E13" s="68">
        <f t="shared" si="44"/>
        <v>20832.48</v>
      </c>
      <c r="F13" s="68">
        <f t="shared" si="44"/>
        <v>17909.439999999999</v>
      </c>
      <c r="G13" s="68">
        <f t="shared" si="44"/>
        <v>38741.919999999998</v>
      </c>
      <c r="H13" s="68">
        <f t="shared" si="44"/>
        <v>29022.621999999999</v>
      </c>
      <c r="I13" s="68">
        <f t="shared" ref="I13:K13" si="45">I8+I11-I12</f>
        <v>22540.46</v>
      </c>
      <c r="J13" s="68">
        <f t="shared" si="45"/>
        <v>19318.439999999999</v>
      </c>
      <c r="K13" s="68">
        <f t="shared" si="45"/>
        <v>41858.9</v>
      </c>
      <c r="L13" s="68">
        <v>27237.880999999998</v>
      </c>
      <c r="M13" s="68">
        <v>24520.48</v>
      </c>
      <c r="N13" s="68">
        <v>18536.439999999999</v>
      </c>
      <c r="O13" s="68">
        <v>43056.92</v>
      </c>
      <c r="P13" s="68">
        <f t="shared" ref="P13" si="46">P8+P11-P12</f>
        <v>0</v>
      </c>
      <c r="Q13" s="68">
        <f t="shared" ref="Q13:T13" si="47">Q8+Q11-Q12</f>
        <v>0</v>
      </c>
      <c r="R13" s="68">
        <f t="shared" si="47"/>
        <v>0</v>
      </c>
      <c r="S13" s="68">
        <f t="shared" si="47"/>
        <v>0</v>
      </c>
      <c r="T13" s="68">
        <f t="shared" si="47"/>
        <v>0</v>
      </c>
      <c r="U13" s="68">
        <f t="shared" ref="U13:W13" si="48">U8+U11-U12</f>
        <v>0</v>
      </c>
      <c r="V13" s="68">
        <f t="shared" si="48"/>
        <v>0</v>
      </c>
      <c r="W13" s="68">
        <f t="shared" si="48"/>
        <v>0</v>
      </c>
      <c r="X13" s="68">
        <f t="shared" si="44"/>
        <v>11864.574000000001</v>
      </c>
      <c r="Y13" s="68">
        <f t="shared" si="44"/>
        <v>8465.3700000000008</v>
      </c>
      <c r="Z13" s="68">
        <f t="shared" si="44"/>
        <v>7607.04</v>
      </c>
      <c r="AA13" s="68">
        <f t="shared" si="44"/>
        <v>16072.41</v>
      </c>
      <c r="AB13" s="68">
        <f t="shared" si="44"/>
        <v>11872.957999999999</v>
      </c>
      <c r="AC13" s="68">
        <f t="shared" ref="AC13:AD13" si="49">AC8+AC11-AC12</f>
        <v>13127.36</v>
      </c>
      <c r="AD13" s="68">
        <f t="shared" si="49"/>
        <v>9364.06</v>
      </c>
      <c r="AE13" s="68">
        <f t="shared" ref="AE13" si="50">AE8+AE11-AE12</f>
        <v>22491.42</v>
      </c>
      <c r="AF13" s="68">
        <v>13269.037000000002</v>
      </c>
      <c r="AG13" s="68">
        <v>13282.34</v>
      </c>
      <c r="AH13" s="68">
        <v>13844.08</v>
      </c>
      <c r="AI13" s="68">
        <v>27126.42</v>
      </c>
      <c r="AJ13" s="68">
        <f t="shared" ref="AJ13:AQ13" si="51">AJ8+AJ11-AJ12</f>
        <v>0</v>
      </c>
      <c r="AK13" s="68">
        <f t="shared" si="51"/>
        <v>0</v>
      </c>
      <c r="AL13" s="68">
        <f t="shared" si="51"/>
        <v>0</v>
      </c>
      <c r="AM13" s="68">
        <f t="shared" si="51"/>
        <v>0</v>
      </c>
      <c r="AN13" s="68">
        <f t="shared" si="51"/>
        <v>0</v>
      </c>
      <c r="AO13" s="68">
        <f t="shared" si="51"/>
        <v>0</v>
      </c>
      <c r="AP13" s="68">
        <f t="shared" si="51"/>
        <v>0</v>
      </c>
      <c r="AQ13" s="68">
        <f t="shared" si="51"/>
        <v>0</v>
      </c>
      <c r="AR13" s="68">
        <f t="shared" si="44"/>
        <v>53306.767</v>
      </c>
      <c r="AS13" s="68">
        <f t="shared" si="44"/>
        <v>23927.006000000001</v>
      </c>
      <c r="AT13" s="68">
        <f t="shared" si="44"/>
        <v>25790.51</v>
      </c>
      <c r="AU13" s="68">
        <f t="shared" si="44"/>
        <v>49717.516000000003</v>
      </c>
      <c r="AV13" s="68">
        <f t="shared" si="44"/>
        <v>54021.561000000002</v>
      </c>
      <c r="AW13" s="68">
        <f t="shared" ref="AW13:AY13" si="52">AW8+AW11-AW12</f>
        <v>27562.624</v>
      </c>
      <c r="AX13" s="68">
        <f t="shared" si="52"/>
        <v>22764.281000000003</v>
      </c>
      <c r="AY13" s="68">
        <f t="shared" si="52"/>
        <v>50326.904999999999</v>
      </c>
      <c r="AZ13" s="68">
        <v>49001.227999999996</v>
      </c>
      <c r="BA13" s="68">
        <v>27260.744000000002</v>
      </c>
      <c r="BB13" s="68">
        <v>21128.542000000001</v>
      </c>
      <c r="BC13" s="68">
        <v>48389.286</v>
      </c>
      <c r="BD13" s="68">
        <f t="shared" ref="BD13:BK13" si="53">BD8+BD11-BD12</f>
        <v>0</v>
      </c>
      <c r="BE13" s="68">
        <f t="shared" si="53"/>
        <v>0</v>
      </c>
      <c r="BF13" s="68">
        <f t="shared" si="53"/>
        <v>0</v>
      </c>
      <c r="BG13" s="68">
        <f t="shared" si="53"/>
        <v>0</v>
      </c>
      <c r="BH13" s="68">
        <f t="shared" si="53"/>
        <v>0</v>
      </c>
      <c r="BI13" s="68">
        <f t="shared" si="53"/>
        <v>0</v>
      </c>
      <c r="BJ13" s="68">
        <f t="shared" si="53"/>
        <v>0</v>
      </c>
      <c r="BK13" s="68">
        <f t="shared" si="53"/>
        <v>0</v>
      </c>
      <c r="BL13" s="68">
        <f t="shared" si="44"/>
        <v>159590.70599999998</v>
      </c>
      <c r="BM13" s="68">
        <f t="shared" si="44"/>
        <v>70961.381000000008</v>
      </c>
      <c r="BN13" s="68">
        <f t="shared" si="44"/>
        <v>70513.369000000006</v>
      </c>
      <c r="BO13" s="68">
        <f t="shared" si="44"/>
        <v>141474.75</v>
      </c>
      <c r="BP13" s="68">
        <f t="shared" ref="BP13:BS13" si="54">BP8+BP11-BP12</f>
        <v>159590.70599999998</v>
      </c>
      <c r="BQ13" s="68">
        <f t="shared" si="54"/>
        <v>66915.09</v>
      </c>
      <c r="BR13" s="68">
        <f t="shared" si="54"/>
        <v>68573.294999999998</v>
      </c>
      <c r="BS13" s="68">
        <f t="shared" si="54"/>
        <v>135488.38500000001</v>
      </c>
      <c r="BT13" s="68">
        <v>141666.25499999998</v>
      </c>
      <c r="BU13" s="68">
        <v>75006.758000000002</v>
      </c>
      <c r="BV13" s="68">
        <v>72346.221999999994</v>
      </c>
      <c r="BW13" s="68">
        <v>147352.97999999998</v>
      </c>
      <c r="BX13" s="68">
        <f t="shared" ref="BX13:CE13" si="55">BX8+BX11-BX12</f>
        <v>0</v>
      </c>
      <c r="BY13" s="68">
        <f t="shared" si="55"/>
        <v>0</v>
      </c>
      <c r="BZ13" s="68">
        <f t="shared" si="55"/>
        <v>0</v>
      </c>
      <c r="CA13" s="68">
        <f t="shared" si="55"/>
        <v>0</v>
      </c>
      <c r="CB13" s="68">
        <f t="shared" si="55"/>
        <v>0</v>
      </c>
      <c r="CC13" s="68">
        <f t="shared" si="55"/>
        <v>0</v>
      </c>
      <c r="CD13" s="68">
        <f t="shared" si="55"/>
        <v>0</v>
      </c>
      <c r="CE13" s="68">
        <f t="shared" si="55"/>
        <v>0</v>
      </c>
      <c r="CF13" s="160"/>
    </row>
    <row r="14" spans="1:84" s="46" customFormat="1" ht="15" x14ac:dyDescent="0.2">
      <c r="A14" s="49" t="s">
        <v>68</v>
      </c>
      <c r="B14" s="52" t="s">
        <v>69</v>
      </c>
      <c r="C14" s="45" t="s">
        <v>62</v>
      </c>
      <c r="D14" s="68">
        <f t="shared" ref="D14:BO14" si="56">D15+D16</f>
        <v>2031.5830000000001</v>
      </c>
      <c r="E14" s="68">
        <f t="shared" si="56"/>
        <v>8447.2769999999982</v>
      </c>
      <c r="F14" s="68">
        <f t="shared" si="56"/>
        <v>6385.1059999999998</v>
      </c>
      <c r="G14" s="68">
        <f t="shared" si="56"/>
        <v>14832.382999999998</v>
      </c>
      <c r="H14" s="68">
        <f t="shared" si="56"/>
        <v>2031.5830000000001</v>
      </c>
      <c r="I14" s="68">
        <f t="shared" ref="I14:K14" si="57">I15+I16</f>
        <v>9202.0449999999983</v>
      </c>
      <c r="J14" s="68">
        <f t="shared" si="57"/>
        <v>7977.2320000000009</v>
      </c>
      <c r="K14" s="68">
        <f t="shared" si="57"/>
        <v>17179.276999999998</v>
      </c>
      <c r="L14" s="68">
        <v>1906.652</v>
      </c>
      <c r="M14" s="68">
        <v>11147.957</v>
      </c>
      <c r="N14" s="68">
        <v>7361.3949908536615</v>
      </c>
      <c r="O14" s="68">
        <v>18509.351990853662</v>
      </c>
      <c r="P14" s="68">
        <f t="shared" ref="P14" si="58">P15+P16</f>
        <v>0</v>
      </c>
      <c r="Q14" s="68">
        <f t="shared" ref="Q14:T14" si="59">Q15+Q16</f>
        <v>0</v>
      </c>
      <c r="R14" s="68">
        <f t="shared" si="59"/>
        <v>0</v>
      </c>
      <c r="S14" s="68">
        <f t="shared" si="59"/>
        <v>0</v>
      </c>
      <c r="T14" s="68">
        <f t="shared" si="59"/>
        <v>0</v>
      </c>
      <c r="U14" s="68">
        <f t="shared" ref="U14:W14" si="60">U15+U16</f>
        <v>0</v>
      </c>
      <c r="V14" s="68">
        <f t="shared" si="60"/>
        <v>0</v>
      </c>
      <c r="W14" s="68">
        <f t="shared" si="60"/>
        <v>0</v>
      </c>
      <c r="X14" s="68">
        <f t="shared" si="56"/>
        <v>474.58300000000003</v>
      </c>
      <c r="Y14" s="68">
        <f t="shared" si="56"/>
        <v>2330.8919999999998</v>
      </c>
      <c r="Z14" s="68">
        <f t="shared" si="56"/>
        <v>2322.65</v>
      </c>
      <c r="AA14" s="68">
        <f t="shared" si="56"/>
        <v>4653.5419999999995</v>
      </c>
      <c r="AB14" s="68">
        <f t="shared" si="56"/>
        <v>474.91900000000004</v>
      </c>
      <c r="AC14" s="68">
        <f t="shared" ref="AC14:AD14" si="61">AC15+AC16</f>
        <v>3480.4560000000001</v>
      </c>
      <c r="AD14" s="68">
        <f t="shared" si="61"/>
        <v>2087.1120000000005</v>
      </c>
      <c r="AE14" s="68">
        <f t="shared" ref="AE14" si="62">AE15+AE16</f>
        <v>5567.5680000000011</v>
      </c>
      <c r="AF14" s="68">
        <v>530.76099999999997</v>
      </c>
      <c r="AG14" s="68">
        <v>5749.7449999999999</v>
      </c>
      <c r="AH14" s="68">
        <v>7537.5559999999996</v>
      </c>
      <c r="AI14" s="68">
        <v>13287.300999999999</v>
      </c>
      <c r="AJ14" s="68">
        <f t="shared" ref="AJ14:AQ14" si="63">AJ15+AJ16</f>
        <v>0</v>
      </c>
      <c r="AK14" s="68">
        <f t="shared" si="63"/>
        <v>0</v>
      </c>
      <c r="AL14" s="68">
        <f t="shared" si="63"/>
        <v>0</v>
      </c>
      <c r="AM14" s="68">
        <f t="shared" si="63"/>
        <v>0</v>
      </c>
      <c r="AN14" s="68">
        <f t="shared" si="63"/>
        <v>0</v>
      </c>
      <c r="AO14" s="68">
        <f t="shared" si="63"/>
        <v>0</v>
      </c>
      <c r="AP14" s="68">
        <f t="shared" si="63"/>
        <v>0</v>
      </c>
      <c r="AQ14" s="68">
        <f t="shared" si="63"/>
        <v>0</v>
      </c>
      <c r="AR14" s="68">
        <f t="shared" si="56"/>
        <v>5330.6769999999997</v>
      </c>
      <c r="AS14" s="68">
        <f t="shared" si="56"/>
        <v>2392.701</v>
      </c>
      <c r="AT14" s="68">
        <f t="shared" si="56"/>
        <v>2579.0509999999999</v>
      </c>
      <c r="AU14" s="68">
        <f t="shared" si="56"/>
        <v>4971.7520000000004</v>
      </c>
      <c r="AV14" s="68">
        <f t="shared" si="56"/>
        <v>5402.1559999999999</v>
      </c>
      <c r="AW14" s="68">
        <f t="shared" ref="AW14:AY14" si="64">AW15+AW16</f>
        <v>2756.2619999999997</v>
      </c>
      <c r="AX14" s="68">
        <f t="shared" si="64"/>
        <v>2276.4269999999997</v>
      </c>
      <c r="AY14" s="68">
        <f t="shared" si="64"/>
        <v>5032.6889999999994</v>
      </c>
      <c r="AZ14" s="68">
        <v>4894.3919999999998</v>
      </c>
      <c r="BA14" s="68">
        <v>2726.0740000000001</v>
      </c>
      <c r="BB14" s="68">
        <v>2112.855</v>
      </c>
      <c r="BC14" s="68">
        <v>4838.9290000000001</v>
      </c>
      <c r="BD14" s="68">
        <f t="shared" ref="BD14:BK14" si="65">BD15+BD16</f>
        <v>0</v>
      </c>
      <c r="BE14" s="68">
        <f t="shared" si="65"/>
        <v>0</v>
      </c>
      <c r="BF14" s="68">
        <f t="shared" si="65"/>
        <v>0</v>
      </c>
      <c r="BG14" s="68">
        <f t="shared" si="65"/>
        <v>0</v>
      </c>
      <c r="BH14" s="68">
        <f t="shared" si="65"/>
        <v>0</v>
      </c>
      <c r="BI14" s="68">
        <f t="shared" si="65"/>
        <v>0</v>
      </c>
      <c r="BJ14" s="68">
        <f t="shared" si="65"/>
        <v>0</v>
      </c>
      <c r="BK14" s="68">
        <f t="shared" si="65"/>
        <v>0</v>
      </c>
      <c r="BL14" s="68">
        <f t="shared" si="56"/>
        <v>15959.071</v>
      </c>
      <c r="BM14" s="68">
        <f t="shared" si="56"/>
        <v>10414.128000000004</v>
      </c>
      <c r="BN14" s="68">
        <f t="shared" si="56"/>
        <v>11321.196355081558</v>
      </c>
      <c r="BO14" s="68">
        <f t="shared" si="56"/>
        <v>21735.32435508156</v>
      </c>
      <c r="BP14" s="68">
        <f t="shared" ref="BP14:BS14" si="66">BP15+BP16</f>
        <v>15959.071</v>
      </c>
      <c r="BQ14" s="68">
        <f t="shared" si="66"/>
        <v>9820.3040000000001</v>
      </c>
      <c r="BR14" s="68">
        <f t="shared" si="66"/>
        <v>10063.658000000001</v>
      </c>
      <c r="BS14" s="68">
        <f t="shared" si="66"/>
        <v>19883.962</v>
      </c>
      <c r="BT14" s="68">
        <v>14166.627</v>
      </c>
      <c r="BU14" s="68">
        <v>11007.817000000006</v>
      </c>
      <c r="BV14" s="68">
        <v>10617.363999999994</v>
      </c>
      <c r="BW14" s="68">
        <v>21625.181</v>
      </c>
      <c r="BX14" s="68">
        <f t="shared" ref="BX14:CE14" si="67">BX15+BX16</f>
        <v>0</v>
      </c>
      <c r="BY14" s="68">
        <f t="shared" si="67"/>
        <v>0</v>
      </c>
      <c r="BZ14" s="68">
        <f t="shared" si="67"/>
        <v>0</v>
      </c>
      <c r="CA14" s="68">
        <f t="shared" si="67"/>
        <v>0</v>
      </c>
      <c r="CB14" s="68">
        <f t="shared" si="67"/>
        <v>0</v>
      </c>
      <c r="CC14" s="68">
        <f t="shared" si="67"/>
        <v>0</v>
      </c>
      <c r="CD14" s="68">
        <f t="shared" si="67"/>
        <v>0</v>
      </c>
      <c r="CE14" s="68">
        <f t="shared" si="67"/>
        <v>0</v>
      </c>
      <c r="CF14" s="160"/>
    </row>
    <row r="15" spans="1:84" s="46" customFormat="1" ht="18" customHeight="1" x14ac:dyDescent="0.2">
      <c r="A15" s="49" t="s">
        <v>70</v>
      </c>
      <c r="B15" s="50" t="s">
        <v>71</v>
      </c>
      <c r="C15" s="45" t="s">
        <v>62</v>
      </c>
      <c r="D15" s="68">
        <v>2031.5830000000001</v>
      </c>
      <c r="E15" s="68">
        <v>8447.2769999999982</v>
      </c>
      <c r="F15" s="68">
        <v>6385.1059999999998</v>
      </c>
      <c r="G15" s="68">
        <f>E15+F15</f>
        <v>14832.382999999998</v>
      </c>
      <c r="H15" s="68">
        <v>2031.5830000000001</v>
      </c>
      <c r="I15" s="68">
        <v>9202.0449999999983</v>
      </c>
      <c r="J15" s="68">
        <v>7977.2320000000009</v>
      </c>
      <c r="K15" s="68">
        <f>I15+J15</f>
        <v>17179.276999999998</v>
      </c>
      <c r="L15" s="68">
        <v>1906.652</v>
      </c>
      <c r="M15" s="68">
        <v>11147.957</v>
      </c>
      <c r="N15" s="68">
        <v>7361.3949908536615</v>
      </c>
      <c r="O15" s="68">
        <v>18509.351990853662</v>
      </c>
      <c r="P15" s="68"/>
      <c r="Q15" s="68"/>
      <c r="R15" s="68"/>
      <c r="S15" s="68">
        <f>Q15+R15</f>
        <v>0</v>
      </c>
      <c r="T15" s="68"/>
      <c r="U15" s="68"/>
      <c r="V15" s="68"/>
      <c r="W15" s="68">
        <f>U15+V15</f>
        <v>0</v>
      </c>
      <c r="X15" s="68">
        <v>474.58300000000003</v>
      </c>
      <c r="Y15" s="68">
        <v>2330.8919999999998</v>
      </c>
      <c r="Z15" s="68">
        <v>2322.65</v>
      </c>
      <c r="AA15" s="68">
        <f>Y15+Z15</f>
        <v>4653.5419999999995</v>
      </c>
      <c r="AB15" s="68">
        <v>474.91900000000004</v>
      </c>
      <c r="AC15" s="68">
        <v>3480.4560000000001</v>
      </c>
      <c r="AD15" s="68">
        <v>2087.1120000000005</v>
      </c>
      <c r="AE15" s="68">
        <f>AC15+AD15</f>
        <v>5567.5680000000011</v>
      </c>
      <c r="AF15" s="68">
        <v>530.76099999999997</v>
      </c>
      <c r="AG15" s="68">
        <v>5749.7449999999999</v>
      </c>
      <c r="AH15" s="68">
        <v>7537.5559999999996</v>
      </c>
      <c r="AI15" s="68">
        <v>13287.300999999999</v>
      </c>
      <c r="AJ15" s="68"/>
      <c r="AK15" s="68"/>
      <c r="AL15" s="68"/>
      <c r="AM15" s="68">
        <f>AK15+AL15</f>
        <v>0</v>
      </c>
      <c r="AN15" s="68"/>
      <c r="AO15" s="68"/>
      <c r="AP15" s="68"/>
      <c r="AQ15" s="68">
        <f>AO15+AP15</f>
        <v>0</v>
      </c>
      <c r="AR15" s="68">
        <v>5330.6769999999997</v>
      </c>
      <c r="AS15" s="68">
        <v>2392.701</v>
      </c>
      <c r="AT15" s="68">
        <v>2579.0509999999999</v>
      </c>
      <c r="AU15" s="68">
        <f>AS15+AT15</f>
        <v>4971.7520000000004</v>
      </c>
      <c r="AV15" s="68">
        <v>5402.1559999999999</v>
      </c>
      <c r="AW15" s="68">
        <v>2756.2619999999997</v>
      </c>
      <c r="AX15" s="68">
        <v>2276.4269999999997</v>
      </c>
      <c r="AY15" s="68">
        <f>AW15+AX15</f>
        <v>5032.6889999999994</v>
      </c>
      <c r="AZ15" s="68">
        <v>4894.3919999999998</v>
      </c>
      <c r="BA15" s="68">
        <v>2726.0740000000001</v>
      </c>
      <c r="BB15" s="68">
        <v>2112.855</v>
      </c>
      <c r="BC15" s="68">
        <v>4838.9290000000001</v>
      </c>
      <c r="BD15" s="68"/>
      <c r="BE15" s="68"/>
      <c r="BF15" s="68"/>
      <c r="BG15" s="68">
        <f>BE15+BF15</f>
        <v>0</v>
      </c>
      <c r="BH15" s="68"/>
      <c r="BI15" s="68"/>
      <c r="BJ15" s="68"/>
      <c r="BK15" s="68">
        <f>BI15+BJ15</f>
        <v>0</v>
      </c>
      <c r="BL15" s="68">
        <v>15959.071</v>
      </c>
      <c r="BM15" s="68">
        <v>10414.128000000004</v>
      </c>
      <c r="BN15" s="68">
        <v>11321.196355081558</v>
      </c>
      <c r="BO15" s="68">
        <f>BM15+BN15</f>
        <v>21735.32435508156</v>
      </c>
      <c r="BP15" s="68">
        <v>15959.071</v>
      </c>
      <c r="BQ15" s="68">
        <v>9820.3040000000001</v>
      </c>
      <c r="BR15" s="68">
        <v>10063.658000000001</v>
      </c>
      <c r="BS15" s="68">
        <f>BQ15+BR15</f>
        <v>19883.962</v>
      </c>
      <c r="BT15" s="68">
        <v>14166.627</v>
      </c>
      <c r="BU15" s="68">
        <v>11007.817000000006</v>
      </c>
      <c r="BV15" s="68">
        <v>10617.363999999994</v>
      </c>
      <c r="BW15" s="68">
        <v>21625.181</v>
      </c>
      <c r="BX15" s="68"/>
      <c r="BY15" s="68"/>
      <c r="BZ15" s="68"/>
      <c r="CA15" s="68">
        <f>BY15+BZ15</f>
        <v>0</v>
      </c>
      <c r="CB15" s="68"/>
      <c r="CC15" s="68"/>
      <c r="CD15" s="68"/>
      <c r="CE15" s="68">
        <f>CC15+CD15</f>
        <v>0</v>
      </c>
      <c r="CF15" s="160"/>
    </row>
    <row r="16" spans="1:84" s="46" customFormat="1" ht="18" customHeight="1" x14ac:dyDescent="0.2">
      <c r="A16" s="49" t="s">
        <v>72</v>
      </c>
      <c r="B16" s="50" t="s">
        <v>73</v>
      </c>
      <c r="C16" s="45" t="s">
        <v>62</v>
      </c>
      <c r="D16" s="68"/>
      <c r="E16" s="68"/>
      <c r="F16" s="68"/>
      <c r="G16" s="68"/>
      <c r="H16" s="68"/>
      <c r="I16" s="68"/>
      <c r="J16" s="68"/>
      <c r="K16" s="68"/>
      <c r="L16" s="68"/>
      <c r="M16" s="68"/>
      <c r="N16" s="68"/>
      <c r="O16" s="68"/>
      <c r="P16" s="68"/>
      <c r="Q16" s="68"/>
      <c r="R16" s="68"/>
      <c r="S16" s="68"/>
      <c r="T16" s="68"/>
      <c r="U16" s="68"/>
      <c r="V16" s="68"/>
      <c r="W16" s="68"/>
      <c r="X16" s="76"/>
      <c r="Y16" s="76"/>
      <c r="Z16" s="76"/>
      <c r="AA16" s="76"/>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160"/>
    </row>
    <row r="17" spans="1:84" s="54" customFormat="1" ht="18" customHeight="1" x14ac:dyDescent="0.2">
      <c r="A17" s="47" t="s">
        <v>74</v>
      </c>
      <c r="B17" s="48" t="s">
        <v>75</v>
      </c>
      <c r="C17" s="53" t="s">
        <v>62</v>
      </c>
      <c r="D17" s="69">
        <f t="shared" ref="D17:BO17" si="68">D13-D14</f>
        <v>26991.039000000001</v>
      </c>
      <c r="E17" s="69">
        <f t="shared" si="68"/>
        <v>12385.203000000001</v>
      </c>
      <c r="F17" s="69">
        <f t="shared" si="68"/>
        <v>11524.333999999999</v>
      </c>
      <c r="G17" s="69">
        <f t="shared" si="68"/>
        <v>23909.537</v>
      </c>
      <c r="H17" s="69">
        <f t="shared" si="68"/>
        <v>26991.039000000001</v>
      </c>
      <c r="I17" s="69">
        <f t="shared" ref="I17:K17" si="69">I13-I14</f>
        <v>13338.415000000001</v>
      </c>
      <c r="J17" s="69">
        <f t="shared" si="69"/>
        <v>11341.207999999999</v>
      </c>
      <c r="K17" s="69">
        <f t="shared" si="69"/>
        <v>24679.623000000003</v>
      </c>
      <c r="L17" s="69">
        <v>25331.228999999999</v>
      </c>
      <c r="M17" s="69">
        <v>13372.522999999999</v>
      </c>
      <c r="N17" s="69">
        <v>11175.045009146337</v>
      </c>
      <c r="O17" s="69">
        <v>24547.568009146336</v>
      </c>
      <c r="P17" s="69">
        <f t="shared" ref="P17" si="70">P13-P14</f>
        <v>0</v>
      </c>
      <c r="Q17" s="69">
        <f t="shared" ref="Q17:T17" si="71">Q13-Q14</f>
        <v>0</v>
      </c>
      <c r="R17" s="69">
        <f t="shared" si="71"/>
        <v>0</v>
      </c>
      <c r="S17" s="69">
        <f t="shared" si="71"/>
        <v>0</v>
      </c>
      <c r="T17" s="69">
        <f t="shared" si="71"/>
        <v>0</v>
      </c>
      <c r="U17" s="69">
        <f t="shared" ref="U17:W17" si="72">U13-U14</f>
        <v>0</v>
      </c>
      <c r="V17" s="69">
        <f t="shared" si="72"/>
        <v>0</v>
      </c>
      <c r="W17" s="69">
        <f t="shared" si="72"/>
        <v>0</v>
      </c>
      <c r="X17" s="69">
        <f t="shared" si="68"/>
        <v>11389.991</v>
      </c>
      <c r="Y17" s="69">
        <f t="shared" si="68"/>
        <v>6134.478000000001</v>
      </c>
      <c r="Z17" s="69">
        <f t="shared" si="68"/>
        <v>5284.3899999999994</v>
      </c>
      <c r="AA17" s="69">
        <f t="shared" si="68"/>
        <v>11418.868</v>
      </c>
      <c r="AB17" s="69">
        <f t="shared" si="68"/>
        <v>11398.038999999999</v>
      </c>
      <c r="AC17" s="69">
        <f t="shared" ref="AC17:AD17" si="73">AC13-AC14</f>
        <v>9646.9040000000005</v>
      </c>
      <c r="AD17" s="69">
        <f t="shared" si="73"/>
        <v>7276.9479999999985</v>
      </c>
      <c r="AE17" s="69">
        <f t="shared" ref="AE17" si="74">AE13-AE14</f>
        <v>16923.851999999999</v>
      </c>
      <c r="AF17" s="69">
        <v>12738.276000000002</v>
      </c>
      <c r="AG17" s="69">
        <v>7532.5950000000003</v>
      </c>
      <c r="AH17" s="69">
        <v>6306.5240000000003</v>
      </c>
      <c r="AI17" s="69">
        <v>13839.118999999999</v>
      </c>
      <c r="AJ17" s="69">
        <f t="shared" ref="AJ17:AQ17" si="75">AJ13-AJ14</f>
        <v>0</v>
      </c>
      <c r="AK17" s="69">
        <f t="shared" si="75"/>
        <v>0</v>
      </c>
      <c r="AL17" s="69">
        <f t="shared" si="75"/>
        <v>0</v>
      </c>
      <c r="AM17" s="69">
        <f t="shared" si="75"/>
        <v>0</v>
      </c>
      <c r="AN17" s="69">
        <f t="shared" si="75"/>
        <v>0</v>
      </c>
      <c r="AO17" s="69">
        <f t="shared" si="75"/>
        <v>0</v>
      </c>
      <c r="AP17" s="69">
        <f t="shared" si="75"/>
        <v>0</v>
      </c>
      <c r="AQ17" s="69">
        <f t="shared" si="75"/>
        <v>0</v>
      </c>
      <c r="AR17" s="69">
        <f t="shared" si="68"/>
        <v>47976.09</v>
      </c>
      <c r="AS17" s="69">
        <f t="shared" si="68"/>
        <v>21534.305</v>
      </c>
      <c r="AT17" s="69">
        <f t="shared" si="68"/>
        <v>23211.458999999999</v>
      </c>
      <c r="AU17" s="69">
        <f t="shared" si="68"/>
        <v>44745.764000000003</v>
      </c>
      <c r="AV17" s="69">
        <f t="shared" si="68"/>
        <v>48619.404999999999</v>
      </c>
      <c r="AW17" s="69">
        <f t="shared" ref="AW17:AY17" si="76">AW13-AW14</f>
        <v>24806.362000000001</v>
      </c>
      <c r="AX17" s="69">
        <f t="shared" si="76"/>
        <v>20487.854000000003</v>
      </c>
      <c r="AY17" s="69">
        <f t="shared" si="76"/>
        <v>45294.216</v>
      </c>
      <c r="AZ17" s="69">
        <v>44106.835999999996</v>
      </c>
      <c r="BA17" s="69">
        <v>24534.670000000002</v>
      </c>
      <c r="BB17" s="69">
        <v>19015.687000000002</v>
      </c>
      <c r="BC17" s="69">
        <v>43550.357000000004</v>
      </c>
      <c r="BD17" s="69">
        <f t="shared" ref="BD17:BK17" si="77">BD13-BD14</f>
        <v>0</v>
      </c>
      <c r="BE17" s="69">
        <f t="shared" si="77"/>
        <v>0</v>
      </c>
      <c r="BF17" s="69">
        <f t="shared" si="77"/>
        <v>0</v>
      </c>
      <c r="BG17" s="69">
        <f t="shared" si="77"/>
        <v>0</v>
      </c>
      <c r="BH17" s="69">
        <f t="shared" si="77"/>
        <v>0</v>
      </c>
      <c r="BI17" s="69">
        <f t="shared" si="77"/>
        <v>0</v>
      </c>
      <c r="BJ17" s="69">
        <f t="shared" si="77"/>
        <v>0</v>
      </c>
      <c r="BK17" s="69">
        <f t="shared" si="77"/>
        <v>0</v>
      </c>
      <c r="BL17" s="69">
        <f t="shared" si="68"/>
        <v>143631.63499999998</v>
      </c>
      <c r="BM17" s="69">
        <f t="shared" si="68"/>
        <v>60547.253000000004</v>
      </c>
      <c r="BN17" s="69">
        <f t="shared" si="68"/>
        <v>59192.17264491845</v>
      </c>
      <c r="BO17" s="69">
        <f t="shared" si="68"/>
        <v>119739.42564491843</v>
      </c>
      <c r="BP17" s="69">
        <f t="shared" ref="BP17:BS17" si="78">BP13-BP14</f>
        <v>143631.63499999998</v>
      </c>
      <c r="BQ17" s="69">
        <f t="shared" si="78"/>
        <v>57094.785999999993</v>
      </c>
      <c r="BR17" s="69">
        <f t="shared" si="78"/>
        <v>58509.636999999995</v>
      </c>
      <c r="BS17" s="69">
        <f t="shared" si="78"/>
        <v>115604.42300000001</v>
      </c>
      <c r="BT17" s="69">
        <v>127499.62799999997</v>
      </c>
      <c r="BU17" s="69">
        <v>63998.940999999992</v>
      </c>
      <c r="BV17" s="69">
        <v>61728.858</v>
      </c>
      <c r="BW17" s="69">
        <v>125727.79899999998</v>
      </c>
      <c r="BX17" s="69">
        <f t="shared" ref="BX17:CE17" si="79">BX13-BX14</f>
        <v>0</v>
      </c>
      <c r="BY17" s="69">
        <f t="shared" si="79"/>
        <v>0</v>
      </c>
      <c r="BZ17" s="69">
        <f t="shared" si="79"/>
        <v>0</v>
      </c>
      <c r="CA17" s="69">
        <f t="shared" si="79"/>
        <v>0</v>
      </c>
      <c r="CB17" s="69">
        <f t="shared" si="79"/>
        <v>0</v>
      </c>
      <c r="CC17" s="69">
        <f t="shared" si="79"/>
        <v>0</v>
      </c>
      <c r="CD17" s="69">
        <f t="shared" si="79"/>
        <v>0</v>
      </c>
      <c r="CE17" s="69">
        <f t="shared" si="79"/>
        <v>0</v>
      </c>
      <c r="CF17" s="161"/>
    </row>
    <row r="18" spans="1:84" s="46" customFormat="1" ht="18.75" customHeight="1" x14ac:dyDescent="0.2">
      <c r="A18" s="49" t="s">
        <v>76</v>
      </c>
      <c r="B18" s="52" t="s">
        <v>77</v>
      </c>
      <c r="C18" s="45" t="s">
        <v>62</v>
      </c>
      <c r="D18" s="68">
        <f t="shared" ref="D18:BO18" si="80">D19+D20+D21</f>
        <v>12643.315000000001</v>
      </c>
      <c r="E18" s="68">
        <f t="shared" si="80"/>
        <v>4615.4740000000002</v>
      </c>
      <c r="F18" s="68">
        <f t="shared" si="80"/>
        <v>4145.4639999999999</v>
      </c>
      <c r="G18" s="68">
        <f t="shared" si="80"/>
        <v>8760.9379999999983</v>
      </c>
      <c r="H18" s="68">
        <f t="shared" si="80"/>
        <v>12643.315000000001</v>
      </c>
      <c r="I18" s="68">
        <f t="shared" ref="I18:K18" si="81">I19+I20+I21</f>
        <v>4909.3919999999998</v>
      </c>
      <c r="J18" s="68">
        <f t="shared" si="81"/>
        <v>3888.7460000000001</v>
      </c>
      <c r="K18" s="68">
        <f t="shared" si="81"/>
        <v>8798.137999999999</v>
      </c>
      <c r="L18" s="68">
        <v>10306.864999999998</v>
      </c>
      <c r="M18" s="68">
        <v>4946.2</v>
      </c>
      <c r="N18" s="68">
        <v>3669.7</v>
      </c>
      <c r="O18" s="68">
        <v>8615.9</v>
      </c>
      <c r="P18" s="68">
        <f t="shared" ref="P18" si="82">P19+P20+P21</f>
        <v>0</v>
      </c>
      <c r="Q18" s="68">
        <f t="shared" ref="Q18:T18" si="83">Q19+Q20+Q21</f>
        <v>0</v>
      </c>
      <c r="R18" s="68">
        <f t="shared" si="83"/>
        <v>0</v>
      </c>
      <c r="S18" s="68">
        <f t="shared" si="83"/>
        <v>0</v>
      </c>
      <c r="T18" s="68">
        <f t="shared" si="83"/>
        <v>0</v>
      </c>
      <c r="U18" s="68">
        <f t="shared" ref="U18:W18" si="84">U19+U20+U21</f>
        <v>0</v>
      </c>
      <c r="V18" s="68">
        <f t="shared" si="84"/>
        <v>0</v>
      </c>
      <c r="W18" s="68">
        <f t="shared" si="84"/>
        <v>0</v>
      </c>
      <c r="X18" s="68">
        <f t="shared" si="80"/>
        <v>4495.7860000000001</v>
      </c>
      <c r="Y18" s="68">
        <f t="shared" si="80"/>
        <v>3210.6369999999997</v>
      </c>
      <c r="Z18" s="68">
        <f t="shared" si="80"/>
        <v>2639.2020000000002</v>
      </c>
      <c r="AA18" s="68">
        <f t="shared" si="80"/>
        <v>5849.8389999999999</v>
      </c>
      <c r="AB18" s="68">
        <f t="shared" si="80"/>
        <v>4503.8339999999998</v>
      </c>
      <c r="AC18" s="68">
        <f t="shared" ref="AC18:AD18" si="85">AC19+AC20+AC21</f>
        <v>6414.9610000000002</v>
      </c>
      <c r="AD18" s="68">
        <f t="shared" si="85"/>
        <v>4227.8500000000004</v>
      </c>
      <c r="AE18" s="68">
        <f t="shared" ref="AE18" si="86">AE19+AE20+AE21</f>
        <v>10642.811000000002</v>
      </c>
      <c r="AF18" s="68">
        <v>7130.8060000000005</v>
      </c>
      <c r="AG18" s="68">
        <v>4086.837</v>
      </c>
      <c r="AH18" s="68">
        <v>3454.1410000000001</v>
      </c>
      <c r="AI18" s="68">
        <v>7540.9780000000001</v>
      </c>
      <c r="AJ18" s="68">
        <f t="shared" ref="AJ18:AQ18" si="87">AJ19+AJ20+AJ21</f>
        <v>0</v>
      </c>
      <c r="AK18" s="68">
        <f t="shared" si="87"/>
        <v>0</v>
      </c>
      <c r="AL18" s="68">
        <f t="shared" si="87"/>
        <v>0</v>
      </c>
      <c r="AM18" s="68">
        <f t="shared" si="87"/>
        <v>0</v>
      </c>
      <c r="AN18" s="68">
        <f t="shared" si="87"/>
        <v>0</v>
      </c>
      <c r="AO18" s="68">
        <f t="shared" si="87"/>
        <v>0</v>
      </c>
      <c r="AP18" s="68">
        <f t="shared" si="87"/>
        <v>0</v>
      </c>
      <c r="AQ18" s="68">
        <f t="shared" si="87"/>
        <v>0</v>
      </c>
      <c r="AR18" s="68">
        <f t="shared" si="80"/>
        <v>5057.4179999999997</v>
      </c>
      <c r="AS18" s="68">
        <f t="shared" si="80"/>
        <v>3173.7119999999995</v>
      </c>
      <c r="AT18" s="68">
        <f t="shared" si="80"/>
        <v>5838.9760000000006</v>
      </c>
      <c r="AU18" s="68">
        <f t="shared" si="80"/>
        <v>9012.6880000000001</v>
      </c>
      <c r="AV18" s="68">
        <f t="shared" si="80"/>
        <v>5700.7330000000002</v>
      </c>
      <c r="AW18" s="68">
        <f t="shared" ref="AW18:AY18" si="88">AW19+AW20+AW21</f>
        <v>5252.1849999999995</v>
      </c>
      <c r="AX18" s="68">
        <f t="shared" si="88"/>
        <v>5604.2439999999997</v>
      </c>
      <c r="AY18" s="68">
        <f t="shared" si="88"/>
        <v>10856.429</v>
      </c>
      <c r="AZ18" s="68">
        <v>9293.7100000000009</v>
      </c>
      <c r="BA18" s="68">
        <v>6243.6689999999999</v>
      </c>
      <c r="BB18" s="68">
        <v>3581.605</v>
      </c>
      <c r="BC18" s="68">
        <v>9825.2739999999994</v>
      </c>
      <c r="BD18" s="68">
        <f t="shared" ref="BD18:BK18" si="89">BD19+BD20+BD21</f>
        <v>0</v>
      </c>
      <c r="BE18" s="68">
        <f t="shared" si="89"/>
        <v>0</v>
      </c>
      <c r="BF18" s="68">
        <f t="shared" si="89"/>
        <v>0</v>
      </c>
      <c r="BG18" s="68">
        <f t="shared" si="89"/>
        <v>0</v>
      </c>
      <c r="BH18" s="68">
        <f t="shared" si="89"/>
        <v>0</v>
      </c>
      <c r="BI18" s="68">
        <f t="shared" si="89"/>
        <v>0</v>
      </c>
      <c r="BJ18" s="68">
        <f t="shared" si="89"/>
        <v>0</v>
      </c>
      <c r="BK18" s="68">
        <f t="shared" si="89"/>
        <v>0</v>
      </c>
      <c r="BL18" s="68">
        <f t="shared" si="80"/>
        <v>6327.9250000000002</v>
      </c>
      <c r="BM18" s="68">
        <f t="shared" si="80"/>
        <v>189.1</v>
      </c>
      <c r="BN18" s="68">
        <f t="shared" si="80"/>
        <v>242.56</v>
      </c>
      <c r="BO18" s="68">
        <f t="shared" si="80"/>
        <v>431.65999999999997</v>
      </c>
      <c r="BP18" s="68">
        <f t="shared" ref="BP18:BS18" si="90">BP19+BP20+BP21</f>
        <v>861.22500000000014</v>
      </c>
      <c r="BQ18" s="68">
        <f t="shared" si="90"/>
        <v>259.38</v>
      </c>
      <c r="BR18" s="68">
        <f t="shared" si="90"/>
        <v>314.88800000000003</v>
      </c>
      <c r="BS18" s="68">
        <f t="shared" si="90"/>
        <v>574.26800000000003</v>
      </c>
      <c r="BT18" s="68">
        <v>539.94600000000003</v>
      </c>
      <c r="BU18" s="68">
        <v>188.9</v>
      </c>
      <c r="BV18" s="68">
        <v>195.32000000000002</v>
      </c>
      <c r="BW18" s="68">
        <v>384.22</v>
      </c>
      <c r="BX18" s="68">
        <f t="shared" ref="BX18:CE18" si="91">BX19+BX20+BX21</f>
        <v>0</v>
      </c>
      <c r="BY18" s="68">
        <f t="shared" si="91"/>
        <v>0</v>
      </c>
      <c r="BZ18" s="68">
        <f t="shared" si="91"/>
        <v>0</v>
      </c>
      <c r="CA18" s="68">
        <f t="shared" si="91"/>
        <v>0</v>
      </c>
      <c r="CB18" s="68">
        <f t="shared" si="91"/>
        <v>0</v>
      </c>
      <c r="CC18" s="68">
        <f t="shared" si="91"/>
        <v>0</v>
      </c>
      <c r="CD18" s="68">
        <f t="shared" si="91"/>
        <v>0</v>
      </c>
      <c r="CE18" s="68">
        <f t="shared" si="91"/>
        <v>0</v>
      </c>
      <c r="CF18" s="160"/>
    </row>
    <row r="19" spans="1:84" s="46" customFormat="1" ht="18" customHeight="1" x14ac:dyDescent="0.2">
      <c r="A19" s="49" t="s">
        <v>78</v>
      </c>
      <c r="B19" s="50" t="s">
        <v>79</v>
      </c>
      <c r="C19" s="45" t="s">
        <v>62</v>
      </c>
      <c r="D19" s="68">
        <v>10603.395</v>
      </c>
      <c r="E19" s="68">
        <v>4227.277</v>
      </c>
      <c r="F19" s="68">
        <v>3310.212</v>
      </c>
      <c r="G19" s="68">
        <f>E19+F19</f>
        <v>7537.4889999999996</v>
      </c>
      <c r="H19" s="68">
        <v>10603.395</v>
      </c>
      <c r="I19" s="68">
        <v>4317.4980000000005</v>
      </c>
      <c r="J19" s="68">
        <v>2783.2019999999998</v>
      </c>
      <c r="K19" s="68">
        <f>I19+J19</f>
        <v>7100.7000000000007</v>
      </c>
      <c r="L19" s="68">
        <v>8643.9166315697257</v>
      </c>
      <c r="M19" s="68">
        <v>3971.9130000000005</v>
      </c>
      <c r="N19" s="68">
        <v>3596.3187165836844</v>
      </c>
      <c r="O19" s="68">
        <v>7568.2317165836848</v>
      </c>
      <c r="P19" s="68"/>
      <c r="Q19" s="68"/>
      <c r="R19" s="68"/>
      <c r="S19" s="68">
        <f>Q19+R19</f>
        <v>0</v>
      </c>
      <c r="T19" s="68"/>
      <c r="U19" s="68"/>
      <c r="V19" s="68"/>
      <c r="W19" s="68">
        <f>U19+V19</f>
        <v>0</v>
      </c>
      <c r="X19" s="68">
        <v>3263.1620000000003</v>
      </c>
      <c r="Y19" s="68">
        <v>1329.6959999999999</v>
      </c>
      <c r="Z19" s="68">
        <v>1157.0070000000001</v>
      </c>
      <c r="AA19" s="68">
        <f>Y19+Z19</f>
        <v>2486.703</v>
      </c>
      <c r="AB19" s="68">
        <v>3263.1620000000003</v>
      </c>
      <c r="AC19" s="68">
        <v>1289.3210000000001</v>
      </c>
      <c r="AD19" s="68">
        <v>1205.3150000000001</v>
      </c>
      <c r="AE19" s="68">
        <f>AC19+AD19</f>
        <v>2494.6360000000004</v>
      </c>
      <c r="AF19" s="68">
        <v>2608.712</v>
      </c>
      <c r="AG19" s="68">
        <v>1184.6669999999999</v>
      </c>
      <c r="AH19" s="68">
        <v>1117.8610000000001</v>
      </c>
      <c r="AI19" s="68">
        <v>2302.5280000000002</v>
      </c>
      <c r="AJ19" s="68"/>
      <c r="AK19" s="68"/>
      <c r="AL19" s="68"/>
      <c r="AM19" s="68">
        <f>AK19+AL19</f>
        <v>0</v>
      </c>
      <c r="AN19" s="68"/>
      <c r="AO19" s="68"/>
      <c r="AP19" s="68"/>
      <c r="AQ19" s="68">
        <f>AO19+AP19</f>
        <v>0</v>
      </c>
      <c r="AR19" s="68"/>
      <c r="AS19" s="68"/>
      <c r="AT19" s="68"/>
      <c r="AU19" s="68"/>
      <c r="AV19" s="68"/>
      <c r="AW19" s="68"/>
      <c r="AX19" s="68"/>
      <c r="AY19" s="68">
        <f>AW19+AX19</f>
        <v>0</v>
      </c>
      <c r="AZ19" s="68"/>
      <c r="BA19" s="68"/>
      <c r="BB19" s="68"/>
      <c r="BC19" s="68">
        <v>0</v>
      </c>
      <c r="BD19" s="68"/>
      <c r="BE19" s="68"/>
      <c r="BF19" s="68"/>
      <c r="BG19" s="68">
        <f>BE19+BF19</f>
        <v>0</v>
      </c>
      <c r="BH19" s="68"/>
      <c r="BI19" s="68"/>
      <c r="BJ19" s="68"/>
      <c r="BK19" s="68">
        <f>BI19+BJ19</f>
        <v>0</v>
      </c>
      <c r="BL19" s="68"/>
      <c r="BM19" s="68"/>
      <c r="BN19" s="68"/>
      <c r="BO19" s="68"/>
      <c r="BP19" s="68"/>
      <c r="BQ19" s="68"/>
      <c r="BR19" s="68"/>
      <c r="BS19" s="68"/>
      <c r="BT19" s="68"/>
      <c r="BU19" s="68"/>
      <c r="BV19" s="68"/>
      <c r="BW19" s="68"/>
      <c r="BX19" s="68"/>
      <c r="BY19" s="68"/>
      <c r="BZ19" s="68"/>
      <c r="CA19" s="68"/>
      <c r="CB19" s="68"/>
      <c r="CC19" s="68"/>
      <c r="CD19" s="68"/>
      <c r="CE19" s="68"/>
      <c r="CF19" s="160"/>
    </row>
    <row r="20" spans="1:84" s="46" customFormat="1" ht="15" x14ac:dyDescent="0.2">
      <c r="A20" s="49" t="s">
        <v>80</v>
      </c>
      <c r="B20" s="50" t="s">
        <v>81</v>
      </c>
      <c r="C20" s="45" t="s">
        <v>62</v>
      </c>
      <c r="D20" s="68">
        <v>1710.29</v>
      </c>
      <c r="E20" s="68">
        <v>355.42699999999957</v>
      </c>
      <c r="F20" s="68">
        <v>796.11199999999997</v>
      </c>
      <c r="G20" s="68">
        <f>E20+F20</f>
        <v>1151.5389999999995</v>
      </c>
      <c r="H20" s="68">
        <v>1710.29</v>
      </c>
      <c r="I20" s="68">
        <v>558.86400000000015</v>
      </c>
      <c r="J20" s="68">
        <v>1069.404</v>
      </c>
      <c r="K20" s="68">
        <f>I20+J20</f>
        <v>1628.268</v>
      </c>
      <c r="L20" s="68">
        <v>1394.2330900440272</v>
      </c>
      <c r="M20" s="68">
        <v>941.08699999999976</v>
      </c>
      <c r="N20" s="68">
        <v>37.68128341631575</v>
      </c>
      <c r="O20" s="68">
        <v>978.76828341631551</v>
      </c>
      <c r="P20" s="68"/>
      <c r="Q20" s="68"/>
      <c r="R20" s="68"/>
      <c r="S20" s="68">
        <f>Q20+R20</f>
        <v>0</v>
      </c>
      <c r="T20" s="68"/>
      <c r="U20" s="68"/>
      <c r="V20" s="68"/>
      <c r="W20" s="68">
        <f>U20+V20</f>
        <v>0</v>
      </c>
      <c r="X20" s="68">
        <v>997</v>
      </c>
      <c r="Y20" s="68">
        <v>1771</v>
      </c>
      <c r="Z20" s="68">
        <v>1385.4349999999999</v>
      </c>
      <c r="AA20" s="68">
        <f>Y20+Z20</f>
        <v>3156.4349999999999</v>
      </c>
      <c r="AB20" s="68">
        <v>997</v>
      </c>
      <c r="AC20" s="70">
        <v>5032</v>
      </c>
      <c r="AD20" s="70">
        <v>2921</v>
      </c>
      <c r="AE20" s="68">
        <f t="shared" ref="AE20:AE21" si="92">AC20+AD20</f>
        <v>7953</v>
      </c>
      <c r="AF20" s="68">
        <v>4307.5350000000008</v>
      </c>
      <c r="AG20" s="70">
        <v>2802</v>
      </c>
      <c r="AH20" s="70">
        <v>2234.3000000000002</v>
      </c>
      <c r="AI20" s="68">
        <v>5036.3</v>
      </c>
      <c r="AJ20" s="68"/>
      <c r="AK20" s="70"/>
      <c r="AL20" s="70"/>
      <c r="AM20" s="68">
        <f t="shared" ref="AM20:AM21" si="93">AK20+AL20</f>
        <v>0</v>
      </c>
      <c r="AN20" s="68"/>
      <c r="AO20" s="70"/>
      <c r="AP20" s="70"/>
      <c r="AQ20" s="68">
        <f t="shared" ref="AQ20:AQ21" si="94">AO20+AP20</f>
        <v>0</v>
      </c>
      <c r="AR20" s="68"/>
      <c r="AS20" s="68"/>
      <c r="AT20" s="68"/>
      <c r="AU20" s="68"/>
      <c r="AV20" s="68"/>
      <c r="AW20" s="68"/>
      <c r="AX20" s="68"/>
      <c r="AY20" s="68">
        <f>AW20+AX20</f>
        <v>0</v>
      </c>
      <c r="AZ20" s="68"/>
      <c r="BA20" s="68"/>
      <c r="BB20" s="68"/>
      <c r="BC20" s="68">
        <v>0</v>
      </c>
      <c r="BD20" s="68"/>
      <c r="BE20" s="68"/>
      <c r="BF20" s="68"/>
      <c r="BG20" s="68">
        <f>BE20+BF20</f>
        <v>0</v>
      </c>
      <c r="BH20" s="68"/>
      <c r="BI20" s="68"/>
      <c r="BJ20" s="68"/>
      <c r="BK20" s="68">
        <f>BI20+BJ20</f>
        <v>0</v>
      </c>
      <c r="BL20" s="68"/>
      <c r="BM20" s="68"/>
      <c r="BN20" s="68"/>
      <c r="BO20" s="68"/>
      <c r="BP20" s="68"/>
      <c r="BQ20" s="68"/>
      <c r="BR20" s="68"/>
      <c r="BS20" s="68"/>
      <c r="BT20" s="68"/>
      <c r="BU20" s="68"/>
      <c r="BV20" s="68"/>
      <c r="BW20" s="68"/>
      <c r="BX20" s="68"/>
      <c r="BY20" s="68"/>
      <c r="BZ20" s="68"/>
      <c r="CA20" s="68"/>
      <c r="CB20" s="68"/>
      <c r="CC20" s="68"/>
      <c r="CD20" s="68"/>
      <c r="CE20" s="68"/>
      <c r="CF20" s="160"/>
    </row>
    <row r="21" spans="1:84" s="46" customFormat="1" ht="15" x14ac:dyDescent="0.2">
      <c r="A21" s="49" t="s">
        <v>82</v>
      </c>
      <c r="B21" s="50" t="s">
        <v>83</v>
      </c>
      <c r="C21" s="45" t="s">
        <v>62</v>
      </c>
      <c r="D21" s="68">
        <v>329.63</v>
      </c>
      <c r="E21" s="68">
        <v>32.77000000000055</v>
      </c>
      <c r="F21" s="68">
        <v>39.139999999999986</v>
      </c>
      <c r="G21" s="68">
        <f>E21+F21</f>
        <v>71.910000000000537</v>
      </c>
      <c r="H21" s="68">
        <v>329.63</v>
      </c>
      <c r="I21" s="68">
        <f>4909.392-I20-I19</f>
        <v>33.029999999998836</v>
      </c>
      <c r="J21" s="68">
        <f>3888.746-J20-J19</f>
        <v>36.140000000000327</v>
      </c>
      <c r="K21" s="68">
        <f>I21+J21</f>
        <v>69.169999999999163</v>
      </c>
      <c r="L21" s="68">
        <v>268.71527838624598</v>
      </c>
      <c r="M21" s="68">
        <v>33.200000000000003</v>
      </c>
      <c r="N21" s="68">
        <v>35.700000000000003</v>
      </c>
      <c r="O21" s="68">
        <v>68.900000000000006</v>
      </c>
      <c r="P21" s="68"/>
      <c r="Q21" s="68"/>
      <c r="R21" s="68"/>
      <c r="S21" s="68">
        <f>Q21+R21</f>
        <v>0</v>
      </c>
      <c r="T21" s="68"/>
      <c r="U21" s="68"/>
      <c r="V21" s="68"/>
      <c r="W21" s="68">
        <f>U21+V21</f>
        <v>0</v>
      </c>
      <c r="X21" s="68">
        <v>235.6239999999998</v>
      </c>
      <c r="Y21" s="68">
        <v>109.9409999999998</v>
      </c>
      <c r="Z21" s="68">
        <v>96.760000000000218</v>
      </c>
      <c r="AA21" s="68">
        <f>Y21+Z21</f>
        <v>206.70100000000002</v>
      </c>
      <c r="AB21" s="68">
        <v>243.67199999999957</v>
      </c>
      <c r="AC21" s="70">
        <f>6414.961-AC20-AC19</f>
        <v>93.6400000000001</v>
      </c>
      <c r="AD21" s="70">
        <f>4227.85-AD20-AD19</f>
        <v>101.53500000000031</v>
      </c>
      <c r="AE21" s="68">
        <f t="shared" si="92"/>
        <v>195.17500000000041</v>
      </c>
      <c r="AF21" s="68">
        <v>214.55899999999906</v>
      </c>
      <c r="AG21" s="70">
        <v>100.17</v>
      </c>
      <c r="AH21" s="70">
        <v>101.98</v>
      </c>
      <c r="AI21" s="68">
        <v>202.15</v>
      </c>
      <c r="AJ21" s="68"/>
      <c r="AK21" s="70"/>
      <c r="AL21" s="70"/>
      <c r="AM21" s="68">
        <f t="shared" si="93"/>
        <v>0</v>
      </c>
      <c r="AN21" s="68"/>
      <c r="AO21" s="70"/>
      <c r="AP21" s="70"/>
      <c r="AQ21" s="68">
        <f t="shared" si="94"/>
        <v>0</v>
      </c>
      <c r="AR21" s="68">
        <v>5057.4179999999997</v>
      </c>
      <c r="AS21" s="68">
        <v>3173.7119999999995</v>
      </c>
      <c r="AT21" s="68">
        <v>5838.9760000000006</v>
      </c>
      <c r="AU21" s="68">
        <f>AS21+AT21</f>
        <v>9012.6880000000001</v>
      </c>
      <c r="AV21" s="68">
        <v>5700.7330000000002</v>
      </c>
      <c r="AW21" s="68">
        <v>5252.1849999999995</v>
      </c>
      <c r="AX21" s="68">
        <v>5604.2439999999997</v>
      </c>
      <c r="AY21" s="68">
        <f>AW21+AX21</f>
        <v>10856.429</v>
      </c>
      <c r="AZ21" s="68">
        <v>9293.7100000000009</v>
      </c>
      <c r="BA21" s="68">
        <v>6243.6689999999999</v>
      </c>
      <c r="BB21" s="68">
        <v>3581.605</v>
      </c>
      <c r="BC21" s="68">
        <v>9825.2739999999994</v>
      </c>
      <c r="BD21" s="68"/>
      <c r="BE21" s="68"/>
      <c r="BF21" s="68"/>
      <c r="BG21" s="68">
        <f>BE21+BF21</f>
        <v>0</v>
      </c>
      <c r="BH21" s="68"/>
      <c r="BI21" s="68"/>
      <c r="BJ21" s="68"/>
      <c r="BK21" s="68">
        <f>BI21+BJ21</f>
        <v>0</v>
      </c>
      <c r="BL21" s="68">
        <v>6327.9250000000002</v>
      </c>
      <c r="BM21" s="68">
        <v>189.1</v>
      </c>
      <c r="BN21" s="68">
        <v>242.56</v>
      </c>
      <c r="BO21" s="68">
        <f>BM21+BN21</f>
        <v>431.65999999999997</v>
      </c>
      <c r="BP21" s="68">
        <v>861.22500000000014</v>
      </c>
      <c r="BQ21" s="68">
        <v>259.38</v>
      </c>
      <c r="BR21" s="68">
        <v>314.88800000000003</v>
      </c>
      <c r="BS21" s="68">
        <f>BQ21+BR21</f>
        <v>574.26800000000003</v>
      </c>
      <c r="BT21" s="68">
        <v>539.94600000000003</v>
      </c>
      <c r="BU21" s="68">
        <v>188.9</v>
      </c>
      <c r="BV21" s="68">
        <v>195.32000000000002</v>
      </c>
      <c r="BW21" s="68">
        <v>384.22</v>
      </c>
      <c r="BX21" s="68"/>
      <c r="BY21" s="68"/>
      <c r="BZ21" s="68"/>
      <c r="CA21" s="68">
        <f>BY21+BZ21</f>
        <v>0</v>
      </c>
      <c r="CB21" s="68"/>
      <c r="CC21" s="68"/>
      <c r="CD21" s="68"/>
      <c r="CE21" s="68">
        <f>CC21+CD21</f>
        <v>0</v>
      </c>
      <c r="CF21" s="160"/>
    </row>
    <row r="22" spans="1:84" s="46" customFormat="1" ht="15" x14ac:dyDescent="0.2">
      <c r="A22" s="47" t="s">
        <v>84</v>
      </c>
      <c r="B22" s="48" t="s">
        <v>85</v>
      </c>
      <c r="C22" s="45" t="s">
        <v>62</v>
      </c>
      <c r="D22" s="68">
        <f t="shared" ref="D22:BO22" si="95">D17-D18</f>
        <v>14347.724</v>
      </c>
      <c r="E22" s="68">
        <f t="shared" si="95"/>
        <v>7769.7290000000012</v>
      </c>
      <c r="F22" s="68">
        <f t="shared" si="95"/>
        <v>7378.869999999999</v>
      </c>
      <c r="G22" s="68">
        <f t="shared" si="95"/>
        <v>15148.599000000002</v>
      </c>
      <c r="H22" s="68">
        <f t="shared" si="95"/>
        <v>14347.724</v>
      </c>
      <c r="I22" s="68">
        <f t="shared" ref="I22:K22" si="96">I17-I18</f>
        <v>8429.023000000001</v>
      </c>
      <c r="J22" s="68">
        <f t="shared" si="96"/>
        <v>7452.4619999999986</v>
      </c>
      <c r="K22" s="68">
        <f t="shared" si="96"/>
        <v>15881.485000000004</v>
      </c>
      <c r="L22" s="68">
        <v>15024.364000000001</v>
      </c>
      <c r="M22" s="68">
        <v>8426.3230000000003</v>
      </c>
      <c r="N22" s="68">
        <v>7505.3450091463374</v>
      </c>
      <c r="O22" s="68">
        <v>15931.668009146337</v>
      </c>
      <c r="P22" s="68">
        <f t="shared" ref="P22" si="97">P17-P18</f>
        <v>0</v>
      </c>
      <c r="Q22" s="68">
        <f t="shared" ref="Q22:T22" si="98">Q17-Q18</f>
        <v>0</v>
      </c>
      <c r="R22" s="68">
        <f t="shared" si="98"/>
        <v>0</v>
      </c>
      <c r="S22" s="68">
        <f t="shared" si="98"/>
        <v>0</v>
      </c>
      <c r="T22" s="68">
        <f t="shared" si="98"/>
        <v>0</v>
      </c>
      <c r="U22" s="68">
        <f t="shared" ref="U22:W22" si="99">U17-U18</f>
        <v>0</v>
      </c>
      <c r="V22" s="68">
        <f t="shared" si="99"/>
        <v>0</v>
      </c>
      <c r="W22" s="68">
        <f t="shared" si="99"/>
        <v>0</v>
      </c>
      <c r="X22" s="68">
        <f t="shared" si="95"/>
        <v>6894.2049999999999</v>
      </c>
      <c r="Y22" s="68">
        <f t="shared" si="95"/>
        <v>2923.8410000000013</v>
      </c>
      <c r="Z22" s="68">
        <f t="shared" si="95"/>
        <v>2645.1879999999992</v>
      </c>
      <c r="AA22" s="68">
        <f t="shared" si="95"/>
        <v>5569.0290000000005</v>
      </c>
      <c r="AB22" s="68">
        <f t="shared" si="95"/>
        <v>6894.204999999999</v>
      </c>
      <c r="AC22" s="68">
        <f>AC17-AC18</f>
        <v>3231.9430000000002</v>
      </c>
      <c r="AD22" s="68">
        <f t="shared" ref="AD22" si="100">AD17-AD18</f>
        <v>3049.0979999999981</v>
      </c>
      <c r="AE22" s="68">
        <f t="shared" ref="AE22" si="101">AE17-AE18</f>
        <v>6281.0409999999974</v>
      </c>
      <c r="AF22" s="68">
        <v>5607.4700000000012</v>
      </c>
      <c r="AG22" s="68">
        <v>3445.7580000000003</v>
      </c>
      <c r="AH22" s="68">
        <v>2852.3830000000003</v>
      </c>
      <c r="AI22" s="68">
        <v>6298.1409999999987</v>
      </c>
      <c r="AJ22" s="68">
        <f t="shared" ref="AJ22" si="102">AJ17-AJ18</f>
        <v>0</v>
      </c>
      <c r="AK22" s="68">
        <f>AK17-AK18</f>
        <v>0</v>
      </c>
      <c r="AL22" s="68">
        <f t="shared" ref="AL22:AN22" si="103">AL17-AL18</f>
        <v>0</v>
      </c>
      <c r="AM22" s="68">
        <f t="shared" si="103"/>
        <v>0</v>
      </c>
      <c r="AN22" s="68">
        <f t="shared" si="103"/>
        <v>0</v>
      </c>
      <c r="AO22" s="68">
        <f>AO17-AO18</f>
        <v>0</v>
      </c>
      <c r="AP22" s="68">
        <f t="shared" ref="AP22:AQ22" si="104">AP17-AP18</f>
        <v>0</v>
      </c>
      <c r="AQ22" s="68">
        <f t="shared" si="104"/>
        <v>0</v>
      </c>
      <c r="AR22" s="68">
        <f t="shared" si="95"/>
        <v>42918.671999999999</v>
      </c>
      <c r="AS22" s="68">
        <f t="shared" si="95"/>
        <v>18360.593000000001</v>
      </c>
      <c r="AT22" s="68">
        <f t="shared" si="95"/>
        <v>17372.483</v>
      </c>
      <c r="AU22" s="68">
        <f t="shared" si="95"/>
        <v>35733.076000000001</v>
      </c>
      <c r="AV22" s="68">
        <f t="shared" si="95"/>
        <v>42918.671999999999</v>
      </c>
      <c r="AW22" s="68">
        <f t="shared" ref="AW22:AY22" si="105">AW17-AW18</f>
        <v>19554.177000000003</v>
      </c>
      <c r="AX22" s="68">
        <f t="shared" si="105"/>
        <v>14883.610000000004</v>
      </c>
      <c r="AY22" s="68">
        <f t="shared" si="105"/>
        <v>34437.786999999997</v>
      </c>
      <c r="AZ22" s="68">
        <v>34813.125999999997</v>
      </c>
      <c r="BA22" s="68">
        <v>18291.001000000004</v>
      </c>
      <c r="BB22" s="68">
        <v>15434.082000000002</v>
      </c>
      <c r="BC22" s="68">
        <v>33725.083000000006</v>
      </c>
      <c r="BD22" s="68">
        <f t="shared" ref="BD22:BK22" si="106">BD17-BD18</f>
        <v>0</v>
      </c>
      <c r="BE22" s="68">
        <f t="shared" si="106"/>
        <v>0</v>
      </c>
      <c r="BF22" s="68">
        <f t="shared" si="106"/>
        <v>0</v>
      </c>
      <c r="BG22" s="68">
        <f t="shared" si="106"/>
        <v>0</v>
      </c>
      <c r="BH22" s="68">
        <f t="shared" si="106"/>
        <v>0</v>
      </c>
      <c r="BI22" s="68">
        <f t="shared" si="106"/>
        <v>0</v>
      </c>
      <c r="BJ22" s="68">
        <f t="shared" si="106"/>
        <v>0</v>
      </c>
      <c r="BK22" s="68">
        <f t="shared" si="106"/>
        <v>0</v>
      </c>
      <c r="BL22" s="68">
        <f t="shared" si="95"/>
        <v>137303.71</v>
      </c>
      <c r="BM22" s="68">
        <f t="shared" si="95"/>
        <v>60358.153000000006</v>
      </c>
      <c r="BN22" s="68">
        <f t="shared" si="95"/>
        <v>58949.612644918452</v>
      </c>
      <c r="BO22" s="68">
        <f t="shared" si="95"/>
        <v>119307.76564491843</v>
      </c>
      <c r="BP22" s="68">
        <f t="shared" ref="BP22:BS22" si="107">BP17-BP18</f>
        <v>142770.40999999997</v>
      </c>
      <c r="BQ22" s="68">
        <f t="shared" si="107"/>
        <v>56835.405999999995</v>
      </c>
      <c r="BR22" s="68">
        <f t="shared" si="107"/>
        <v>58194.748999999996</v>
      </c>
      <c r="BS22" s="68">
        <f t="shared" si="107"/>
        <v>115030.15500000001</v>
      </c>
      <c r="BT22" s="68">
        <v>126959.68199999997</v>
      </c>
      <c r="BU22" s="68">
        <v>63810.04099999999</v>
      </c>
      <c r="BV22" s="68">
        <v>61533.538</v>
      </c>
      <c r="BW22" s="68">
        <v>125343.57899999998</v>
      </c>
      <c r="BX22" s="68">
        <f t="shared" ref="BX22:CE22" si="108">BX17-BX18</f>
        <v>0</v>
      </c>
      <c r="BY22" s="68">
        <f t="shared" si="108"/>
        <v>0</v>
      </c>
      <c r="BZ22" s="68">
        <f t="shared" si="108"/>
        <v>0</v>
      </c>
      <c r="CA22" s="68">
        <f t="shared" si="108"/>
        <v>0</v>
      </c>
      <c r="CB22" s="68">
        <f t="shared" si="108"/>
        <v>0</v>
      </c>
      <c r="CC22" s="68">
        <f t="shared" si="108"/>
        <v>0</v>
      </c>
      <c r="CD22" s="68">
        <f t="shared" si="108"/>
        <v>0</v>
      </c>
      <c r="CE22" s="68">
        <f t="shared" si="108"/>
        <v>0</v>
      </c>
      <c r="CF22" s="160"/>
    </row>
    <row r="23" spans="1:84" s="46" customFormat="1" ht="15" x14ac:dyDescent="0.2">
      <c r="A23" s="47"/>
      <c r="B23" s="59" t="s">
        <v>86</v>
      </c>
      <c r="C23" s="45"/>
      <c r="D23" s="237">
        <f t="shared" ref="D23:BO23" si="109">D24+D31+D34</f>
        <v>14347.723999999998</v>
      </c>
      <c r="E23" s="237">
        <f t="shared" si="109"/>
        <v>7769.7289999999994</v>
      </c>
      <c r="F23" s="237">
        <f t="shared" si="109"/>
        <v>7378.87</v>
      </c>
      <c r="G23" s="237">
        <f t="shared" si="109"/>
        <v>15148.599</v>
      </c>
      <c r="H23" s="237">
        <f t="shared" si="109"/>
        <v>14347.723999999998</v>
      </c>
      <c r="I23" s="237">
        <f t="shared" ref="I23:K23" si="110">I24+I31+I34</f>
        <v>8429.0229999999992</v>
      </c>
      <c r="J23" s="237">
        <f t="shared" si="110"/>
        <v>7452.4620000000014</v>
      </c>
      <c r="K23" s="237">
        <f t="shared" si="110"/>
        <v>15881.485000000001</v>
      </c>
      <c r="L23" s="237">
        <v>15024.364000000001</v>
      </c>
      <c r="M23" s="237">
        <v>8426.3230000000003</v>
      </c>
      <c r="N23" s="237">
        <v>7505.346009146343</v>
      </c>
      <c r="O23" s="237">
        <v>15931.669009146342</v>
      </c>
      <c r="P23" s="237">
        <f t="shared" ref="P23" si="111">P24+P31+P34</f>
        <v>0</v>
      </c>
      <c r="Q23" s="237">
        <f t="shared" ref="Q23:T23" si="112">Q24+Q31+Q34</f>
        <v>0</v>
      </c>
      <c r="R23" s="237">
        <f t="shared" si="112"/>
        <v>0</v>
      </c>
      <c r="S23" s="237">
        <f t="shared" si="112"/>
        <v>0</v>
      </c>
      <c r="T23" s="237">
        <f t="shared" si="112"/>
        <v>0</v>
      </c>
      <c r="U23" s="237">
        <f t="shared" ref="U23:W23" si="113">U24+U31+U34</f>
        <v>0</v>
      </c>
      <c r="V23" s="237">
        <f t="shared" si="113"/>
        <v>0</v>
      </c>
      <c r="W23" s="237">
        <f t="shared" si="113"/>
        <v>0</v>
      </c>
      <c r="X23" s="237">
        <f t="shared" si="109"/>
        <v>6894.2049999999999</v>
      </c>
      <c r="Y23" s="237">
        <f t="shared" si="109"/>
        <v>2923.8409999999994</v>
      </c>
      <c r="Z23" s="237">
        <f t="shared" si="109"/>
        <v>2645.1880000000001</v>
      </c>
      <c r="AA23" s="237">
        <f t="shared" si="109"/>
        <v>5569.0289999999995</v>
      </c>
      <c r="AB23" s="237">
        <f t="shared" si="109"/>
        <v>6894.2049999999999</v>
      </c>
      <c r="AC23" s="237">
        <f t="shared" ref="AC23:AD23" si="114">AC24+AC31+AC34</f>
        <v>3231.9429999999998</v>
      </c>
      <c r="AD23" s="237">
        <f t="shared" si="114"/>
        <v>3049.098</v>
      </c>
      <c r="AE23" s="237">
        <f t="shared" ref="AE23" si="115">AE24+AE31+AE34</f>
        <v>6281.0410000000002</v>
      </c>
      <c r="AF23" s="237">
        <v>5607.47</v>
      </c>
      <c r="AG23" s="237">
        <v>3445.7580000000003</v>
      </c>
      <c r="AH23" s="237">
        <v>2852.3829999999998</v>
      </c>
      <c r="AI23" s="237">
        <v>6298.1410000000005</v>
      </c>
      <c r="AJ23" s="237">
        <f t="shared" ref="AJ23:AQ23" si="116">AJ24+AJ31+AJ34</f>
        <v>0</v>
      </c>
      <c r="AK23" s="237">
        <f t="shared" si="116"/>
        <v>0</v>
      </c>
      <c r="AL23" s="237">
        <f t="shared" si="116"/>
        <v>0</v>
      </c>
      <c r="AM23" s="237">
        <f t="shared" si="116"/>
        <v>0</v>
      </c>
      <c r="AN23" s="237">
        <f t="shared" si="116"/>
        <v>0</v>
      </c>
      <c r="AO23" s="237">
        <f t="shared" si="116"/>
        <v>0</v>
      </c>
      <c r="AP23" s="237">
        <f t="shared" si="116"/>
        <v>0</v>
      </c>
      <c r="AQ23" s="237">
        <f t="shared" si="116"/>
        <v>0</v>
      </c>
      <c r="AR23" s="237">
        <f t="shared" si="109"/>
        <v>42918.671999999999</v>
      </c>
      <c r="AS23" s="237">
        <f t="shared" si="109"/>
        <v>18360.593000000001</v>
      </c>
      <c r="AT23" s="237">
        <f t="shared" si="109"/>
        <v>17372.483</v>
      </c>
      <c r="AU23" s="237">
        <f t="shared" si="109"/>
        <v>35733.076000000001</v>
      </c>
      <c r="AV23" s="237">
        <f t="shared" si="109"/>
        <v>42918.671999999999</v>
      </c>
      <c r="AW23" s="237">
        <f t="shared" ref="AW23:AY23" si="117">AW24+AW31+AW34</f>
        <v>19554.177</v>
      </c>
      <c r="AX23" s="237">
        <f t="shared" si="117"/>
        <v>14883.609999999999</v>
      </c>
      <c r="AY23" s="237">
        <f t="shared" si="117"/>
        <v>34437.786999999997</v>
      </c>
      <c r="AZ23" s="237">
        <v>34813.125999999997</v>
      </c>
      <c r="BA23" s="237">
        <v>18291.001</v>
      </c>
      <c r="BB23" s="237">
        <v>15434.081999999999</v>
      </c>
      <c r="BC23" s="237">
        <v>33725.082999999999</v>
      </c>
      <c r="BD23" s="237">
        <f t="shared" ref="BD23:BK23" si="118">BD24+BD31+BD34</f>
        <v>0</v>
      </c>
      <c r="BE23" s="237">
        <f t="shared" si="118"/>
        <v>0</v>
      </c>
      <c r="BF23" s="237">
        <f t="shared" si="118"/>
        <v>0</v>
      </c>
      <c r="BG23" s="237">
        <f t="shared" si="118"/>
        <v>0</v>
      </c>
      <c r="BH23" s="237">
        <f t="shared" si="118"/>
        <v>0</v>
      </c>
      <c r="BI23" s="237">
        <f t="shared" si="118"/>
        <v>0</v>
      </c>
      <c r="BJ23" s="237">
        <f t="shared" si="118"/>
        <v>0</v>
      </c>
      <c r="BK23" s="237">
        <f t="shared" si="118"/>
        <v>0</v>
      </c>
      <c r="BL23" s="237">
        <f t="shared" si="109"/>
        <v>137303.71</v>
      </c>
      <c r="BM23" s="237">
        <f t="shared" si="109"/>
        <v>60358.153000000013</v>
      </c>
      <c r="BN23" s="237">
        <f t="shared" si="109"/>
        <v>58949.612644918438</v>
      </c>
      <c r="BO23" s="237">
        <f t="shared" si="109"/>
        <v>119307.76564491843</v>
      </c>
      <c r="BP23" s="68">
        <f t="shared" ref="BP23:BS23" si="119">BP24+BP31+BP34</f>
        <v>142770.41</v>
      </c>
      <c r="BQ23" s="68">
        <f t="shared" si="119"/>
        <v>56835.405999999995</v>
      </c>
      <c r="BR23" s="68">
        <f t="shared" si="119"/>
        <v>58194.748999999996</v>
      </c>
      <c r="BS23" s="68">
        <f t="shared" si="119"/>
        <v>115030.155</v>
      </c>
      <c r="BT23" s="68">
        <v>126959.682</v>
      </c>
      <c r="BU23" s="68">
        <v>63810.040999999997</v>
      </c>
      <c r="BV23" s="68">
        <v>61533.538000000015</v>
      </c>
      <c r="BW23" s="68">
        <v>125343.57900000001</v>
      </c>
      <c r="BX23" s="68">
        <f t="shared" ref="BX23:CE23" si="120">BX24+BX31+BX34</f>
        <v>0</v>
      </c>
      <c r="BY23" s="68">
        <f t="shared" si="120"/>
        <v>0</v>
      </c>
      <c r="BZ23" s="68">
        <f t="shared" si="120"/>
        <v>0</v>
      </c>
      <c r="CA23" s="68">
        <f t="shared" si="120"/>
        <v>0</v>
      </c>
      <c r="CB23" s="68">
        <f t="shared" si="120"/>
        <v>0</v>
      </c>
      <c r="CC23" s="68">
        <f t="shared" si="120"/>
        <v>0</v>
      </c>
      <c r="CD23" s="68">
        <f t="shared" si="120"/>
        <v>0</v>
      </c>
      <c r="CE23" s="68">
        <f t="shared" si="120"/>
        <v>0</v>
      </c>
      <c r="CF23" s="160"/>
    </row>
    <row r="24" spans="1:84" s="54" customFormat="1" ht="14.25" x14ac:dyDescent="0.2">
      <c r="A24" s="47" t="s">
        <v>87</v>
      </c>
      <c r="B24" s="48" t="s">
        <v>88</v>
      </c>
      <c r="C24" s="53" t="s">
        <v>62</v>
      </c>
      <c r="D24" s="69">
        <f t="shared" ref="D24:BO24" si="121">D25+D28</f>
        <v>10922.927999999998</v>
      </c>
      <c r="E24" s="69">
        <f t="shared" si="121"/>
        <v>6393.0889999999999</v>
      </c>
      <c r="F24" s="69">
        <f t="shared" si="121"/>
        <v>6217.6130000000003</v>
      </c>
      <c r="G24" s="69">
        <f t="shared" si="121"/>
        <v>12610.702000000001</v>
      </c>
      <c r="H24" s="69">
        <f t="shared" si="121"/>
        <v>10922.927999999998</v>
      </c>
      <c r="I24" s="69">
        <f t="shared" ref="I24:K24" si="122">I25+I28</f>
        <v>7228.9430000000002</v>
      </c>
      <c r="J24" s="69">
        <f t="shared" si="122"/>
        <v>6248.8350000000009</v>
      </c>
      <c r="K24" s="69">
        <f t="shared" si="122"/>
        <v>13477.778</v>
      </c>
      <c r="L24" s="69">
        <v>12137.707</v>
      </c>
      <c r="M24" s="69">
        <v>6503.1320000000005</v>
      </c>
      <c r="N24" s="69">
        <v>5939.0120091463423</v>
      </c>
      <c r="O24" s="69">
        <v>12442.144009146343</v>
      </c>
      <c r="P24" s="69">
        <f t="shared" ref="P24" si="123">P25+P28</f>
        <v>0</v>
      </c>
      <c r="Q24" s="69">
        <f t="shared" ref="Q24:T24" si="124">Q25+Q28</f>
        <v>0</v>
      </c>
      <c r="R24" s="69">
        <f t="shared" si="124"/>
        <v>0</v>
      </c>
      <c r="S24" s="69">
        <f t="shared" si="124"/>
        <v>0</v>
      </c>
      <c r="T24" s="69">
        <f t="shared" si="124"/>
        <v>0</v>
      </c>
      <c r="U24" s="69">
        <f t="shared" ref="U24:W24" si="125">U25+U28</f>
        <v>0</v>
      </c>
      <c r="V24" s="69">
        <f t="shared" si="125"/>
        <v>0</v>
      </c>
      <c r="W24" s="69">
        <f t="shared" si="125"/>
        <v>0</v>
      </c>
      <c r="X24" s="69">
        <f t="shared" si="121"/>
        <v>6138.2169999999996</v>
      </c>
      <c r="Y24" s="69">
        <f t="shared" si="121"/>
        <v>2491.0159999999996</v>
      </c>
      <c r="Z24" s="69">
        <f t="shared" si="121"/>
        <v>2271.0720000000001</v>
      </c>
      <c r="AA24" s="69">
        <f t="shared" si="121"/>
        <v>4762.0879999999997</v>
      </c>
      <c r="AB24" s="69">
        <f t="shared" si="121"/>
        <v>6138.2169999999996</v>
      </c>
      <c r="AC24" s="69">
        <f t="shared" ref="AC24:AD24" si="126">AC25+AC28</f>
        <v>2856.7129999999997</v>
      </c>
      <c r="AD24" s="69">
        <f t="shared" si="126"/>
        <v>2664.1030000000001</v>
      </c>
      <c r="AE24" s="69">
        <f t="shared" ref="AE24" si="127">AE25+AE28</f>
        <v>5520.8159999999998</v>
      </c>
      <c r="AF24" s="69">
        <v>4895.7960000000003</v>
      </c>
      <c r="AG24" s="69">
        <v>3007.1220000000003</v>
      </c>
      <c r="AH24" s="69">
        <v>2492.625</v>
      </c>
      <c r="AI24" s="69">
        <v>5499.7470000000003</v>
      </c>
      <c r="AJ24" s="69">
        <f t="shared" ref="AJ24:AQ24" si="128">AJ25+AJ28</f>
        <v>0</v>
      </c>
      <c r="AK24" s="69">
        <f t="shared" si="128"/>
        <v>0</v>
      </c>
      <c r="AL24" s="69">
        <f t="shared" si="128"/>
        <v>0</v>
      </c>
      <c r="AM24" s="69">
        <f t="shared" si="128"/>
        <v>0</v>
      </c>
      <c r="AN24" s="69">
        <f t="shared" si="128"/>
        <v>0</v>
      </c>
      <c r="AO24" s="69">
        <f t="shared" si="128"/>
        <v>0</v>
      </c>
      <c r="AP24" s="69">
        <f t="shared" si="128"/>
        <v>0</v>
      </c>
      <c r="AQ24" s="69">
        <f t="shared" si="128"/>
        <v>0</v>
      </c>
      <c r="AR24" s="69">
        <f t="shared" si="121"/>
        <v>19911.794999999998</v>
      </c>
      <c r="AS24" s="69">
        <f t="shared" si="121"/>
        <v>8814.5409999999993</v>
      </c>
      <c r="AT24" s="69">
        <f t="shared" si="121"/>
        <v>8130.4690000000001</v>
      </c>
      <c r="AU24" s="69">
        <f t="shared" si="121"/>
        <v>16945.010000000002</v>
      </c>
      <c r="AV24" s="69">
        <f t="shared" si="121"/>
        <v>19911.794999999998</v>
      </c>
      <c r="AW24" s="69">
        <f t="shared" ref="AW24:AY24" si="129">AW25+AW28</f>
        <v>9347.6059999999998</v>
      </c>
      <c r="AX24" s="69">
        <f t="shared" si="129"/>
        <v>6792.9029999999993</v>
      </c>
      <c r="AY24" s="69">
        <f t="shared" si="129"/>
        <v>16140.508999999998</v>
      </c>
      <c r="AZ24" s="69">
        <v>16541.523999999998</v>
      </c>
      <c r="BA24" s="69">
        <v>8947.8719999999994</v>
      </c>
      <c r="BB24" s="69">
        <v>7206.973</v>
      </c>
      <c r="BC24" s="69">
        <v>16154.844999999999</v>
      </c>
      <c r="BD24" s="69">
        <f t="shared" ref="BD24:BK24" si="130">BD25+BD28</f>
        <v>0</v>
      </c>
      <c r="BE24" s="69">
        <f t="shared" si="130"/>
        <v>0</v>
      </c>
      <c r="BF24" s="69">
        <f t="shared" si="130"/>
        <v>0</v>
      </c>
      <c r="BG24" s="69">
        <f t="shared" si="130"/>
        <v>0</v>
      </c>
      <c r="BH24" s="69">
        <f t="shared" si="130"/>
        <v>0</v>
      </c>
      <c r="BI24" s="69">
        <f t="shared" si="130"/>
        <v>0</v>
      </c>
      <c r="BJ24" s="69">
        <f t="shared" si="130"/>
        <v>0</v>
      </c>
      <c r="BK24" s="69">
        <f t="shared" si="130"/>
        <v>0</v>
      </c>
      <c r="BL24" s="69">
        <f t="shared" si="121"/>
        <v>91292.327000000005</v>
      </c>
      <c r="BM24" s="69">
        <f t="shared" si="121"/>
        <v>43485.013000000006</v>
      </c>
      <c r="BN24" s="69">
        <f t="shared" si="121"/>
        <v>39840.979644918443</v>
      </c>
      <c r="BO24" s="69">
        <f t="shared" si="121"/>
        <v>83325.992644918442</v>
      </c>
      <c r="BP24" s="69">
        <f t="shared" ref="BP24:BS24" si="131">BP25+BP28</f>
        <v>91292.327000000005</v>
      </c>
      <c r="BQ24" s="69">
        <f t="shared" si="131"/>
        <v>44562.433999999994</v>
      </c>
      <c r="BR24" s="69">
        <f t="shared" si="131"/>
        <v>41679.078999999998</v>
      </c>
      <c r="BS24" s="69">
        <f t="shared" si="131"/>
        <v>86241.512999999992</v>
      </c>
      <c r="BT24" s="69">
        <v>86111.111000000004</v>
      </c>
      <c r="BU24" s="69">
        <v>47629.125</v>
      </c>
      <c r="BV24" s="69">
        <v>44724.420000000013</v>
      </c>
      <c r="BW24" s="69">
        <v>92353.545000000013</v>
      </c>
      <c r="BX24" s="69">
        <f t="shared" ref="BX24:CE24" si="132">BX25+BX28</f>
        <v>0</v>
      </c>
      <c r="BY24" s="69">
        <f t="shared" si="132"/>
        <v>0</v>
      </c>
      <c r="BZ24" s="69">
        <f t="shared" si="132"/>
        <v>0</v>
      </c>
      <c r="CA24" s="69">
        <f t="shared" si="132"/>
        <v>0</v>
      </c>
      <c r="CB24" s="69">
        <f t="shared" si="132"/>
        <v>0</v>
      </c>
      <c r="CC24" s="69">
        <f t="shared" si="132"/>
        <v>0</v>
      </c>
      <c r="CD24" s="69">
        <f t="shared" si="132"/>
        <v>0</v>
      </c>
      <c r="CE24" s="69">
        <f t="shared" si="132"/>
        <v>0</v>
      </c>
      <c r="CF24" s="161"/>
    </row>
    <row r="25" spans="1:84" s="46" customFormat="1" ht="15.75" customHeight="1" x14ac:dyDescent="0.2">
      <c r="A25" s="49"/>
      <c r="B25" s="50" t="s">
        <v>89</v>
      </c>
      <c r="C25" s="45" t="s">
        <v>62</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f t="shared" ref="AV25" si="133">AV26+AV27</f>
        <v>0</v>
      </c>
      <c r="AW25" s="68">
        <f t="shared" ref="AW25:AY25" si="134">AW26+AW27</f>
        <v>0</v>
      </c>
      <c r="AX25" s="68">
        <f t="shared" si="134"/>
        <v>0</v>
      </c>
      <c r="AY25" s="68">
        <f t="shared" si="134"/>
        <v>0</v>
      </c>
      <c r="AZ25" s="68">
        <v>0</v>
      </c>
      <c r="BA25" s="68">
        <v>0</v>
      </c>
      <c r="BB25" s="68">
        <v>0</v>
      </c>
      <c r="BC25" s="68">
        <v>0</v>
      </c>
      <c r="BD25" s="68">
        <f t="shared" ref="BD25:BK25" si="135">BD26+BD27</f>
        <v>0</v>
      </c>
      <c r="BE25" s="68">
        <f t="shared" si="135"/>
        <v>0</v>
      </c>
      <c r="BF25" s="68">
        <f t="shared" si="135"/>
        <v>0</v>
      </c>
      <c r="BG25" s="68">
        <f t="shared" si="135"/>
        <v>0</v>
      </c>
      <c r="BH25" s="68">
        <f t="shared" si="135"/>
        <v>0</v>
      </c>
      <c r="BI25" s="68">
        <f t="shared" si="135"/>
        <v>0</v>
      </c>
      <c r="BJ25" s="68">
        <f t="shared" si="135"/>
        <v>0</v>
      </c>
      <c r="BK25" s="68">
        <f t="shared" si="135"/>
        <v>0</v>
      </c>
      <c r="BL25" s="68">
        <f t="shared" ref="BL25:CE25" si="136">BL26+BL27</f>
        <v>91292.327000000005</v>
      </c>
      <c r="BM25" s="68">
        <f t="shared" si="136"/>
        <v>43485.013000000006</v>
      </c>
      <c r="BN25" s="68">
        <f t="shared" si="136"/>
        <v>39840.979644918443</v>
      </c>
      <c r="BO25" s="68">
        <f t="shared" si="136"/>
        <v>83325.992644918442</v>
      </c>
      <c r="BP25" s="68">
        <f t="shared" si="136"/>
        <v>91292.327000000005</v>
      </c>
      <c r="BQ25" s="68">
        <f t="shared" si="136"/>
        <v>44562.433999999994</v>
      </c>
      <c r="BR25" s="68">
        <f t="shared" si="136"/>
        <v>41679.078999999998</v>
      </c>
      <c r="BS25" s="68">
        <f t="shared" si="136"/>
        <v>86241.512999999992</v>
      </c>
      <c r="BT25" s="68">
        <v>86111.111000000004</v>
      </c>
      <c r="BU25" s="68">
        <v>47629.125</v>
      </c>
      <c r="BV25" s="68">
        <v>44724.420000000013</v>
      </c>
      <c r="BW25" s="68">
        <v>92353.545000000013</v>
      </c>
      <c r="BX25" s="68">
        <f t="shared" si="136"/>
        <v>0</v>
      </c>
      <c r="BY25" s="68">
        <f t="shared" si="136"/>
        <v>0</v>
      </c>
      <c r="BZ25" s="68">
        <f t="shared" si="136"/>
        <v>0</v>
      </c>
      <c r="CA25" s="68">
        <f t="shared" si="136"/>
        <v>0</v>
      </c>
      <c r="CB25" s="68">
        <f t="shared" si="136"/>
        <v>0</v>
      </c>
      <c r="CC25" s="68">
        <f t="shared" si="136"/>
        <v>0</v>
      </c>
      <c r="CD25" s="68">
        <f t="shared" si="136"/>
        <v>0</v>
      </c>
      <c r="CE25" s="68">
        <f t="shared" si="136"/>
        <v>0</v>
      </c>
      <c r="CF25" s="160"/>
    </row>
    <row r="26" spans="1:84" s="46" customFormat="1" ht="15" x14ac:dyDescent="0.2">
      <c r="A26" s="49"/>
      <c r="B26" s="51" t="s">
        <v>90</v>
      </c>
      <c r="C26" s="45" t="s">
        <v>62</v>
      </c>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f>AW26+AX26</f>
        <v>0</v>
      </c>
      <c r="AZ26" s="68"/>
      <c r="BA26" s="68"/>
      <c r="BB26" s="68"/>
      <c r="BC26" s="68">
        <v>0</v>
      </c>
      <c r="BD26" s="68"/>
      <c r="BE26" s="68"/>
      <c r="BF26" s="68"/>
      <c r="BG26" s="68">
        <f>BE26+BF26</f>
        <v>0</v>
      </c>
      <c r="BH26" s="68"/>
      <c r="BI26" s="68"/>
      <c r="BJ26" s="68"/>
      <c r="BK26" s="68">
        <f>BI26+BJ26</f>
        <v>0</v>
      </c>
      <c r="BL26" s="68">
        <v>30469.287999999997</v>
      </c>
      <c r="BM26" s="68">
        <v>19937.54</v>
      </c>
      <c r="BN26" s="68">
        <v>18838.53</v>
      </c>
      <c r="BO26" s="68">
        <f>BM26+BN26</f>
        <v>38776.07</v>
      </c>
      <c r="BP26" s="68">
        <v>30469.287999999997</v>
      </c>
      <c r="BQ26" s="68">
        <v>20911.305999999997</v>
      </c>
      <c r="BR26" s="68">
        <v>19400.040999999997</v>
      </c>
      <c r="BS26" s="68">
        <f>BQ26+BR26</f>
        <v>40311.346999999994</v>
      </c>
      <c r="BT26" s="68">
        <v>38124.137999999999</v>
      </c>
      <c r="BU26" s="68">
        <v>20287.005000000001</v>
      </c>
      <c r="BV26" s="68">
        <v>20447.311000000005</v>
      </c>
      <c r="BW26" s="68">
        <v>40734.316000000006</v>
      </c>
      <c r="BX26" s="68"/>
      <c r="BY26" s="68"/>
      <c r="BZ26" s="68"/>
      <c r="CA26" s="68">
        <f>BY26+BZ26</f>
        <v>0</v>
      </c>
      <c r="CB26" s="68"/>
      <c r="CC26" s="68"/>
      <c r="CD26" s="68"/>
      <c r="CE26" s="68">
        <f>CC26+CD26</f>
        <v>0</v>
      </c>
      <c r="CF26" s="160"/>
    </row>
    <row r="27" spans="1:84" s="46" customFormat="1" ht="15" x14ac:dyDescent="0.2">
      <c r="A27" s="49"/>
      <c r="B27" s="51" t="s">
        <v>91</v>
      </c>
      <c r="C27" s="45" t="s">
        <v>62</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f>AW27+AX27</f>
        <v>0</v>
      </c>
      <c r="AZ27" s="68"/>
      <c r="BA27" s="68"/>
      <c r="BB27" s="68"/>
      <c r="BC27" s="68">
        <v>0</v>
      </c>
      <c r="BD27" s="68"/>
      <c r="BE27" s="68"/>
      <c r="BF27" s="68"/>
      <c r="BG27" s="68">
        <f>BE27+BF27</f>
        <v>0</v>
      </c>
      <c r="BH27" s="68"/>
      <c r="BI27" s="68"/>
      <c r="BJ27" s="68"/>
      <c r="BK27" s="68">
        <f>BI27+BJ27</f>
        <v>0</v>
      </c>
      <c r="BL27" s="68">
        <v>60823.039000000004</v>
      </c>
      <c r="BM27" s="68">
        <v>23547.473000000002</v>
      </c>
      <c r="BN27" s="68">
        <v>21002.449644918444</v>
      </c>
      <c r="BO27" s="68">
        <f>BM27+BN27</f>
        <v>44549.92264491845</v>
      </c>
      <c r="BP27" s="68">
        <v>60823.039000000004</v>
      </c>
      <c r="BQ27" s="68">
        <v>23651.127999999997</v>
      </c>
      <c r="BR27" s="68">
        <v>22279.038</v>
      </c>
      <c r="BS27" s="68">
        <f>BQ27+BR27</f>
        <v>45930.165999999997</v>
      </c>
      <c r="BT27" s="68">
        <v>47986.972999999998</v>
      </c>
      <c r="BU27" s="68">
        <v>27342.120000000003</v>
      </c>
      <c r="BV27" s="68">
        <v>24277.109000000004</v>
      </c>
      <c r="BW27" s="68">
        <v>51619.229000000007</v>
      </c>
      <c r="BX27" s="68"/>
      <c r="BY27" s="68"/>
      <c r="BZ27" s="68"/>
      <c r="CA27" s="68">
        <f>BY27+BZ27</f>
        <v>0</v>
      </c>
      <c r="CB27" s="68"/>
      <c r="CC27" s="68"/>
      <c r="CD27" s="68"/>
      <c r="CE27" s="68">
        <f>CC27+CD27</f>
        <v>0</v>
      </c>
      <c r="CF27" s="160"/>
    </row>
    <row r="28" spans="1:84" s="46" customFormat="1" ht="15" x14ac:dyDescent="0.2">
      <c r="A28" s="49" t="s">
        <v>92</v>
      </c>
      <c r="B28" s="50" t="s">
        <v>93</v>
      </c>
      <c r="C28" s="45" t="s">
        <v>62</v>
      </c>
      <c r="D28" s="68">
        <f t="shared" ref="D28:AE28" si="137">D29+D30</f>
        <v>10922.927999999998</v>
      </c>
      <c r="E28" s="68">
        <f t="shared" si="137"/>
        <v>6393.0889999999999</v>
      </c>
      <c r="F28" s="68">
        <f t="shared" si="137"/>
        <v>6217.6130000000003</v>
      </c>
      <c r="G28" s="68">
        <f t="shared" si="137"/>
        <v>12610.702000000001</v>
      </c>
      <c r="H28" s="68">
        <f t="shared" si="137"/>
        <v>10922.927999999998</v>
      </c>
      <c r="I28" s="68">
        <f t="shared" si="137"/>
        <v>7228.9430000000002</v>
      </c>
      <c r="J28" s="68">
        <f t="shared" si="137"/>
        <v>6248.8350000000009</v>
      </c>
      <c r="K28" s="68">
        <f t="shared" si="137"/>
        <v>13477.778</v>
      </c>
      <c r="L28" s="68">
        <v>12137.707</v>
      </c>
      <c r="M28" s="68">
        <v>6503.1320000000005</v>
      </c>
      <c r="N28" s="68">
        <v>5939.0120091463423</v>
      </c>
      <c r="O28" s="68">
        <v>12442.144009146343</v>
      </c>
      <c r="P28" s="68">
        <f t="shared" si="137"/>
        <v>0</v>
      </c>
      <c r="Q28" s="68">
        <f t="shared" si="137"/>
        <v>0</v>
      </c>
      <c r="R28" s="68">
        <f t="shared" si="137"/>
        <v>0</v>
      </c>
      <c r="S28" s="68">
        <f t="shared" si="137"/>
        <v>0</v>
      </c>
      <c r="T28" s="68">
        <f t="shared" si="137"/>
        <v>0</v>
      </c>
      <c r="U28" s="68">
        <f t="shared" si="137"/>
        <v>0</v>
      </c>
      <c r="V28" s="68">
        <f t="shared" si="137"/>
        <v>0</v>
      </c>
      <c r="W28" s="68">
        <f t="shared" si="137"/>
        <v>0</v>
      </c>
      <c r="X28" s="68">
        <f t="shared" si="137"/>
        <v>6138.2169999999996</v>
      </c>
      <c r="Y28" s="68">
        <f t="shared" si="137"/>
        <v>2491.0159999999996</v>
      </c>
      <c r="Z28" s="68">
        <f t="shared" si="137"/>
        <v>2271.0720000000001</v>
      </c>
      <c r="AA28" s="68">
        <f t="shared" si="137"/>
        <v>4762.0879999999997</v>
      </c>
      <c r="AB28" s="68">
        <f t="shared" si="137"/>
        <v>6138.2169999999996</v>
      </c>
      <c r="AC28" s="68">
        <f t="shared" si="137"/>
        <v>2856.7129999999997</v>
      </c>
      <c r="AD28" s="68">
        <f t="shared" si="137"/>
        <v>2664.1030000000001</v>
      </c>
      <c r="AE28" s="68">
        <f t="shared" si="137"/>
        <v>5520.8159999999998</v>
      </c>
      <c r="AF28" s="68">
        <v>4895.7960000000003</v>
      </c>
      <c r="AG28" s="68">
        <v>3007.1220000000003</v>
      </c>
      <c r="AH28" s="68">
        <v>2492.625</v>
      </c>
      <c r="AI28" s="68">
        <v>5499.7470000000003</v>
      </c>
      <c r="AJ28" s="68">
        <f t="shared" ref="AJ28:BK28" si="138">AJ29+AJ30</f>
        <v>0</v>
      </c>
      <c r="AK28" s="68">
        <f t="shared" si="138"/>
        <v>0</v>
      </c>
      <c r="AL28" s="68">
        <f t="shared" si="138"/>
        <v>0</v>
      </c>
      <c r="AM28" s="68">
        <f t="shared" si="138"/>
        <v>0</v>
      </c>
      <c r="AN28" s="68">
        <f t="shared" si="138"/>
        <v>0</v>
      </c>
      <c r="AO28" s="68">
        <f t="shared" si="138"/>
        <v>0</v>
      </c>
      <c r="AP28" s="68">
        <f t="shared" si="138"/>
        <v>0</v>
      </c>
      <c r="AQ28" s="68">
        <f t="shared" si="138"/>
        <v>0</v>
      </c>
      <c r="AR28" s="68">
        <f t="shared" si="138"/>
        <v>19911.794999999998</v>
      </c>
      <c r="AS28" s="68">
        <f t="shared" si="138"/>
        <v>8814.5409999999993</v>
      </c>
      <c r="AT28" s="68">
        <f t="shared" si="138"/>
        <v>8130.4690000000001</v>
      </c>
      <c r="AU28" s="68">
        <f t="shared" si="138"/>
        <v>16945.010000000002</v>
      </c>
      <c r="AV28" s="68">
        <f t="shared" si="138"/>
        <v>19911.794999999998</v>
      </c>
      <c r="AW28" s="68">
        <f t="shared" si="138"/>
        <v>9347.6059999999998</v>
      </c>
      <c r="AX28" s="68">
        <f t="shared" si="138"/>
        <v>6792.9029999999993</v>
      </c>
      <c r="AY28" s="68">
        <f t="shared" si="138"/>
        <v>16140.508999999998</v>
      </c>
      <c r="AZ28" s="68">
        <v>16541.523999999998</v>
      </c>
      <c r="BA28" s="68">
        <v>8947.8719999999994</v>
      </c>
      <c r="BB28" s="68">
        <v>7206.973</v>
      </c>
      <c r="BC28" s="68">
        <v>16154.844999999999</v>
      </c>
      <c r="BD28" s="68">
        <f t="shared" si="138"/>
        <v>0</v>
      </c>
      <c r="BE28" s="68">
        <f t="shared" si="138"/>
        <v>0</v>
      </c>
      <c r="BF28" s="68">
        <f t="shared" si="138"/>
        <v>0</v>
      </c>
      <c r="BG28" s="68">
        <f t="shared" si="138"/>
        <v>0</v>
      </c>
      <c r="BH28" s="68">
        <f t="shared" si="138"/>
        <v>0</v>
      </c>
      <c r="BI28" s="68">
        <f t="shared" si="138"/>
        <v>0</v>
      </c>
      <c r="BJ28" s="68">
        <f t="shared" si="138"/>
        <v>0</v>
      </c>
      <c r="BK28" s="68">
        <f t="shared" si="138"/>
        <v>0</v>
      </c>
      <c r="BL28" s="68"/>
      <c r="BM28" s="68"/>
      <c r="BN28" s="68"/>
      <c r="BO28" s="68"/>
      <c r="BP28" s="68"/>
      <c r="BQ28" s="68"/>
      <c r="BR28" s="68"/>
      <c r="BS28" s="68"/>
      <c r="BT28" s="68"/>
      <c r="BU28" s="68"/>
      <c r="BV28" s="68"/>
      <c r="BW28" s="68"/>
      <c r="BX28" s="68"/>
      <c r="BY28" s="68"/>
      <c r="BZ28" s="68"/>
      <c r="CA28" s="68"/>
      <c r="CB28" s="68"/>
      <c r="CC28" s="68"/>
      <c r="CD28" s="68"/>
      <c r="CE28" s="68"/>
      <c r="CF28" s="160"/>
    </row>
    <row r="29" spans="1:84" s="46" customFormat="1" ht="15" x14ac:dyDescent="0.2">
      <c r="A29" s="49"/>
      <c r="B29" s="51" t="s">
        <v>90</v>
      </c>
      <c r="C29" s="45" t="s">
        <v>62</v>
      </c>
      <c r="D29" s="68">
        <v>6355.860999999999</v>
      </c>
      <c r="E29" s="68">
        <v>4315.4080000000004</v>
      </c>
      <c r="F29" s="68">
        <v>3919.3</v>
      </c>
      <c r="G29" s="68">
        <f>E29+F29</f>
        <v>8234.7080000000005</v>
      </c>
      <c r="H29" s="68">
        <v>6355.860999999999</v>
      </c>
      <c r="I29" s="68">
        <v>4245.9679999999998</v>
      </c>
      <c r="J29" s="68">
        <v>3885.9890000000005</v>
      </c>
      <c r="K29" s="68">
        <f>I29+J29</f>
        <v>8131.9570000000003</v>
      </c>
      <c r="L29" s="68">
        <v>8145.6240000000007</v>
      </c>
      <c r="M29" s="68">
        <v>3912.7070000000003</v>
      </c>
      <c r="N29" s="68">
        <v>3235.0123902439027</v>
      </c>
      <c r="O29" s="68">
        <v>7147.719390243903</v>
      </c>
      <c r="P29" s="68"/>
      <c r="Q29" s="68"/>
      <c r="R29" s="68"/>
      <c r="S29" s="68">
        <f>Q29+R29</f>
        <v>0</v>
      </c>
      <c r="T29" s="68"/>
      <c r="U29" s="68"/>
      <c r="V29" s="68"/>
      <c r="W29" s="68">
        <f>U29+V29</f>
        <v>0</v>
      </c>
      <c r="X29" s="68">
        <v>2847.9279999999999</v>
      </c>
      <c r="Y29" s="68">
        <v>1689.2489999999998</v>
      </c>
      <c r="Z29" s="68">
        <v>1444.3240000000001</v>
      </c>
      <c r="AA29" s="68">
        <f>Y29+Z29</f>
        <v>3133.5729999999999</v>
      </c>
      <c r="AB29" s="68">
        <v>2847.9279999999999</v>
      </c>
      <c r="AC29" s="68">
        <v>1528.7619999999997</v>
      </c>
      <c r="AD29" s="68">
        <v>1248.048</v>
      </c>
      <c r="AE29" s="68">
        <f>AC29+AD29</f>
        <v>2776.8099999999995</v>
      </c>
      <c r="AF29" s="68">
        <v>3316.8700000000003</v>
      </c>
      <c r="AG29" s="68">
        <v>1462.068</v>
      </c>
      <c r="AH29" s="68">
        <v>1239.95</v>
      </c>
      <c r="AI29" s="68">
        <v>2702.018</v>
      </c>
      <c r="AJ29" s="68"/>
      <c r="AK29" s="68"/>
      <c r="AL29" s="68"/>
      <c r="AM29" s="68">
        <f>AK29+AL29</f>
        <v>0</v>
      </c>
      <c r="AN29" s="68"/>
      <c r="AO29" s="68"/>
      <c r="AP29" s="68"/>
      <c r="AQ29" s="68">
        <f>AO29+AP29</f>
        <v>0</v>
      </c>
      <c r="AR29" s="68">
        <v>2301.7190000000001</v>
      </c>
      <c r="AS29" s="68">
        <v>1988.9869999999999</v>
      </c>
      <c r="AT29" s="68">
        <v>1719.557</v>
      </c>
      <c r="AU29" s="68">
        <f>AS29+AT29</f>
        <v>3708.5439999999999</v>
      </c>
      <c r="AV29" s="68">
        <v>2301.7190000000001</v>
      </c>
      <c r="AW29" s="68">
        <v>1842.92</v>
      </c>
      <c r="AX29" s="68">
        <v>1469.5929999999998</v>
      </c>
      <c r="AY29" s="68">
        <f>AW29+AX29</f>
        <v>3312.5129999999999</v>
      </c>
      <c r="AZ29" s="68">
        <v>3533.4369999999999</v>
      </c>
      <c r="BA29" s="68">
        <v>1829.6489999999999</v>
      </c>
      <c r="BB29" s="68">
        <v>1640.2159999999999</v>
      </c>
      <c r="BC29" s="68">
        <v>3469.8649999999998</v>
      </c>
      <c r="BD29" s="68"/>
      <c r="BE29" s="68"/>
      <c r="BF29" s="68"/>
      <c r="BG29" s="68">
        <f>BE29+BF29</f>
        <v>0</v>
      </c>
      <c r="BH29" s="68"/>
      <c r="BI29" s="68"/>
      <c r="BJ29" s="68"/>
      <c r="BK29" s="68">
        <f>BI29+BJ29</f>
        <v>0</v>
      </c>
      <c r="BL29" s="68"/>
      <c r="BM29" s="68"/>
      <c r="BN29" s="68"/>
      <c r="BO29" s="68"/>
      <c r="BP29" s="68"/>
      <c r="BQ29" s="68"/>
      <c r="BR29" s="68"/>
      <c r="BS29" s="68"/>
      <c r="BT29" s="68"/>
      <c r="BU29" s="68"/>
      <c r="BV29" s="68"/>
      <c r="BW29" s="68"/>
      <c r="BX29" s="68"/>
      <c r="BY29" s="68"/>
      <c r="BZ29" s="68"/>
      <c r="CA29" s="68"/>
      <c r="CB29" s="68"/>
      <c r="CC29" s="68"/>
      <c r="CD29" s="68"/>
      <c r="CE29" s="68"/>
      <c r="CF29" s="160"/>
    </row>
    <row r="30" spans="1:84" s="46" customFormat="1" ht="15" x14ac:dyDescent="0.2">
      <c r="A30" s="49"/>
      <c r="B30" s="51" t="s">
        <v>91</v>
      </c>
      <c r="C30" s="45" t="s">
        <v>62</v>
      </c>
      <c r="D30" s="68">
        <v>4567.0669999999991</v>
      </c>
      <c r="E30" s="68">
        <v>2077.681</v>
      </c>
      <c r="F30" s="68">
        <v>2298.3130000000001</v>
      </c>
      <c r="G30" s="68">
        <f>E30+F30</f>
        <v>4375.9940000000006</v>
      </c>
      <c r="H30" s="68">
        <v>4567.0669999999991</v>
      </c>
      <c r="I30" s="68">
        <v>2982.9750000000004</v>
      </c>
      <c r="J30" s="68">
        <v>2362.846</v>
      </c>
      <c r="K30" s="68">
        <f>I30+J30</f>
        <v>5345.8209999999999</v>
      </c>
      <c r="L30" s="68">
        <v>3992.0829999999996</v>
      </c>
      <c r="M30" s="68">
        <v>2590.4250000000002</v>
      </c>
      <c r="N30" s="68">
        <v>2703.9996189024396</v>
      </c>
      <c r="O30" s="68">
        <v>5294.4246189024398</v>
      </c>
      <c r="P30" s="68"/>
      <c r="Q30" s="68"/>
      <c r="R30" s="68"/>
      <c r="S30" s="68">
        <f>Q30+R30</f>
        <v>0</v>
      </c>
      <c r="T30" s="68"/>
      <c r="U30" s="68"/>
      <c r="V30" s="68"/>
      <c r="W30" s="68">
        <f>U30+V30</f>
        <v>0</v>
      </c>
      <c r="X30" s="68">
        <v>3290.2889999999998</v>
      </c>
      <c r="Y30" s="68">
        <v>801.76700000000005</v>
      </c>
      <c r="Z30" s="68">
        <v>826.74800000000005</v>
      </c>
      <c r="AA30" s="68">
        <f>Y30+Z30</f>
        <v>1628.5150000000001</v>
      </c>
      <c r="AB30" s="68">
        <v>3290.2889999999998</v>
      </c>
      <c r="AC30" s="68">
        <v>1327.951</v>
      </c>
      <c r="AD30" s="68">
        <v>1416.0550000000001</v>
      </c>
      <c r="AE30" s="68">
        <f>AC30+AD30</f>
        <v>2744.0060000000003</v>
      </c>
      <c r="AF30" s="68">
        <v>1578.9260000000002</v>
      </c>
      <c r="AG30" s="68">
        <v>1545.0540000000001</v>
      </c>
      <c r="AH30" s="68">
        <v>1252.675</v>
      </c>
      <c r="AI30" s="68">
        <v>2797.7290000000003</v>
      </c>
      <c r="AJ30" s="68"/>
      <c r="AK30" s="68"/>
      <c r="AL30" s="68"/>
      <c r="AM30" s="68">
        <f>AK30+AL30</f>
        <v>0</v>
      </c>
      <c r="AN30" s="68"/>
      <c r="AO30" s="68"/>
      <c r="AP30" s="68"/>
      <c r="AQ30" s="68">
        <f>AO30+AP30</f>
        <v>0</v>
      </c>
      <c r="AR30" s="68">
        <v>17610.075999999997</v>
      </c>
      <c r="AS30" s="68">
        <v>6825.5540000000001</v>
      </c>
      <c r="AT30" s="68">
        <v>6410.9120000000003</v>
      </c>
      <c r="AU30" s="68">
        <f>AS30+AT30</f>
        <v>13236.466</v>
      </c>
      <c r="AV30" s="68">
        <v>17610.075999999997</v>
      </c>
      <c r="AW30" s="68">
        <v>7504.6859999999997</v>
      </c>
      <c r="AX30" s="68">
        <v>5323.3099999999995</v>
      </c>
      <c r="AY30" s="68">
        <f>AW30+AX30</f>
        <v>12827.995999999999</v>
      </c>
      <c r="AZ30" s="68">
        <v>13008.087</v>
      </c>
      <c r="BA30" s="68">
        <v>7118.223</v>
      </c>
      <c r="BB30" s="68">
        <v>5566.7569999999996</v>
      </c>
      <c r="BC30" s="68">
        <v>12684.98</v>
      </c>
      <c r="BD30" s="68"/>
      <c r="BE30" s="68"/>
      <c r="BF30" s="68"/>
      <c r="BG30" s="68">
        <f>BE30+BF30</f>
        <v>0</v>
      </c>
      <c r="BH30" s="68"/>
      <c r="BI30" s="68"/>
      <c r="BJ30" s="68"/>
      <c r="BK30" s="68">
        <f>BI30+BJ30</f>
        <v>0</v>
      </c>
      <c r="BL30" s="68"/>
      <c r="BM30" s="68"/>
      <c r="BN30" s="68"/>
      <c r="BO30" s="68"/>
      <c r="BP30" s="68"/>
      <c r="BQ30" s="68"/>
      <c r="BR30" s="68"/>
      <c r="BS30" s="68"/>
      <c r="BT30" s="68"/>
      <c r="BU30" s="68"/>
      <c r="BV30" s="68"/>
      <c r="BW30" s="68"/>
      <c r="BX30" s="68"/>
      <c r="BY30" s="68"/>
      <c r="BZ30" s="68"/>
      <c r="CA30" s="68"/>
      <c r="CB30" s="68"/>
      <c r="CC30" s="68"/>
      <c r="CD30" s="68"/>
      <c r="CE30" s="68"/>
      <c r="CF30" s="160"/>
    </row>
    <row r="31" spans="1:84" s="54" customFormat="1" ht="14.25" x14ac:dyDescent="0.2">
      <c r="A31" s="47" t="s">
        <v>94</v>
      </c>
      <c r="B31" s="55" t="s">
        <v>95</v>
      </c>
      <c r="C31" s="53" t="s">
        <v>62</v>
      </c>
      <c r="D31" s="69">
        <f t="shared" ref="D31:AE31" si="139">D32+D33</f>
        <v>2556.6059999999998</v>
      </c>
      <c r="E31" s="69">
        <f t="shared" si="139"/>
        <v>1270.2130000000002</v>
      </c>
      <c r="F31" s="69">
        <f t="shared" si="139"/>
        <v>961.28499999999985</v>
      </c>
      <c r="G31" s="69">
        <f t="shared" si="139"/>
        <v>2231.4980000000005</v>
      </c>
      <c r="H31" s="69">
        <f t="shared" si="139"/>
        <v>2556.6059999999998</v>
      </c>
      <c r="I31" s="69">
        <f t="shared" si="139"/>
        <v>1098.0920000000001</v>
      </c>
      <c r="J31" s="69">
        <f t="shared" si="139"/>
        <v>1122.3349999999998</v>
      </c>
      <c r="K31" s="69">
        <f t="shared" si="139"/>
        <v>2220.4269999999997</v>
      </c>
      <c r="L31" s="69">
        <v>2147.2449999999999</v>
      </c>
      <c r="M31" s="69">
        <v>1841.3590000000002</v>
      </c>
      <c r="N31" s="69">
        <v>1459.1770000000001</v>
      </c>
      <c r="O31" s="69">
        <v>3300.5360000000001</v>
      </c>
      <c r="P31" s="69">
        <f t="shared" si="139"/>
        <v>0</v>
      </c>
      <c r="Q31" s="69">
        <f t="shared" si="139"/>
        <v>0</v>
      </c>
      <c r="R31" s="69">
        <f t="shared" si="139"/>
        <v>0</v>
      </c>
      <c r="S31" s="69">
        <f t="shared" si="139"/>
        <v>0</v>
      </c>
      <c r="T31" s="69">
        <f t="shared" si="139"/>
        <v>0</v>
      </c>
      <c r="U31" s="69">
        <f t="shared" si="139"/>
        <v>0</v>
      </c>
      <c r="V31" s="69">
        <f t="shared" si="139"/>
        <v>0</v>
      </c>
      <c r="W31" s="69">
        <f t="shared" si="139"/>
        <v>0</v>
      </c>
      <c r="X31" s="69">
        <f t="shared" si="139"/>
        <v>727.21199999999999</v>
      </c>
      <c r="Y31" s="69">
        <f t="shared" si="139"/>
        <v>417.26700000000005</v>
      </c>
      <c r="Z31" s="69">
        <f t="shared" si="139"/>
        <v>358.55500000000001</v>
      </c>
      <c r="AA31" s="69">
        <f t="shared" si="139"/>
        <v>775.822</v>
      </c>
      <c r="AB31" s="69">
        <f t="shared" si="139"/>
        <v>727.21199999999999</v>
      </c>
      <c r="AC31" s="69">
        <f t="shared" si="139"/>
        <v>359.35899999999998</v>
      </c>
      <c r="AD31" s="69">
        <f t="shared" si="139"/>
        <v>340.71400000000006</v>
      </c>
      <c r="AE31" s="69">
        <f t="shared" si="139"/>
        <v>700.07300000000009</v>
      </c>
      <c r="AF31" s="69">
        <v>680.18299999999999</v>
      </c>
      <c r="AG31" s="69">
        <v>421.2</v>
      </c>
      <c r="AH31" s="69">
        <v>342.31899999999996</v>
      </c>
      <c r="AI31" s="69">
        <v>763.51900000000001</v>
      </c>
      <c r="AJ31" s="69">
        <f t="shared" ref="AJ31:BO31" si="140">AJ32+AJ33</f>
        <v>0</v>
      </c>
      <c r="AK31" s="69">
        <f t="shared" si="140"/>
        <v>0</v>
      </c>
      <c r="AL31" s="69">
        <f t="shared" si="140"/>
        <v>0</v>
      </c>
      <c r="AM31" s="69">
        <f t="shared" si="140"/>
        <v>0</v>
      </c>
      <c r="AN31" s="69">
        <f t="shared" si="140"/>
        <v>0</v>
      </c>
      <c r="AO31" s="69">
        <f t="shared" si="140"/>
        <v>0</v>
      </c>
      <c r="AP31" s="69">
        <f t="shared" si="140"/>
        <v>0</v>
      </c>
      <c r="AQ31" s="69">
        <f t="shared" si="140"/>
        <v>0</v>
      </c>
      <c r="AR31" s="69">
        <f t="shared" si="140"/>
        <v>1417.8889999999999</v>
      </c>
      <c r="AS31" s="69">
        <f t="shared" si="140"/>
        <v>739.66699999999992</v>
      </c>
      <c r="AT31" s="69">
        <f t="shared" si="140"/>
        <v>689.98599999999999</v>
      </c>
      <c r="AU31" s="69">
        <f t="shared" si="140"/>
        <v>1429.6529999999998</v>
      </c>
      <c r="AV31" s="69">
        <f t="shared" si="140"/>
        <v>1417.8890000000001</v>
      </c>
      <c r="AW31" s="69">
        <f t="shared" si="140"/>
        <v>686.21399999999994</v>
      </c>
      <c r="AX31" s="69">
        <f t="shared" si="140"/>
        <v>558.67499999999995</v>
      </c>
      <c r="AY31" s="69">
        <f t="shared" si="140"/>
        <v>1244.8889999999999</v>
      </c>
      <c r="AZ31" s="69">
        <v>1535.539</v>
      </c>
      <c r="BA31" s="69">
        <v>748.57100000000003</v>
      </c>
      <c r="BB31" s="69">
        <v>528.44600000000003</v>
      </c>
      <c r="BC31" s="69">
        <v>1277.0170000000001</v>
      </c>
      <c r="BD31" s="69">
        <f t="shared" si="140"/>
        <v>0</v>
      </c>
      <c r="BE31" s="69">
        <f t="shared" si="140"/>
        <v>0</v>
      </c>
      <c r="BF31" s="69">
        <f t="shared" si="140"/>
        <v>0</v>
      </c>
      <c r="BG31" s="69">
        <f t="shared" si="140"/>
        <v>0</v>
      </c>
      <c r="BH31" s="69">
        <f t="shared" si="140"/>
        <v>0</v>
      </c>
      <c r="BI31" s="69">
        <f t="shared" si="140"/>
        <v>0</v>
      </c>
      <c r="BJ31" s="69">
        <f t="shared" si="140"/>
        <v>0</v>
      </c>
      <c r="BK31" s="69">
        <f t="shared" si="140"/>
        <v>0</v>
      </c>
      <c r="BL31" s="69">
        <f t="shared" si="140"/>
        <v>24065.535</v>
      </c>
      <c r="BM31" s="69">
        <f t="shared" si="140"/>
        <v>10692.857</v>
      </c>
      <c r="BN31" s="69">
        <f t="shared" si="140"/>
        <v>8637.4260000000013</v>
      </c>
      <c r="BO31" s="69">
        <f t="shared" si="140"/>
        <v>19330.282999999999</v>
      </c>
      <c r="BP31" s="69">
        <f t="shared" ref="BP31:CE31" si="141">BP32+BP33</f>
        <v>24065.535</v>
      </c>
      <c r="BQ31" s="69">
        <f t="shared" si="141"/>
        <v>6482.22</v>
      </c>
      <c r="BR31" s="69">
        <f t="shared" si="141"/>
        <v>8571.2580000000016</v>
      </c>
      <c r="BS31" s="69">
        <f t="shared" si="141"/>
        <v>15053.478000000003</v>
      </c>
      <c r="BT31" s="69">
        <v>20419.501</v>
      </c>
      <c r="BU31" s="69">
        <v>9524.99</v>
      </c>
      <c r="BV31" s="69">
        <v>7220.3469999999988</v>
      </c>
      <c r="BW31" s="69">
        <v>16745.337</v>
      </c>
      <c r="BX31" s="69">
        <f t="shared" si="141"/>
        <v>0</v>
      </c>
      <c r="BY31" s="69">
        <f t="shared" si="141"/>
        <v>0</v>
      </c>
      <c r="BZ31" s="69">
        <f t="shared" si="141"/>
        <v>0</v>
      </c>
      <c r="CA31" s="69">
        <f t="shared" si="141"/>
        <v>0</v>
      </c>
      <c r="CB31" s="69">
        <f t="shared" si="141"/>
        <v>0</v>
      </c>
      <c r="CC31" s="69">
        <f t="shared" si="141"/>
        <v>0</v>
      </c>
      <c r="CD31" s="69">
        <f t="shared" si="141"/>
        <v>0</v>
      </c>
      <c r="CE31" s="69">
        <f t="shared" si="141"/>
        <v>0</v>
      </c>
      <c r="CF31" s="161"/>
    </row>
    <row r="32" spans="1:84" s="46" customFormat="1" ht="15" x14ac:dyDescent="0.2">
      <c r="A32" s="49"/>
      <c r="B32" s="51" t="s">
        <v>90</v>
      </c>
      <c r="C32" s="45" t="s">
        <v>62</v>
      </c>
      <c r="D32" s="68">
        <v>2507.712</v>
      </c>
      <c r="E32" s="68">
        <v>1255.2530000000002</v>
      </c>
      <c r="F32" s="68">
        <v>926.16799999999989</v>
      </c>
      <c r="G32" s="68">
        <f>E32+F32</f>
        <v>2181.4210000000003</v>
      </c>
      <c r="H32" s="68">
        <v>2507.712</v>
      </c>
      <c r="I32" s="68">
        <v>1063.0140000000001</v>
      </c>
      <c r="J32" s="68">
        <v>1087.2569999999998</v>
      </c>
      <c r="K32" s="68">
        <f>I32+J32</f>
        <v>2150.2709999999997</v>
      </c>
      <c r="L32" s="68">
        <v>2094</v>
      </c>
      <c r="M32" s="68">
        <v>1806.2950000000001</v>
      </c>
      <c r="N32" s="68">
        <v>1424.1170000000002</v>
      </c>
      <c r="O32" s="68">
        <v>3230.4120000000003</v>
      </c>
      <c r="P32" s="68"/>
      <c r="Q32" s="68"/>
      <c r="R32" s="68"/>
      <c r="S32" s="68">
        <f>Q32+R32</f>
        <v>0</v>
      </c>
      <c r="T32" s="68"/>
      <c r="U32" s="68"/>
      <c r="V32" s="68"/>
      <c r="W32" s="68">
        <f>U32+V32</f>
        <v>0</v>
      </c>
      <c r="X32" s="68">
        <v>699.077</v>
      </c>
      <c r="Y32" s="68">
        <v>405.82100000000003</v>
      </c>
      <c r="Z32" s="68">
        <v>346.61500000000001</v>
      </c>
      <c r="AA32" s="68">
        <f>Y32+Z32</f>
        <v>752.43600000000004</v>
      </c>
      <c r="AB32" s="68">
        <v>699.077</v>
      </c>
      <c r="AC32" s="68">
        <v>347.66299999999995</v>
      </c>
      <c r="AD32" s="68">
        <v>329.01800000000003</v>
      </c>
      <c r="AE32" s="68">
        <f>AC32+AD32</f>
        <v>676.68100000000004</v>
      </c>
      <c r="AF32" s="68">
        <v>657.78300000000002</v>
      </c>
      <c r="AG32" s="68">
        <v>414.53100000000001</v>
      </c>
      <c r="AH32" s="68">
        <v>335.65</v>
      </c>
      <c r="AI32" s="68">
        <v>750.18100000000004</v>
      </c>
      <c r="AJ32" s="68"/>
      <c r="AK32" s="68"/>
      <c r="AL32" s="68"/>
      <c r="AM32" s="68">
        <f>AK32+AL32</f>
        <v>0</v>
      </c>
      <c r="AN32" s="68"/>
      <c r="AO32" s="68"/>
      <c r="AP32" s="68"/>
      <c r="AQ32" s="68">
        <f>AO32+AP32</f>
        <v>0</v>
      </c>
      <c r="AR32" s="68">
        <v>1417.8889999999999</v>
      </c>
      <c r="AS32" s="68">
        <v>739.66699999999992</v>
      </c>
      <c r="AT32" s="68">
        <v>689.98599999999999</v>
      </c>
      <c r="AU32" s="68">
        <f>AS32+AT32</f>
        <v>1429.6529999999998</v>
      </c>
      <c r="AV32" s="68">
        <v>1417.8890000000001</v>
      </c>
      <c r="AW32" s="68">
        <v>682.87199999999996</v>
      </c>
      <c r="AX32" s="68">
        <v>555.33299999999997</v>
      </c>
      <c r="AY32" s="68">
        <f>AW32+AX32</f>
        <v>1238.2049999999999</v>
      </c>
      <c r="AZ32" s="68">
        <v>1535.539</v>
      </c>
      <c r="BA32" s="68">
        <v>745.23800000000006</v>
      </c>
      <c r="BB32" s="68">
        <v>525.11300000000006</v>
      </c>
      <c r="BC32" s="68">
        <v>1270.3510000000001</v>
      </c>
      <c r="BD32" s="68"/>
      <c r="BE32" s="68"/>
      <c r="BF32" s="68"/>
      <c r="BG32" s="68">
        <f>BE32+BF32</f>
        <v>0</v>
      </c>
      <c r="BH32" s="68"/>
      <c r="BI32" s="68"/>
      <c r="BJ32" s="68"/>
      <c r="BK32" s="68">
        <f>BI32+BJ32</f>
        <v>0</v>
      </c>
      <c r="BL32" s="68">
        <v>22739.445</v>
      </c>
      <c r="BM32" s="68">
        <v>10063.733</v>
      </c>
      <c r="BN32" s="68">
        <v>8134.4940000000006</v>
      </c>
      <c r="BO32" s="68">
        <f>BM32+BN32</f>
        <v>18198.226999999999</v>
      </c>
      <c r="BP32" s="68">
        <v>22739.445</v>
      </c>
      <c r="BQ32" s="68">
        <v>5835.3310000000001</v>
      </c>
      <c r="BR32" s="68">
        <v>7123.5170000000007</v>
      </c>
      <c r="BS32" s="68">
        <f>BQ32+BR32</f>
        <v>12958.848000000002</v>
      </c>
      <c r="BT32" s="68">
        <v>18084.659</v>
      </c>
      <c r="BU32" s="68">
        <v>8520.4570000000003</v>
      </c>
      <c r="BV32" s="68">
        <v>6207.5369999999984</v>
      </c>
      <c r="BW32" s="68">
        <v>14727.993999999999</v>
      </c>
      <c r="BX32" s="68"/>
      <c r="BY32" s="68"/>
      <c r="BZ32" s="68"/>
      <c r="CA32" s="68">
        <f>BY32+BZ32</f>
        <v>0</v>
      </c>
      <c r="CB32" s="68"/>
      <c r="CC32" s="68"/>
      <c r="CD32" s="68"/>
      <c r="CE32" s="68">
        <f>CC32+CD32</f>
        <v>0</v>
      </c>
      <c r="CF32" s="160"/>
    </row>
    <row r="33" spans="1:84" s="46" customFormat="1" ht="15" x14ac:dyDescent="0.2">
      <c r="A33" s="49"/>
      <c r="B33" s="56" t="s">
        <v>96</v>
      </c>
      <c r="C33" s="45" t="s">
        <v>62</v>
      </c>
      <c r="D33" s="68">
        <v>48.893999999999998</v>
      </c>
      <c r="E33" s="68">
        <v>14.959999999999999</v>
      </c>
      <c r="F33" s="68">
        <v>35.116999999999997</v>
      </c>
      <c r="G33" s="68">
        <f>E33+F33</f>
        <v>50.076999999999998</v>
      </c>
      <c r="H33" s="68">
        <v>48.893999999999998</v>
      </c>
      <c r="I33" s="68">
        <v>35.078000000000003</v>
      </c>
      <c r="J33" s="68">
        <v>35.078000000000003</v>
      </c>
      <c r="K33" s="68">
        <f>I33+J33</f>
        <v>70.156000000000006</v>
      </c>
      <c r="L33" s="68">
        <v>53.244999999999997</v>
      </c>
      <c r="M33" s="68">
        <v>35.064</v>
      </c>
      <c r="N33" s="68">
        <v>35.059999999999995</v>
      </c>
      <c r="O33" s="68">
        <v>70.123999999999995</v>
      </c>
      <c r="P33" s="68"/>
      <c r="Q33" s="68"/>
      <c r="R33" s="68"/>
      <c r="S33" s="68">
        <f>Q33+R33</f>
        <v>0</v>
      </c>
      <c r="T33" s="68"/>
      <c r="U33" s="68"/>
      <c r="V33" s="68"/>
      <c r="W33" s="68">
        <f>U33+V33</f>
        <v>0</v>
      </c>
      <c r="X33" s="68">
        <v>28.134999999999962</v>
      </c>
      <c r="Y33" s="68">
        <v>11.446</v>
      </c>
      <c r="Z33" s="68">
        <v>11.94</v>
      </c>
      <c r="AA33" s="68">
        <f>Y33+Z33</f>
        <v>23.385999999999999</v>
      </c>
      <c r="AB33" s="68">
        <v>28.134999999999962</v>
      </c>
      <c r="AC33" s="68">
        <v>11.696</v>
      </c>
      <c r="AD33" s="68">
        <v>11.696</v>
      </c>
      <c r="AE33" s="68">
        <f>AC33+AD33</f>
        <v>23.391999999999999</v>
      </c>
      <c r="AF33" s="68">
        <v>22.4</v>
      </c>
      <c r="AG33" s="68">
        <v>6.6689999999999996</v>
      </c>
      <c r="AH33" s="68">
        <v>6.6689999999999996</v>
      </c>
      <c r="AI33" s="68">
        <v>13.337999999999999</v>
      </c>
      <c r="AJ33" s="68"/>
      <c r="AK33" s="68"/>
      <c r="AL33" s="68"/>
      <c r="AM33" s="68">
        <f>AK33+AL33</f>
        <v>0</v>
      </c>
      <c r="AN33" s="68"/>
      <c r="AO33" s="68"/>
      <c r="AP33" s="68"/>
      <c r="AQ33" s="68">
        <f>AO33+AP33</f>
        <v>0</v>
      </c>
      <c r="AR33" s="68"/>
      <c r="AS33" s="68"/>
      <c r="AT33" s="68"/>
      <c r="AU33" s="68"/>
      <c r="AV33" s="68">
        <v>0</v>
      </c>
      <c r="AW33" s="68">
        <v>3.3420000000000001</v>
      </c>
      <c r="AX33" s="68">
        <v>3.3419999999999996</v>
      </c>
      <c r="AY33" s="68">
        <f>AW33+AX33</f>
        <v>6.6839999999999993</v>
      </c>
      <c r="AZ33" s="68">
        <v>0</v>
      </c>
      <c r="BA33" s="68">
        <v>3.3330000000000002</v>
      </c>
      <c r="BB33" s="68">
        <v>3.3330000000000002</v>
      </c>
      <c r="BC33" s="68">
        <v>6.6660000000000004</v>
      </c>
      <c r="BD33" s="68"/>
      <c r="BE33" s="68"/>
      <c r="BF33" s="68"/>
      <c r="BG33" s="68">
        <f>BE33+BF33</f>
        <v>0</v>
      </c>
      <c r="BH33" s="68"/>
      <c r="BI33" s="68"/>
      <c r="BJ33" s="68"/>
      <c r="BK33" s="68">
        <f>BI33+BJ33</f>
        <v>0</v>
      </c>
      <c r="BL33" s="68">
        <v>1326.09</v>
      </c>
      <c r="BM33" s="68">
        <v>629.12400000000002</v>
      </c>
      <c r="BN33" s="68">
        <v>502.93200000000013</v>
      </c>
      <c r="BO33" s="68">
        <f>BM33+BN33</f>
        <v>1132.056</v>
      </c>
      <c r="BP33" s="68">
        <v>1326.09</v>
      </c>
      <c r="BQ33" s="68">
        <v>646.88900000000001</v>
      </c>
      <c r="BR33" s="68">
        <v>1447.741</v>
      </c>
      <c r="BS33" s="68">
        <f>BQ33+BR33</f>
        <v>2094.63</v>
      </c>
      <c r="BT33" s="68">
        <v>2334.8420000000001</v>
      </c>
      <c r="BU33" s="68">
        <v>1004.533</v>
      </c>
      <c r="BV33" s="68">
        <v>1012.8100000000003</v>
      </c>
      <c r="BW33" s="68">
        <v>2017.3430000000003</v>
      </c>
      <c r="BX33" s="68"/>
      <c r="BY33" s="68"/>
      <c r="BZ33" s="68"/>
      <c r="CA33" s="68">
        <f>BY33+BZ33</f>
        <v>0</v>
      </c>
      <c r="CB33" s="68"/>
      <c r="CC33" s="68"/>
      <c r="CD33" s="68"/>
      <c r="CE33" s="68">
        <f>CC33+CD33</f>
        <v>0</v>
      </c>
      <c r="CF33" s="160"/>
    </row>
    <row r="34" spans="1:84" s="54" customFormat="1" ht="14.25" x14ac:dyDescent="0.2">
      <c r="A34" s="47" t="s">
        <v>97</v>
      </c>
      <c r="B34" s="55" t="s">
        <v>0</v>
      </c>
      <c r="C34" s="53" t="s">
        <v>62</v>
      </c>
      <c r="D34" s="69">
        <f t="shared" ref="D34:AE34" si="142">D35+D36</f>
        <v>868.19</v>
      </c>
      <c r="E34" s="69">
        <f t="shared" si="142"/>
        <v>106.42699999999999</v>
      </c>
      <c r="F34" s="69">
        <f t="shared" si="142"/>
        <v>199.97200000000004</v>
      </c>
      <c r="G34" s="69">
        <f t="shared" si="142"/>
        <v>306.39900000000006</v>
      </c>
      <c r="H34" s="69">
        <f t="shared" si="142"/>
        <v>868.19</v>
      </c>
      <c r="I34" s="69">
        <f t="shared" si="142"/>
        <v>101.988</v>
      </c>
      <c r="J34" s="69">
        <f t="shared" si="142"/>
        <v>81.292000000000002</v>
      </c>
      <c r="K34" s="69">
        <f t="shared" si="142"/>
        <v>183.28</v>
      </c>
      <c r="L34" s="69">
        <v>739.41200000000026</v>
      </c>
      <c r="M34" s="69">
        <v>81.831999999999994</v>
      </c>
      <c r="N34" s="69">
        <v>107.15700000000001</v>
      </c>
      <c r="O34" s="69">
        <v>188.989</v>
      </c>
      <c r="P34" s="69">
        <f t="shared" si="142"/>
        <v>0</v>
      </c>
      <c r="Q34" s="69">
        <f t="shared" si="142"/>
        <v>0</v>
      </c>
      <c r="R34" s="69">
        <f t="shared" si="142"/>
        <v>0</v>
      </c>
      <c r="S34" s="69">
        <f t="shared" si="142"/>
        <v>0</v>
      </c>
      <c r="T34" s="69">
        <f t="shared" si="142"/>
        <v>0</v>
      </c>
      <c r="U34" s="69">
        <f t="shared" si="142"/>
        <v>0</v>
      </c>
      <c r="V34" s="69">
        <f t="shared" si="142"/>
        <v>0</v>
      </c>
      <c r="W34" s="69">
        <f t="shared" si="142"/>
        <v>0</v>
      </c>
      <c r="X34" s="69">
        <f t="shared" si="142"/>
        <v>28.776000000000003</v>
      </c>
      <c r="Y34" s="69">
        <f t="shared" si="142"/>
        <v>15.557999999999998</v>
      </c>
      <c r="Z34" s="69">
        <f t="shared" si="142"/>
        <v>15.560999999999998</v>
      </c>
      <c r="AA34" s="69">
        <f t="shared" si="142"/>
        <v>31.118999999999996</v>
      </c>
      <c r="AB34" s="69">
        <f t="shared" si="142"/>
        <v>28.776000000000003</v>
      </c>
      <c r="AC34" s="69">
        <f t="shared" si="142"/>
        <v>15.870999999999999</v>
      </c>
      <c r="AD34" s="69">
        <f t="shared" si="142"/>
        <v>44.280999999999999</v>
      </c>
      <c r="AE34" s="69">
        <f t="shared" si="142"/>
        <v>60.152000000000001</v>
      </c>
      <c r="AF34" s="69">
        <v>31.490999999999985</v>
      </c>
      <c r="AG34" s="69">
        <v>17.436</v>
      </c>
      <c r="AH34" s="69">
        <v>17.439</v>
      </c>
      <c r="AI34" s="69">
        <v>34.875</v>
      </c>
      <c r="AJ34" s="69">
        <f t="shared" ref="AJ34:BO34" si="143">AJ35+AJ36</f>
        <v>0</v>
      </c>
      <c r="AK34" s="69">
        <f t="shared" si="143"/>
        <v>0</v>
      </c>
      <c r="AL34" s="69">
        <f t="shared" si="143"/>
        <v>0</v>
      </c>
      <c r="AM34" s="69">
        <f t="shared" si="143"/>
        <v>0</v>
      </c>
      <c r="AN34" s="69">
        <f t="shared" si="143"/>
        <v>0</v>
      </c>
      <c r="AO34" s="69">
        <f t="shared" si="143"/>
        <v>0</v>
      </c>
      <c r="AP34" s="69">
        <f t="shared" si="143"/>
        <v>0</v>
      </c>
      <c r="AQ34" s="69">
        <f t="shared" si="143"/>
        <v>0</v>
      </c>
      <c r="AR34" s="69">
        <f t="shared" si="143"/>
        <v>21588.988000000001</v>
      </c>
      <c r="AS34" s="69">
        <f t="shared" si="143"/>
        <v>8806.3850000000002</v>
      </c>
      <c r="AT34" s="69">
        <f t="shared" si="143"/>
        <v>8552.0280000000002</v>
      </c>
      <c r="AU34" s="69">
        <f t="shared" si="143"/>
        <v>17358.413</v>
      </c>
      <c r="AV34" s="69">
        <f t="shared" si="143"/>
        <v>21588.988000000001</v>
      </c>
      <c r="AW34" s="69">
        <f t="shared" si="143"/>
        <v>9520.357</v>
      </c>
      <c r="AX34" s="69">
        <f t="shared" si="143"/>
        <v>7532.0319999999992</v>
      </c>
      <c r="AY34" s="69">
        <f t="shared" si="143"/>
        <v>17052.389000000003</v>
      </c>
      <c r="AZ34" s="69">
        <v>16736.062999999998</v>
      </c>
      <c r="BA34" s="69">
        <v>8594.5580000000009</v>
      </c>
      <c r="BB34" s="69">
        <v>7698.6629999999996</v>
      </c>
      <c r="BC34" s="69">
        <v>16293.221000000001</v>
      </c>
      <c r="BD34" s="69">
        <f t="shared" si="143"/>
        <v>0</v>
      </c>
      <c r="BE34" s="69">
        <f t="shared" si="143"/>
        <v>0</v>
      </c>
      <c r="BF34" s="69">
        <f t="shared" si="143"/>
        <v>0</v>
      </c>
      <c r="BG34" s="69">
        <f t="shared" si="143"/>
        <v>0</v>
      </c>
      <c r="BH34" s="69">
        <f t="shared" si="143"/>
        <v>0</v>
      </c>
      <c r="BI34" s="69">
        <f t="shared" si="143"/>
        <v>0</v>
      </c>
      <c r="BJ34" s="69">
        <f t="shared" si="143"/>
        <v>0</v>
      </c>
      <c r="BK34" s="69">
        <f t="shared" si="143"/>
        <v>0</v>
      </c>
      <c r="BL34" s="69">
        <f t="shared" si="143"/>
        <v>21945.847999999994</v>
      </c>
      <c r="BM34" s="69">
        <f t="shared" si="143"/>
        <v>6180.2830000000004</v>
      </c>
      <c r="BN34" s="69">
        <f t="shared" si="143"/>
        <v>10471.206999999997</v>
      </c>
      <c r="BO34" s="69">
        <f t="shared" si="143"/>
        <v>16651.489999999998</v>
      </c>
      <c r="BP34" s="69">
        <f t="shared" ref="BP34:CE34" si="144">BP35+BP36</f>
        <v>27412.547999999999</v>
      </c>
      <c r="BQ34" s="69">
        <f t="shared" si="144"/>
        <v>5790.7519999999995</v>
      </c>
      <c r="BR34" s="69">
        <f t="shared" si="144"/>
        <v>7944.4120000000003</v>
      </c>
      <c r="BS34" s="69">
        <f t="shared" si="144"/>
        <v>13735.164000000001</v>
      </c>
      <c r="BT34" s="69">
        <v>20429.07</v>
      </c>
      <c r="BU34" s="69">
        <v>6655.9260000000004</v>
      </c>
      <c r="BV34" s="69">
        <v>9588.7710000000006</v>
      </c>
      <c r="BW34" s="69">
        <v>16244.697</v>
      </c>
      <c r="BX34" s="69">
        <f t="shared" si="144"/>
        <v>0</v>
      </c>
      <c r="BY34" s="69">
        <f t="shared" si="144"/>
        <v>0</v>
      </c>
      <c r="BZ34" s="69">
        <f t="shared" si="144"/>
        <v>0</v>
      </c>
      <c r="CA34" s="69">
        <f t="shared" si="144"/>
        <v>0</v>
      </c>
      <c r="CB34" s="69">
        <f t="shared" si="144"/>
        <v>0</v>
      </c>
      <c r="CC34" s="69">
        <f t="shared" si="144"/>
        <v>0</v>
      </c>
      <c r="CD34" s="69">
        <f t="shared" si="144"/>
        <v>0</v>
      </c>
      <c r="CE34" s="69">
        <f t="shared" si="144"/>
        <v>0</v>
      </c>
      <c r="CF34" s="161"/>
    </row>
    <row r="35" spans="1:84" s="46" customFormat="1" ht="15" x14ac:dyDescent="0.2">
      <c r="A35" s="49"/>
      <c r="B35" s="51" t="s">
        <v>90</v>
      </c>
      <c r="C35" s="45" t="s">
        <v>62</v>
      </c>
      <c r="D35" s="68">
        <v>773.40500000000009</v>
      </c>
      <c r="E35" s="68">
        <v>67.918999999999997</v>
      </c>
      <c r="F35" s="68">
        <v>162.28100000000003</v>
      </c>
      <c r="G35" s="68">
        <f>E35+F35</f>
        <v>230.20000000000005</v>
      </c>
      <c r="H35" s="68">
        <v>773.40500000000009</v>
      </c>
      <c r="I35" s="68">
        <v>64.251999999999995</v>
      </c>
      <c r="J35" s="68">
        <v>44.655999999999992</v>
      </c>
      <c r="K35" s="68">
        <f>I35+J35</f>
        <v>108.90799999999999</v>
      </c>
      <c r="L35" s="68">
        <v>641.43499999999995</v>
      </c>
      <c r="M35" s="68">
        <v>36.636000000000003</v>
      </c>
      <c r="N35" s="68">
        <v>36.636000000000003</v>
      </c>
      <c r="O35" s="68">
        <v>73.272000000000006</v>
      </c>
      <c r="P35" s="68"/>
      <c r="Q35" s="68"/>
      <c r="R35" s="68"/>
      <c r="S35" s="68">
        <f>Q35+R35</f>
        <v>0</v>
      </c>
      <c r="T35" s="68"/>
      <c r="U35" s="68"/>
      <c r="V35" s="68"/>
      <c r="W35" s="68">
        <f>U35+V35</f>
        <v>0</v>
      </c>
      <c r="X35" s="68">
        <v>2.9729999999999999</v>
      </c>
      <c r="Y35" s="68"/>
      <c r="Z35" s="68"/>
      <c r="AA35" s="68">
        <f>Y35+Z35</f>
        <v>0</v>
      </c>
      <c r="AB35" s="68">
        <v>2.9729999999999999</v>
      </c>
      <c r="AC35" s="68">
        <v>0</v>
      </c>
      <c r="AD35" s="68">
        <v>0</v>
      </c>
      <c r="AE35" s="68">
        <f>AC35+AD35</f>
        <v>0</v>
      </c>
      <c r="AF35" s="68"/>
      <c r="AG35" s="68"/>
      <c r="AH35" s="68"/>
      <c r="AI35" s="68">
        <v>0</v>
      </c>
      <c r="AJ35" s="68"/>
      <c r="AK35" s="68"/>
      <c r="AL35" s="68"/>
      <c r="AM35" s="68">
        <f>AK35+AL35</f>
        <v>0</v>
      </c>
      <c r="AN35" s="68"/>
      <c r="AO35" s="68"/>
      <c r="AP35" s="68"/>
      <c r="AQ35" s="68">
        <f>AO35+AP35</f>
        <v>0</v>
      </c>
      <c r="AR35" s="68">
        <v>1.7680000000000002</v>
      </c>
      <c r="AS35" s="68"/>
      <c r="AT35" s="68"/>
      <c r="AU35" s="68">
        <f>AS35+AT35</f>
        <v>0</v>
      </c>
      <c r="AV35" s="70">
        <v>1.7680000000000002</v>
      </c>
      <c r="AW35" s="68">
        <v>0</v>
      </c>
      <c r="AX35" s="68">
        <v>46.9</v>
      </c>
      <c r="AY35" s="68">
        <f>AW35+AX35</f>
        <v>46.9</v>
      </c>
      <c r="AZ35" s="70">
        <v>0.748</v>
      </c>
      <c r="BA35" s="68">
        <v>24</v>
      </c>
      <c r="BB35" s="68">
        <v>19</v>
      </c>
      <c r="BC35" s="68">
        <v>43</v>
      </c>
      <c r="BD35" s="70"/>
      <c r="BE35" s="68"/>
      <c r="BF35" s="68"/>
      <c r="BG35" s="68">
        <f>BE35+BF35</f>
        <v>0</v>
      </c>
      <c r="BH35" s="70"/>
      <c r="BI35" s="68"/>
      <c r="BJ35" s="68"/>
      <c r="BK35" s="68">
        <f>BI35+BJ35</f>
        <v>0</v>
      </c>
      <c r="BL35" s="68">
        <v>20754.835999999996</v>
      </c>
      <c r="BM35" s="68">
        <v>5533.1559999999999</v>
      </c>
      <c r="BN35" s="68">
        <v>9799.2089999999971</v>
      </c>
      <c r="BO35" s="68">
        <f>BM35+BN35</f>
        <v>15332.364999999998</v>
      </c>
      <c r="BP35" s="68">
        <v>26221.536</v>
      </c>
      <c r="BQ35" s="68">
        <v>5197.2129999999997</v>
      </c>
      <c r="BR35" s="68">
        <v>7166.5380000000005</v>
      </c>
      <c r="BS35" s="68">
        <f>BQ35+BR35</f>
        <v>12363.751</v>
      </c>
      <c r="BT35" s="68">
        <v>19163.989999999998</v>
      </c>
      <c r="BU35" s="68">
        <v>5693.6260000000002</v>
      </c>
      <c r="BV35" s="68">
        <v>8712.9470000000001</v>
      </c>
      <c r="BW35" s="68">
        <v>14406.573</v>
      </c>
      <c r="BX35" s="68"/>
      <c r="BY35" s="68"/>
      <c r="BZ35" s="68"/>
      <c r="CA35" s="68">
        <f>BY35+BZ35</f>
        <v>0</v>
      </c>
      <c r="CB35" s="68"/>
      <c r="CC35" s="68"/>
      <c r="CD35" s="68"/>
      <c r="CE35" s="68">
        <f>CC35+CD35</f>
        <v>0</v>
      </c>
      <c r="CF35" s="160"/>
    </row>
    <row r="36" spans="1:84" s="46" customFormat="1" ht="15" x14ac:dyDescent="0.2">
      <c r="A36" s="49"/>
      <c r="B36" s="51" t="s">
        <v>98</v>
      </c>
      <c r="C36" s="45" t="s">
        <v>62</v>
      </c>
      <c r="D36" s="68">
        <v>94.785000000000025</v>
      </c>
      <c r="E36" s="68">
        <v>38.508000000000003</v>
      </c>
      <c r="F36" s="68">
        <v>37.690999999999995</v>
      </c>
      <c r="G36" s="68">
        <f>E36+F36</f>
        <v>76.198999999999998</v>
      </c>
      <c r="H36" s="68">
        <v>94.785000000000025</v>
      </c>
      <c r="I36" s="68">
        <v>37.736000000000004</v>
      </c>
      <c r="J36" s="68">
        <v>36.636000000000003</v>
      </c>
      <c r="K36" s="68">
        <f>I36+J36</f>
        <v>74.372000000000014</v>
      </c>
      <c r="L36" s="68">
        <v>97.977000000000004</v>
      </c>
      <c r="M36" s="68">
        <v>45.195999999999998</v>
      </c>
      <c r="N36" s="68">
        <v>70.521000000000001</v>
      </c>
      <c r="O36" s="68">
        <v>115.717</v>
      </c>
      <c r="P36" s="68"/>
      <c r="Q36" s="68"/>
      <c r="R36" s="68"/>
      <c r="S36" s="68">
        <f>Q36+R36</f>
        <v>0</v>
      </c>
      <c r="T36" s="68"/>
      <c r="U36" s="68"/>
      <c r="V36" s="68"/>
      <c r="W36" s="68">
        <f>U36+V36</f>
        <v>0</v>
      </c>
      <c r="X36" s="68">
        <v>25.803000000000004</v>
      </c>
      <c r="Y36" s="68">
        <v>15.557999999999998</v>
      </c>
      <c r="Z36" s="68">
        <v>15.560999999999998</v>
      </c>
      <c r="AA36" s="68">
        <f>Y36+Z36</f>
        <v>31.118999999999996</v>
      </c>
      <c r="AB36" s="68">
        <v>25.803000000000004</v>
      </c>
      <c r="AC36" s="68">
        <v>15.870999999999999</v>
      </c>
      <c r="AD36" s="68">
        <v>44.280999999999999</v>
      </c>
      <c r="AE36" s="68">
        <f>AC36+AD36</f>
        <v>60.152000000000001</v>
      </c>
      <c r="AF36" s="68">
        <v>31.491</v>
      </c>
      <c r="AG36" s="68">
        <v>17.436</v>
      </c>
      <c r="AH36" s="68">
        <v>17.439</v>
      </c>
      <c r="AI36" s="68">
        <v>34.875</v>
      </c>
      <c r="AJ36" s="68"/>
      <c r="AK36" s="68"/>
      <c r="AL36" s="68"/>
      <c r="AM36" s="68">
        <f>AK36+AL36</f>
        <v>0</v>
      </c>
      <c r="AN36" s="68"/>
      <c r="AO36" s="68"/>
      <c r="AP36" s="68"/>
      <c r="AQ36" s="68">
        <f>AO36+AP36</f>
        <v>0</v>
      </c>
      <c r="AR36" s="68">
        <v>21587.22</v>
      </c>
      <c r="AS36" s="68">
        <v>8806.3850000000002</v>
      </c>
      <c r="AT36" s="68">
        <v>8552.0280000000002</v>
      </c>
      <c r="AU36" s="68">
        <f>AS36+AT36</f>
        <v>17358.413</v>
      </c>
      <c r="AV36" s="68">
        <v>21587.22</v>
      </c>
      <c r="AW36" s="68">
        <v>9520.357</v>
      </c>
      <c r="AX36" s="68">
        <v>7485.1319999999996</v>
      </c>
      <c r="AY36" s="68">
        <f>AW36+AX36</f>
        <v>17005.489000000001</v>
      </c>
      <c r="AZ36" s="68">
        <v>16735.314999999999</v>
      </c>
      <c r="BA36" s="68">
        <v>8570.5580000000009</v>
      </c>
      <c r="BB36" s="68">
        <v>7679.6629999999996</v>
      </c>
      <c r="BC36" s="68">
        <v>16250.221000000001</v>
      </c>
      <c r="BD36" s="68"/>
      <c r="BE36" s="68"/>
      <c r="BF36" s="68"/>
      <c r="BG36" s="68">
        <f>BE36+BF36</f>
        <v>0</v>
      </c>
      <c r="BH36" s="68"/>
      <c r="BI36" s="68"/>
      <c r="BJ36" s="68"/>
      <c r="BK36" s="68">
        <f>BI36+BJ36</f>
        <v>0</v>
      </c>
      <c r="BL36" s="68">
        <v>1191.0120000000002</v>
      </c>
      <c r="BM36" s="68">
        <v>647.12700000000007</v>
      </c>
      <c r="BN36" s="68">
        <v>671.99800000000005</v>
      </c>
      <c r="BO36" s="68">
        <f>BM36+BN36</f>
        <v>1319.125</v>
      </c>
      <c r="BP36" s="68">
        <v>1191.0120000000002</v>
      </c>
      <c r="BQ36" s="68">
        <v>593.53899999999999</v>
      </c>
      <c r="BR36" s="68">
        <v>777.87400000000002</v>
      </c>
      <c r="BS36" s="68">
        <f>BQ36+BR36</f>
        <v>1371.413</v>
      </c>
      <c r="BT36" s="68">
        <v>1265.08</v>
      </c>
      <c r="BU36" s="68">
        <v>962.3</v>
      </c>
      <c r="BV36" s="68">
        <v>875.82400000000007</v>
      </c>
      <c r="BW36" s="68">
        <v>1838.124</v>
      </c>
      <c r="BX36" s="68"/>
      <c r="BY36" s="68"/>
      <c r="BZ36" s="68"/>
      <c r="CA36" s="68">
        <f>BY36+BZ36</f>
        <v>0</v>
      </c>
      <c r="CB36" s="68"/>
      <c r="CC36" s="68"/>
      <c r="CD36" s="68"/>
      <c r="CE36" s="68">
        <f>CC36+CD36</f>
        <v>0</v>
      </c>
      <c r="CF36" s="160"/>
    </row>
    <row r="37" spans="1:84" x14ac:dyDescent="0.2">
      <c r="BQ37" s="62"/>
      <c r="BR37" s="62"/>
      <c r="BS37" s="62"/>
      <c r="BT37" s="62"/>
      <c r="BU37" s="62"/>
      <c r="BV37" s="62"/>
      <c r="BW37" s="62"/>
      <c r="BX37" s="62"/>
      <c r="BY37" s="62"/>
      <c r="BZ37" s="62"/>
      <c r="CA37" s="62"/>
    </row>
    <row r="38" spans="1:84" x14ac:dyDescent="0.2">
      <c r="AW38" s="62"/>
      <c r="AX38" s="62"/>
      <c r="AY38" s="62"/>
      <c r="AZ38" s="62"/>
      <c r="BA38" s="62"/>
      <c r="BB38" s="62"/>
      <c r="BC38" s="62"/>
      <c r="BD38" s="62"/>
      <c r="BE38" s="62"/>
      <c r="BF38" s="62"/>
      <c r="BG38" s="62"/>
    </row>
    <row r="39" spans="1:84" x14ac:dyDescent="0.2">
      <c r="H39" s="62"/>
      <c r="AC39" s="62"/>
      <c r="AD39" s="62"/>
      <c r="AE39" s="62"/>
      <c r="AF39" s="62"/>
      <c r="AG39" s="62"/>
      <c r="AH39" s="62"/>
      <c r="AI39" s="62"/>
      <c r="AJ39" s="62"/>
      <c r="AK39" s="62"/>
      <c r="AL39" s="62"/>
      <c r="AM39" s="62"/>
    </row>
  </sheetData>
  <mergeCells count="49">
    <mergeCell ref="BX4:CA4"/>
    <mergeCell ref="BY5:CA5"/>
    <mergeCell ref="AZ4:BC4"/>
    <mergeCell ref="BA5:BC5"/>
    <mergeCell ref="BD4:BG4"/>
    <mergeCell ref="BE5:BG5"/>
    <mergeCell ref="BT4:BW4"/>
    <mergeCell ref="BU5:BW5"/>
    <mergeCell ref="BM5:BO5"/>
    <mergeCell ref="AC5:AE5"/>
    <mergeCell ref="AB4:AE4"/>
    <mergeCell ref="AV4:AY4"/>
    <mergeCell ref="AW5:AY5"/>
    <mergeCell ref="U5:W5"/>
    <mergeCell ref="T4:W4"/>
    <mergeCell ref="AF4:AI4"/>
    <mergeCell ref="AG5:AI5"/>
    <mergeCell ref="AJ4:AM4"/>
    <mergeCell ref="AK5:AM5"/>
    <mergeCell ref="A1:G1"/>
    <mergeCell ref="A2:A6"/>
    <mergeCell ref="B2:B6"/>
    <mergeCell ref="C2:C6"/>
    <mergeCell ref="X4:AA4"/>
    <mergeCell ref="Y5:AA5"/>
    <mergeCell ref="D4:G4"/>
    <mergeCell ref="E5:G5"/>
    <mergeCell ref="H4:K4"/>
    <mergeCell ref="I5:K5"/>
    <mergeCell ref="L4:O4"/>
    <mergeCell ref="M5:O5"/>
    <mergeCell ref="P4:S4"/>
    <mergeCell ref="Q5:S5"/>
    <mergeCell ref="CC5:CE5"/>
    <mergeCell ref="CB4:CE4"/>
    <mergeCell ref="D2:CE2"/>
    <mergeCell ref="BL3:CE3"/>
    <mergeCell ref="D3:W3"/>
    <mergeCell ref="AN4:AQ4"/>
    <mergeCell ref="X3:AQ3"/>
    <mergeCell ref="AO5:AQ5"/>
    <mergeCell ref="BI5:BK5"/>
    <mergeCell ref="BH4:BK4"/>
    <mergeCell ref="AR3:BK3"/>
    <mergeCell ref="AR4:AU4"/>
    <mergeCell ref="AS5:AU5"/>
    <mergeCell ref="BP4:BS4"/>
    <mergeCell ref="BQ5:BS5"/>
    <mergeCell ref="BL4:BO4"/>
  </mergeCells>
  <printOptions horizontalCentered="1"/>
  <pageMargins left="0.39370078740157483" right="0.39370078740157483" top="0.78740157480314965" bottom="0.39370078740157483" header="0.27559055118110237" footer="0.27559055118110237"/>
  <pageSetup paperSize="9" scale="2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3"/>
  <sheetViews>
    <sheetView topLeftCell="B1" zoomScale="80" zoomScaleNormal="80" workbookViewId="0">
      <pane xSplit="2" ySplit="5" topLeftCell="D46" activePane="bottomRight" state="frozen"/>
      <selection activeCell="B1" sqref="B1"/>
      <selection pane="topRight" activeCell="D1" sqref="D1"/>
      <selection pane="bottomLeft" activeCell="B6" sqref="B6"/>
      <selection pane="bottomRight" activeCell="C61" sqref="C61"/>
    </sheetView>
  </sheetViews>
  <sheetFormatPr defaultColWidth="9.140625" defaultRowHeight="15.75" x14ac:dyDescent="0.25"/>
  <cols>
    <col min="1" max="1" width="3.7109375" style="63" hidden="1" customWidth="1"/>
    <col min="2" max="2" width="7.42578125" style="63" customWidth="1"/>
    <col min="3" max="3" width="51.5703125" style="63" bestFit="1" customWidth="1"/>
    <col min="4" max="4" width="15.140625" style="63" customWidth="1"/>
    <col min="5" max="5" width="28.140625" style="63" customWidth="1"/>
    <col min="6" max="6" width="45.42578125" style="63" customWidth="1"/>
    <col min="7" max="7" width="14.7109375" style="63" customWidth="1"/>
    <col min="8" max="8" width="20" style="63" customWidth="1"/>
    <col min="9" max="9" width="19.28515625" style="63" customWidth="1"/>
    <col min="10" max="10" width="63.85546875" style="63" customWidth="1"/>
    <col min="11" max="11" width="64.5703125" style="63" customWidth="1"/>
    <col min="12" max="16384" width="9.140625" style="63"/>
  </cols>
  <sheetData>
    <row r="1" spans="2:11" ht="38.25" customHeight="1" x14ac:dyDescent="0.25">
      <c r="B1" s="341" t="s">
        <v>103</v>
      </c>
      <c r="C1" s="341"/>
      <c r="D1" s="341"/>
      <c r="E1" s="341"/>
      <c r="F1" s="341"/>
      <c r="G1" s="341"/>
      <c r="H1" s="341"/>
      <c r="I1" s="341"/>
      <c r="J1" s="341"/>
    </row>
    <row r="2" spans="2:11" ht="16.5" customHeight="1" x14ac:dyDescent="0.25">
      <c r="B2" s="20"/>
      <c r="C2" s="20"/>
      <c r="D2" s="20"/>
      <c r="E2" s="20"/>
      <c r="F2" s="64"/>
    </row>
    <row r="3" spans="2:11" ht="15.75" customHeight="1" x14ac:dyDescent="0.25">
      <c r="B3" s="337" t="s">
        <v>184</v>
      </c>
      <c r="C3" s="337"/>
      <c r="D3" s="337"/>
      <c r="E3" s="337"/>
    </row>
    <row r="4" spans="2:11" ht="15.75" customHeight="1" x14ac:dyDescent="0.25">
      <c r="B4" s="338" t="s">
        <v>195</v>
      </c>
      <c r="C4" s="332" t="s">
        <v>104</v>
      </c>
      <c r="D4" s="333"/>
      <c r="E4" s="333"/>
      <c r="F4" s="332" t="s">
        <v>105</v>
      </c>
      <c r="G4" s="333"/>
      <c r="H4" s="333"/>
      <c r="I4" s="346" t="s">
        <v>172</v>
      </c>
      <c r="J4" s="346" t="s">
        <v>173</v>
      </c>
    </row>
    <row r="5" spans="2:11" ht="72" customHeight="1" x14ac:dyDescent="0.25">
      <c r="B5" s="339"/>
      <c r="C5" s="153" t="s">
        <v>10</v>
      </c>
      <c r="D5" s="153" t="s">
        <v>1</v>
      </c>
      <c r="E5" s="154" t="s">
        <v>11</v>
      </c>
      <c r="F5" s="153" t="s">
        <v>10</v>
      </c>
      <c r="G5" s="153" t="s">
        <v>1</v>
      </c>
      <c r="H5" s="154" t="s">
        <v>106</v>
      </c>
      <c r="I5" s="346"/>
      <c r="J5" s="346"/>
    </row>
    <row r="6" spans="2:11" x14ac:dyDescent="0.25">
      <c r="B6" s="153">
        <v>1</v>
      </c>
      <c r="C6" s="153">
        <v>2</v>
      </c>
      <c r="D6" s="153">
        <v>3</v>
      </c>
      <c r="E6" s="154">
        <v>4</v>
      </c>
      <c r="F6" s="153">
        <v>5</v>
      </c>
      <c r="G6" s="153">
        <f>F6+1</f>
        <v>6</v>
      </c>
      <c r="H6" s="155">
        <f>G6+1</f>
        <v>7</v>
      </c>
      <c r="I6" s="79">
        <v>8</v>
      </c>
      <c r="J6" s="79">
        <v>9</v>
      </c>
    </row>
    <row r="7" spans="2:11" x14ac:dyDescent="0.25">
      <c r="B7" s="162" t="s">
        <v>5</v>
      </c>
      <c r="C7" s="163" t="s">
        <v>46</v>
      </c>
      <c r="D7" s="164"/>
      <c r="E7" s="165"/>
      <c r="F7" s="166"/>
      <c r="G7" s="167"/>
      <c r="H7" s="168"/>
      <c r="I7" s="169"/>
      <c r="J7" s="170"/>
      <c r="K7" s="329" t="s">
        <v>192</v>
      </c>
    </row>
    <row r="8" spans="2:11" ht="15.75" customHeight="1" x14ac:dyDescent="0.25">
      <c r="B8" s="171" t="s">
        <v>121</v>
      </c>
      <c r="C8" s="243" t="s">
        <v>122</v>
      </c>
      <c r="D8" s="344" t="s">
        <v>116</v>
      </c>
      <c r="E8" s="173">
        <v>175.1</v>
      </c>
      <c r="F8" s="174"/>
      <c r="G8" s="344" t="s">
        <v>116</v>
      </c>
      <c r="H8" s="176"/>
      <c r="I8" s="173">
        <f>H8-E8</f>
        <v>-175.1</v>
      </c>
      <c r="J8" s="347" t="s">
        <v>178</v>
      </c>
      <c r="K8" s="330"/>
    </row>
    <row r="9" spans="2:11" ht="15.75" customHeight="1" x14ac:dyDescent="0.25">
      <c r="B9" s="177" t="s">
        <v>123</v>
      </c>
      <c r="C9" s="243" t="s">
        <v>124</v>
      </c>
      <c r="D9" s="328"/>
      <c r="E9" s="173">
        <v>39.5</v>
      </c>
      <c r="F9" s="174"/>
      <c r="G9" s="328"/>
      <c r="H9" s="176"/>
      <c r="I9" s="173">
        <f t="shared" ref="I9:I17" si="0">H9-E9</f>
        <v>-39.5</v>
      </c>
      <c r="J9" s="347"/>
      <c r="K9" s="330"/>
    </row>
    <row r="10" spans="2:11" ht="15.75" customHeight="1" x14ac:dyDescent="0.25">
      <c r="B10" s="177" t="s">
        <v>125</v>
      </c>
      <c r="C10" s="243" t="s">
        <v>126</v>
      </c>
      <c r="D10" s="328"/>
      <c r="E10" s="173">
        <v>139.5</v>
      </c>
      <c r="F10" s="174"/>
      <c r="G10" s="328"/>
      <c r="H10" s="176"/>
      <c r="I10" s="173">
        <f t="shared" si="0"/>
        <v>-139.5</v>
      </c>
      <c r="J10" s="347"/>
      <c r="K10" s="330"/>
    </row>
    <row r="11" spans="2:11" ht="15.75" customHeight="1" x14ac:dyDescent="0.25">
      <c r="B11" s="171" t="s">
        <v>127</v>
      </c>
      <c r="C11" s="243" t="s">
        <v>128</v>
      </c>
      <c r="D11" s="328"/>
      <c r="E11" s="173">
        <v>39.5</v>
      </c>
      <c r="F11" s="174"/>
      <c r="G11" s="328"/>
      <c r="H11" s="176"/>
      <c r="I11" s="173">
        <f t="shared" si="0"/>
        <v>-39.5</v>
      </c>
      <c r="J11" s="347"/>
      <c r="K11" s="330"/>
    </row>
    <row r="12" spans="2:11" ht="15.75" customHeight="1" x14ac:dyDescent="0.25">
      <c r="B12" s="177" t="s">
        <v>129</v>
      </c>
      <c r="C12" s="243" t="s">
        <v>130</v>
      </c>
      <c r="D12" s="328"/>
      <c r="E12" s="173">
        <v>225.8</v>
      </c>
      <c r="F12" s="174"/>
      <c r="G12" s="328"/>
      <c r="H12" s="176"/>
      <c r="I12" s="173">
        <f t="shared" si="0"/>
        <v>-225.8</v>
      </c>
      <c r="J12" s="347"/>
      <c r="K12" s="330"/>
    </row>
    <row r="13" spans="2:11" ht="15.75" customHeight="1" x14ac:dyDescent="0.25">
      <c r="B13" s="177" t="s">
        <v>131</v>
      </c>
      <c r="C13" s="243" t="s">
        <v>132</v>
      </c>
      <c r="D13" s="328"/>
      <c r="E13" s="173">
        <v>177.3</v>
      </c>
      <c r="F13" s="174"/>
      <c r="G13" s="328"/>
      <c r="H13" s="176"/>
      <c r="I13" s="173">
        <f t="shared" si="0"/>
        <v>-177.3</v>
      </c>
      <c r="J13" s="347"/>
      <c r="K13" s="330"/>
    </row>
    <row r="14" spans="2:11" ht="15.75" customHeight="1" x14ac:dyDescent="0.25">
      <c r="B14" s="178" t="s">
        <v>133</v>
      </c>
      <c r="C14" s="244" t="s">
        <v>134</v>
      </c>
      <c r="D14" s="328"/>
      <c r="E14" s="173">
        <v>2077.5</v>
      </c>
      <c r="F14" s="174"/>
      <c r="G14" s="328"/>
      <c r="H14" s="176"/>
      <c r="I14" s="173">
        <f t="shared" si="0"/>
        <v>-2077.5</v>
      </c>
      <c r="J14" s="179" t="s">
        <v>179</v>
      </c>
      <c r="K14" s="330"/>
    </row>
    <row r="15" spans="2:11" ht="15.75" customHeight="1" x14ac:dyDescent="0.25">
      <c r="B15" s="180" t="s">
        <v>135</v>
      </c>
      <c r="C15" s="244" t="s">
        <v>136</v>
      </c>
      <c r="D15" s="328"/>
      <c r="E15" s="173">
        <v>288.7</v>
      </c>
      <c r="F15" s="174"/>
      <c r="G15" s="328"/>
      <c r="H15" s="176"/>
      <c r="I15" s="173">
        <f t="shared" si="0"/>
        <v>-288.7</v>
      </c>
      <c r="J15" s="347" t="s">
        <v>180</v>
      </c>
      <c r="K15" s="330"/>
    </row>
    <row r="16" spans="2:11" ht="15.75" customHeight="1" x14ac:dyDescent="0.25">
      <c r="B16" s="177" t="s">
        <v>137</v>
      </c>
      <c r="C16" s="243" t="s">
        <v>138</v>
      </c>
      <c r="D16" s="328"/>
      <c r="E16" s="173">
        <v>172</v>
      </c>
      <c r="F16" s="174"/>
      <c r="G16" s="328"/>
      <c r="H16" s="176"/>
      <c r="I16" s="173">
        <f t="shared" si="0"/>
        <v>-172</v>
      </c>
      <c r="J16" s="347"/>
      <c r="K16" s="330"/>
    </row>
    <row r="17" spans="2:11" ht="15.75" customHeight="1" x14ac:dyDescent="0.25">
      <c r="B17" s="171" t="s">
        <v>139</v>
      </c>
      <c r="C17" s="243" t="s">
        <v>140</v>
      </c>
      <c r="D17" s="328"/>
      <c r="E17" s="173">
        <v>66.900000000000006</v>
      </c>
      <c r="F17" s="174"/>
      <c r="G17" s="328"/>
      <c r="H17" s="176"/>
      <c r="I17" s="173">
        <f t="shared" si="0"/>
        <v>-66.900000000000006</v>
      </c>
      <c r="J17" s="347"/>
      <c r="K17" s="330"/>
    </row>
    <row r="18" spans="2:11" ht="15.75" customHeight="1" x14ac:dyDescent="0.25">
      <c r="B18" s="208"/>
      <c r="C18" s="200" t="s">
        <v>12</v>
      </c>
      <c r="D18" s="345"/>
      <c r="E18" s="209">
        <f>SUM(E8:E17)</f>
        <v>3401.7999999999997</v>
      </c>
      <c r="F18" s="210"/>
      <c r="G18" s="345"/>
      <c r="H18" s="211"/>
      <c r="I18" s="209">
        <f>SUM(I8:I17)</f>
        <v>-3401.7999999999997</v>
      </c>
      <c r="J18" s="192"/>
      <c r="K18" s="330"/>
    </row>
    <row r="19" spans="2:11" ht="15.75" customHeight="1" x14ac:dyDescent="0.25">
      <c r="B19" s="203" t="s">
        <v>141</v>
      </c>
      <c r="C19" s="204" t="s">
        <v>142</v>
      </c>
      <c r="D19" s="205" t="s">
        <v>117</v>
      </c>
      <c r="E19" s="245">
        <v>3468.7848690000001</v>
      </c>
      <c r="F19" s="204" t="s">
        <v>193</v>
      </c>
      <c r="G19" s="205" t="s">
        <v>117</v>
      </c>
      <c r="H19" s="206">
        <v>58.437809999999999</v>
      </c>
      <c r="I19" s="280">
        <f>H19-E19</f>
        <v>-3410.3470590000002</v>
      </c>
      <c r="J19" s="276" t="s">
        <v>191</v>
      </c>
      <c r="K19" s="330"/>
    </row>
    <row r="20" spans="2:11" ht="15.75" customHeight="1" x14ac:dyDescent="0.25">
      <c r="B20" s="208"/>
      <c r="C20" s="200" t="s">
        <v>12</v>
      </c>
      <c r="D20" s="208"/>
      <c r="E20" s="226">
        <f>E19</f>
        <v>3468.7848690000001</v>
      </c>
      <c r="F20" s="286"/>
      <c r="G20" s="249"/>
      <c r="H20" s="211"/>
      <c r="I20" s="192"/>
      <c r="J20" s="287"/>
      <c r="K20" s="330"/>
    </row>
    <row r="21" spans="2:11" ht="88.5" customHeight="1" x14ac:dyDescent="0.25">
      <c r="B21" s="180" t="s">
        <v>143</v>
      </c>
      <c r="C21" s="292" t="s">
        <v>142</v>
      </c>
      <c r="D21" s="291" t="s">
        <v>118</v>
      </c>
      <c r="E21" s="245">
        <v>3557.7245130411607</v>
      </c>
      <c r="F21" s="293" t="s">
        <v>197</v>
      </c>
      <c r="G21" s="288" t="s">
        <v>118</v>
      </c>
      <c r="H21" s="198">
        <v>324.14999999999998</v>
      </c>
      <c r="I21" s="289">
        <f t="shared" ref="I21" si="1">H21-E21</f>
        <v>-3233.5745130411606</v>
      </c>
      <c r="J21" s="290" t="s">
        <v>196</v>
      </c>
      <c r="K21" s="330"/>
    </row>
    <row r="22" spans="2:11" x14ac:dyDescent="0.25">
      <c r="B22" s="208"/>
      <c r="C22" s="200" t="s">
        <v>12</v>
      </c>
      <c r="D22" s="208"/>
      <c r="E22" s="226">
        <f>E21</f>
        <v>3557.7245130411607</v>
      </c>
      <c r="F22" s="286"/>
      <c r="G22" s="249"/>
      <c r="H22" s="211"/>
      <c r="I22" s="226">
        <f>I21</f>
        <v>-3233.5745130411606</v>
      </c>
      <c r="J22" s="287"/>
      <c r="K22" s="330"/>
    </row>
    <row r="23" spans="2:11" ht="15.75" hidden="1" customHeight="1" x14ac:dyDescent="0.25">
      <c r="B23" s="177" t="s">
        <v>144</v>
      </c>
      <c r="C23" s="172" t="s">
        <v>142</v>
      </c>
      <c r="D23" s="171" t="s">
        <v>119</v>
      </c>
      <c r="E23" s="184"/>
      <c r="F23" s="185"/>
      <c r="G23" s="181"/>
      <c r="H23" s="186"/>
      <c r="I23" s="183"/>
      <c r="J23" s="274"/>
      <c r="K23" s="330"/>
    </row>
    <row r="24" spans="2:11" ht="18" hidden="1" customHeight="1" x14ac:dyDescent="0.25">
      <c r="B24" s="212" t="s">
        <v>145</v>
      </c>
      <c r="C24" s="213" t="s">
        <v>142</v>
      </c>
      <c r="D24" s="214" t="s">
        <v>120</v>
      </c>
      <c r="E24" s="215"/>
      <c r="F24" s="216"/>
      <c r="G24" s="217"/>
      <c r="H24" s="218"/>
      <c r="I24" s="219"/>
      <c r="J24" s="275"/>
      <c r="K24" s="330"/>
    </row>
    <row r="25" spans="2:11" ht="15.75" customHeight="1" x14ac:dyDescent="0.25">
      <c r="B25" s="221" t="s">
        <v>6</v>
      </c>
      <c r="C25" s="222" t="s">
        <v>44</v>
      </c>
      <c r="D25" s="247"/>
      <c r="E25" s="223"/>
      <c r="F25" s="167"/>
      <c r="G25" s="247"/>
      <c r="H25" s="224"/>
      <c r="I25" s="225"/>
      <c r="J25" s="276"/>
      <c r="K25" s="330"/>
    </row>
    <row r="26" spans="2:11" ht="36" customHeight="1" x14ac:dyDescent="0.25">
      <c r="B26" s="180" t="s">
        <v>146</v>
      </c>
      <c r="C26" s="244" t="s">
        <v>147</v>
      </c>
      <c r="D26" s="328" t="s">
        <v>116</v>
      </c>
      <c r="E26" s="189">
        <v>962.7</v>
      </c>
      <c r="F26" s="175"/>
      <c r="G26" s="328" t="s">
        <v>116</v>
      </c>
      <c r="H26" s="186"/>
      <c r="I26" s="173">
        <f t="shared" ref="I26:I27" si="2">H26-E26</f>
        <v>-962.7</v>
      </c>
      <c r="J26" s="277" t="s">
        <v>180</v>
      </c>
      <c r="K26" s="330"/>
    </row>
    <row r="27" spans="2:11" ht="15.75" customHeight="1" x14ac:dyDescent="0.25">
      <c r="B27" s="180" t="s">
        <v>148</v>
      </c>
      <c r="C27" s="244" t="s">
        <v>149</v>
      </c>
      <c r="D27" s="328"/>
      <c r="E27" s="189">
        <v>3479.6</v>
      </c>
      <c r="F27" s="175"/>
      <c r="G27" s="328"/>
      <c r="H27" s="186"/>
      <c r="I27" s="173">
        <f t="shared" si="2"/>
        <v>-3479.6</v>
      </c>
      <c r="J27" s="277" t="s">
        <v>179</v>
      </c>
      <c r="K27" s="330"/>
    </row>
    <row r="28" spans="2:11" ht="15.75" customHeight="1" x14ac:dyDescent="0.25">
      <c r="B28" s="199"/>
      <c r="C28" s="200" t="s">
        <v>12</v>
      </c>
      <c r="D28" s="248"/>
      <c r="E28" s="226">
        <f>SUM(E26:E27)</f>
        <v>4442.3</v>
      </c>
      <c r="F28" s="201"/>
      <c r="G28" s="248"/>
      <c r="H28" s="202"/>
      <c r="I28" s="226">
        <f>SUM(I26:I27)</f>
        <v>-4442.3</v>
      </c>
      <c r="J28" s="278"/>
      <c r="K28" s="330"/>
    </row>
    <row r="29" spans="2:11" ht="15.75" customHeight="1" x14ac:dyDescent="0.25">
      <c r="B29" s="177" t="s">
        <v>150</v>
      </c>
      <c r="C29" s="172" t="s">
        <v>142</v>
      </c>
      <c r="D29" s="171" t="s">
        <v>117</v>
      </c>
      <c r="E29" s="246">
        <v>4529.8337039999997</v>
      </c>
      <c r="F29" s="175"/>
      <c r="G29" s="181"/>
      <c r="H29" s="186"/>
      <c r="I29" s="289">
        <f t="shared" ref="I29" si="3">H29-E29</f>
        <v>-4529.8337039999997</v>
      </c>
      <c r="J29" s="274"/>
      <c r="K29" s="330"/>
    </row>
    <row r="30" spans="2:11" ht="15.75" customHeight="1" x14ac:dyDescent="0.25">
      <c r="B30" s="199"/>
      <c r="C30" s="200" t="s">
        <v>12</v>
      </c>
      <c r="D30" s="208"/>
      <c r="E30" s="226">
        <f>E29</f>
        <v>4529.8337039999997</v>
      </c>
      <c r="F30" s="201"/>
      <c r="G30" s="249"/>
      <c r="H30" s="202"/>
      <c r="I30" s="226">
        <f>I29</f>
        <v>-4529.8337039999997</v>
      </c>
      <c r="J30" s="278"/>
      <c r="K30" s="330"/>
    </row>
    <row r="31" spans="2:11" ht="55.5" customHeight="1" x14ac:dyDescent="0.25">
      <c r="B31" s="177" t="s">
        <v>151</v>
      </c>
      <c r="C31" s="292" t="s">
        <v>142</v>
      </c>
      <c r="D31" s="178" t="s">
        <v>118</v>
      </c>
      <c r="E31" s="245">
        <v>4645.9786401705596</v>
      </c>
      <c r="F31" s="196"/>
      <c r="G31" s="197"/>
      <c r="H31" s="198"/>
      <c r="I31" s="289">
        <f t="shared" ref="I31" si="4">H31-E31</f>
        <v>-4645.9786401705596</v>
      </c>
      <c r="J31" s="277" t="s">
        <v>208</v>
      </c>
      <c r="K31" s="330"/>
    </row>
    <row r="32" spans="2:11" ht="15.75" customHeight="1" x14ac:dyDescent="0.25">
      <c r="B32" s="208"/>
      <c r="C32" s="200" t="s">
        <v>12</v>
      </c>
      <c r="D32" s="208"/>
      <c r="E32" s="226">
        <f>E31</f>
        <v>4645.9786401705596</v>
      </c>
      <c r="F32" s="286"/>
      <c r="G32" s="249"/>
      <c r="H32" s="211"/>
      <c r="I32" s="226">
        <f>I31</f>
        <v>-4645.9786401705596</v>
      </c>
      <c r="J32" s="287"/>
      <c r="K32" s="330"/>
    </row>
    <row r="33" spans="2:11" ht="15.75" hidden="1" customHeight="1" x14ac:dyDescent="0.25">
      <c r="B33" s="177" t="s">
        <v>152</v>
      </c>
      <c r="C33" s="172" t="s">
        <v>142</v>
      </c>
      <c r="D33" s="171" t="s">
        <v>119</v>
      </c>
      <c r="E33" s="187"/>
      <c r="F33" s="175"/>
      <c r="G33" s="181"/>
      <c r="H33" s="186"/>
      <c r="I33" s="183"/>
      <c r="J33" s="274"/>
      <c r="K33" s="330"/>
    </row>
    <row r="34" spans="2:11" ht="15.75" hidden="1" customHeight="1" x14ac:dyDescent="0.25">
      <c r="B34" s="212" t="s">
        <v>153</v>
      </c>
      <c r="C34" s="213" t="s">
        <v>142</v>
      </c>
      <c r="D34" s="214" t="s">
        <v>120</v>
      </c>
      <c r="E34" s="215"/>
      <c r="F34" s="227"/>
      <c r="G34" s="217"/>
      <c r="H34" s="218"/>
      <c r="I34" s="219"/>
      <c r="J34" s="275"/>
      <c r="K34" s="330"/>
    </row>
    <row r="35" spans="2:11" x14ac:dyDescent="0.25">
      <c r="B35" s="221" t="s">
        <v>154</v>
      </c>
      <c r="C35" s="222" t="s">
        <v>45</v>
      </c>
      <c r="D35" s="247"/>
      <c r="E35" s="228"/>
      <c r="F35" s="167"/>
      <c r="G35" s="247"/>
      <c r="H35" s="229"/>
      <c r="I35" s="225"/>
      <c r="J35" s="276"/>
      <c r="K35" s="330"/>
    </row>
    <row r="36" spans="2:11" ht="47.25" customHeight="1" x14ac:dyDescent="0.25">
      <c r="B36" s="180" t="s">
        <v>155</v>
      </c>
      <c r="C36" s="244" t="s">
        <v>156</v>
      </c>
      <c r="D36" s="328" t="s">
        <v>116</v>
      </c>
      <c r="E36" s="189">
        <v>135.69999999999999</v>
      </c>
      <c r="F36" s="175" t="s">
        <v>182</v>
      </c>
      <c r="G36" s="328" t="s">
        <v>116</v>
      </c>
      <c r="H36" s="190">
        <v>78.730999999999995</v>
      </c>
      <c r="I36" s="191">
        <f>H36-E36</f>
        <v>-56.968999999999994</v>
      </c>
      <c r="J36" s="279"/>
      <c r="K36" s="330"/>
    </row>
    <row r="37" spans="2:11" ht="31.5" customHeight="1" x14ac:dyDescent="0.25">
      <c r="B37" s="180" t="s">
        <v>157</v>
      </c>
      <c r="C37" s="244" t="s">
        <v>158</v>
      </c>
      <c r="D37" s="328"/>
      <c r="E37" s="189">
        <v>830.5</v>
      </c>
      <c r="F37" s="175" t="s">
        <v>181</v>
      </c>
      <c r="G37" s="328"/>
      <c r="H37" s="190">
        <v>2250.4569999999999</v>
      </c>
      <c r="I37" s="191">
        <f t="shared" ref="I37:I38" si="5">H37-E37</f>
        <v>1419.9569999999999</v>
      </c>
      <c r="J37" s="279"/>
      <c r="K37" s="330"/>
    </row>
    <row r="38" spans="2:11" ht="15.75" customHeight="1" x14ac:dyDescent="0.25">
      <c r="B38" s="180" t="s">
        <v>159</v>
      </c>
      <c r="C38" s="244" t="s">
        <v>160</v>
      </c>
      <c r="D38" s="328"/>
      <c r="E38" s="189">
        <v>1906.6</v>
      </c>
      <c r="F38" s="175" t="s">
        <v>183</v>
      </c>
      <c r="G38" s="328"/>
      <c r="H38" s="190">
        <v>1454.53</v>
      </c>
      <c r="I38" s="191">
        <f t="shared" si="5"/>
        <v>-452.06999999999994</v>
      </c>
      <c r="J38" s="279"/>
      <c r="K38" s="330"/>
    </row>
    <row r="39" spans="2:11" ht="15.75" customHeight="1" x14ac:dyDescent="0.25">
      <c r="B39" s="230"/>
      <c r="C39" s="231" t="s">
        <v>12</v>
      </c>
      <c r="D39" s="248"/>
      <c r="E39" s="226">
        <f>SUM(E36:E38)</f>
        <v>2872.8</v>
      </c>
      <c r="F39" s="201"/>
      <c r="G39" s="248"/>
      <c r="H39" s="232">
        <f>SUM(H36:H38)</f>
        <v>3783.7179999999998</v>
      </c>
      <c r="I39" s="232">
        <f>SUM(I36:I38)</f>
        <v>910.91799999999989</v>
      </c>
      <c r="J39" s="278"/>
      <c r="K39" s="330"/>
    </row>
    <row r="40" spans="2:11" ht="15.75" customHeight="1" x14ac:dyDescent="0.25">
      <c r="B40" s="203" t="s">
        <v>161</v>
      </c>
      <c r="C40" s="204" t="s">
        <v>142</v>
      </c>
      <c r="D40" s="205" t="s">
        <v>117</v>
      </c>
      <c r="E40" s="246">
        <v>2929.3941600000003</v>
      </c>
      <c r="F40" s="175"/>
      <c r="G40" s="181"/>
      <c r="H40" s="186"/>
      <c r="I40" s="289">
        <f t="shared" ref="I40:I42" si="6">H40-E40</f>
        <v>-2929.3941600000003</v>
      </c>
      <c r="J40" s="274"/>
      <c r="K40" s="330"/>
    </row>
    <row r="41" spans="2:11" ht="15.75" customHeight="1" x14ac:dyDescent="0.25">
      <c r="B41" s="199"/>
      <c r="C41" s="200" t="s">
        <v>12</v>
      </c>
      <c r="D41" s="208"/>
      <c r="E41" s="226">
        <f>E40</f>
        <v>2929.3941600000003</v>
      </c>
      <c r="F41" s="201"/>
      <c r="G41" s="249"/>
      <c r="H41" s="202"/>
      <c r="I41" s="226">
        <f>I40</f>
        <v>-2929.3941600000003</v>
      </c>
      <c r="J41" s="278"/>
      <c r="K41" s="330"/>
    </row>
    <row r="42" spans="2:11" ht="48" customHeight="1" x14ac:dyDescent="0.25">
      <c r="B42" s="177" t="s">
        <v>162</v>
      </c>
      <c r="C42" s="292" t="s">
        <v>142</v>
      </c>
      <c r="D42" s="178" t="s">
        <v>118</v>
      </c>
      <c r="E42" s="245">
        <v>3004.5038262624007</v>
      </c>
      <c r="F42" s="196"/>
      <c r="G42" s="197"/>
      <c r="H42" s="198"/>
      <c r="I42" s="289">
        <f t="shared" si="6"/>
        <v>-3004.5038262624007</v>
      </c>
      <c r="J42" s="277" t="s">
        <v>208</v>
      </c>
      <c r="K42" s="330"/>
    </row>
    <row r="43" spans="2:11" ht="15.75" customHeight="1" x14ac:dyDescent="0.25">
      <c r="B43" s="230"/>
      <c r="C43" s="231" t="s">
        <v>12</v>
      </c>
      <c r="D43" s="248"/>
      <c r="E43" s="226">
        <f>SUM(E42)</f>
        <v>3004.5038262624007</v>
      </c>
      <c r="F43" s="201"/>
      <c r="G43" s="248"/>
      <c r="H43" s="226"/>
      <c r="I43" s="226">
        <f>SUM(I42)</f>
        <v>-3004.5038262624007</v>
      </c>
      <c r="J43" s="278"/>
      <c r="K43" s="330"/>
    </row>
    <row r="44" spans="2:11" ht="15.75" hidden="1" customHeight="1" x14ac:dyDescent="0.25">
      <c r="B44" s="177" t="s">
        <v>163</v>
      </c>
      <c r="C44" s="172" t="s">
        <v>142</v>
      </c>
      <c r="D44" s="171" t="s">
        <v>119</v>
      </c>
      <c r="E44" s="187"/>
      <c r="F44" s="175"/>
      <c r="G44" s="181"/>
      <c r="H44" s="186"/>
      <c r="I44" s="183"/>
      <c r="J44" s="274"/>
      <c r="K44" s="330"/>
    </row>
    <row r="45" spans="2:11" ht="15.75" hidden="1" customHeight="1" x14ac:dyDescent="0.25">
      <c r="B45" s="177" t="s">
        <v>164</v>
      </c>
      <c r="C45" s="172" t="s">
        <v>142</v>
      </c>
      <c r="D45" s="171" t="s">
        <v>120</v>
      </c>
      <c r="E45" s="187"/>
      <c r="F45" s="175"/>
      <c r="G45" s="181"/>
      <c r="H45" s="186"/>
      <c r="I45" s="183"/>
      <c r="J45" s="274"/>
      <c r="K45" s="330"/>
    </row>
    <row r="46" spans="2:11" x14ac:dyDescent="0.25">
      <c r="B46" s="188" t="s">
        <v>8</v>
      </c>
      <c r="C46" s="182" t="s">
        <v>165</v>
      </c>
      <c r="D46" s="250"/>
      <c r="E46" s="187"/>
      <c r="F46" s="175"/>
      <c r="G46" s="250"/>
      <c r="H46" s="186"/>
      <c r="I46" s="183"/>
      <c r="J46" s="274"/>
      <c r="K46" s="330"/>
    </row>
    <row r="47" spans="2:11" ht="34.5" customHeight="1" x14ac:dyDescent="0.25">
      <c r="B47" s="180" t="s">
        <v>166</v>
      </c>
      <c r="C47" s="244" t="s">
        <v>167</v>
      </c>
      <c r="D47" s="178" t="s">
        <v>116</v>
      </c>
      <c r="E47" s="189">
        <v>1379.4</v>
      </c>
      <c r="F47" s="175"/>
      <c r="G47" s="178" t="s">
        <v>116</v>
      </c>
      <c r="H47" s="186"/>
      <c r="I47" s="191">
        <f t="shared" ref="I47" si="7">H47-E47</f>
        <v>-1379.4</v>
      </c>
      <c r="J47" s="277" t="s">
        <v>180</v>
      </c>
      <c r="K47" s="330"/>
    </row>
    <row r="48" spans="2:11" ht="15.75" customHeight="1" x14ac:dyDescent="0.25">
      <c r="B48" s="199"/>
      <c r="C48" s="200" t="s">
        <v>12</v>
      </c>
      <c r="D48" s="248"/>
      <c r="E48" s="226">
        <f>SUM(E47)</f>
        <v>1379.4</v>
      </c>
      <c r="F48" s="201"/>
      <c r="G48" s="248"/>
      <c r="H48" s="202"/>
      <c r="I48" s="226">
        <f>SUM(I47)</f>
        <v>-1379.4</v>
      </c>
      <c r="J48" s="278"/>
      <c r="K48" s="330"/>
    </row>
    <row r="49" spans="2:11" ht="73.5" customHeight="1" x14ac:dyDescent="0.25">
      <c r="B49" s="180" t="s">
        <v>168</v>
      </c>
      <c r="C49" s="294" t="s">
        <v>142</v>
      </c>
      <c r="D49" s="178" t="s">
        <v>117</v>
      </c>
      <c r="E49" s="246">
        <v>1406.604771</v>
      </c>
      <c r="F49" s="295" t="s">
        <v>189</v>
      </c>
      <c r="G49" s="291" t="s">
        <v>117</v>
      </c>
      <c r="H49" s="186">
        <v>683.7636</v>
      </c>
      <c r="I49" s="191">
        <f>H49-E49</f>
        <v>-722.84117100000003</v>
      </c>
      <c r="J49" s="294" t="s">
        <v>190</v>
      </c>
      <c r="K49" s="330"/>
    </row>
    <row r="50" spans="2:11" ht="15.75" customHeight="1" x14ac:dyDescent="0.25">
      <c r="B50" s="208"/>
      <c r="C50" s="200" t="s">
        <v>12</v>
      </c>
      <c r="D50" s="208"/>
      <c r="E50" s="226">
        <f>E49</f>
        <v>1406.604771</v>
      </c>
      <c r="F50" s="201"/>
      <c r="G50" s="249"/>
      <c r="H50" s="202"/>
      <c r="I50" s="192"/>
      <c r="J50" s="192"/>
    </row>
    <row r="51" spans="2:11" ht="33" customHeight="1" x14ac:dyDescent="0.25">
      <c r="B51" s="366" t="s">
        <v>169</v>
      </c>
      <c r="C51" s="247" t="s">
        <v>142</v>
      </c>
      <c r="D51" s="178" t="s">
        <v>118</v>
      </c>
      <c r="E51" s="245">
        <v>1442.67011732844</v>
      </c>
      <c r="F51" s="300"/>
      <c r="G51" s="288"/>
      <c r="H51" s="198"/>
      <c r="I51" s="368">
        <f>H51-E51</f>
        <v>-1442.67011732844</v>
      </c>
      <c r="J51" s="325" t="s">
        <v>209</v>
      </c>
    </row>
    <row r="52" spans="2:11" ht="33" customHeight="1" x14ac:dyDescent="0.25">
      <c r="B52" s="285" t="s">
        <v>170</v>
      </c>
      <c r="C52" s="364"/>
      <c r="D52" s="205"/>
      <c r="E52" s="220"/>
      <c r="F52" s="300" t="s">
        <v>198</v>
      </c>
      <c r="G52" s="288" t="s">
        <v>118</v>
      </c>
      <c r="H52" s="246">
        <v>379.60953000000001</v>
      </c>
      <c r="I52" s="191">
        <f>H52-E52</f>
        <v>379.60953000000001</v>
      </c>
      <c r="J52" s="326"/>
    </row>
    <row r="53" spans="2:11" ht="33" customHeight="1" x14ac:dyDescent="0.25">
      <c r="B53" s="285" t="s">
        <v>171</v>
      </c>
      <c r="C53" s="364"/>
      <c r="D53" s="205"/>
      <c r="E53" s="220"/>
      <c r="F53" s="300" t="s">
        <v>202</v>
      </c>
      <c r="G53" s="288" t="s">
        <v>118</v>
      </c>
      <c r="H53" s="190">
        <v>161.54935</v>
      </c>
      <c r="I53" s="191">
        <f t="shared" ref="I53:I61" si="8">H53-E53</f>
        <v>161.54935</v>
      </c>
      <c r="J53" s="326"/>
    </row>
    <row r="54" spans="2:11" ht="33" customHeight="1" x14ac:dyDescent="0.25">
      <c r="B54" s="285" t="s">
        <v>210</v>
      </c>
      <c r="C54" s="364"/>
      <c r="D54" s="205"/>
      <c r="E54" s="220"/>
      <c r="F54" s="300" t="s">
        <v>199</v>
      </c>
      <c r="G54" s="288" t="s">
        <v>118</v>
      </c>
      <c r="H54" s="190">
        <v>95.348990000000001</v>
      </c>
      <c r="I54" s="191">
        <f t="shared" si="8"/>
        <v>95.348990000000001</v>
      </c>
      <c r="J54" s="326"/>
    </row>
    <row r="55" spans="2:11" ht="33" customHeight="1" x14ac:dyDescent="0.25">
      <c r="B55" s="285" t="s">
        <v>211</v>
      </c>
      <c r="C55" s="364"/>
      <c r="D55" s="205"/>
      <c r="E55" s="220"/>
      <c r="F55" s="300" t="s">
        <v>200</v>
      </c>
      <c r="G55" s="288" t="s">
        <v>118</v>
      </c>
      <c r="H55" s="190">
        <v>2389.1116299999999</v>
      </c>
      <c r="I55" s="191">
        <f t="shared" si="8"/>
        <v>2389.1116299999999</v>
      </c>
      <c r="J55" s="326"/>
    </row>
    <row r="56" spans="2:11" ht="33" customHeight="1" x14ac:dyDescent="0.25">
      <c r="B56" s="285" t="s">
        <v>212</v>
      </c>
      <c r="C56" s="364"/>
      <c r="D56" s="205"/>
      <c r="E56" s="220"/>
      <c r="F56" s="300" t="s">
        <v>201</v>
      </c>
      <c r="G56" s="288" t="s">
        <v>118</v>
      </c>
      <c r="H56" s="190">
        <v>1074.174</v>
      </c>
      <c r="I56" s="191">
        <f t="shared" si="8"/>
        <v>1074.174</v>
      </c>
      <c r="J56" s="326"/>
    </row>
    <row r="57" spans="2:11" ht="33" customHeight="1" x14ac:dyDescent="0.25">
      <c r="B57" s="285" t="s">
        <v>213</v>
      </c>
      <c r="C57" s="364"/>
      <c r="D57" s="205"/>
      <c r="E57" s="220"/>
      <c r="F57" s="300" t="s">
        <v>207</v>
      </c>
      <c r="G57" s="288" t="s">
        <v>118</v>
      </c>
      <c r="H57" s="190">
        <v>493.58303999999998</v>
      </c>
      <c r="I57" s="191">
        <f t="shared" si="8"/>
        <v>493.58303999999998</v>
      </c>
      <c r="J57" s="326"/>
    </row>
    <row r="58" spans="2:11" ht="33" customHeight="1" x14ac:dyDescent="0.25">
      <c r="B58" s="285" t="s">
        <v>214</v>
      </c>
      <c r="C58" s="364"/>
      <c r="D58" s="297"/>
      <c r="E58" s="298"/>
      <c r="F58" s="300" t="s">
        <v>204</v>
      </c>
      <c r="G58" s="288" t="s">
        <v>118</v>
      </c>
      <c r="H58" s="190">
        <v>338.66985999999997</v>
      </c>
      <c r="I58" s="191">
        <f t="shared" si="8"/>
        <v>338.66985999999997</v>
      </c>
      <c r="J58" s="326"/>
    </row>
    <row r="59" spans="2:11" ht="33" customHeight="1" x14ac:dyDescent="0.25">
      <c r="B59" s="285" t="s">
        <v>215</v>
      </c>
      <c r="C59" s="364"/>
      <c r="D59" s="297"/>
      <c r="E59" s="298"/>
      <c r="F59" s="300" t="s">
        <v>205</v>
      </c>
      <c r="G59" s="288" t="s">
        <v>118</v>
      </c>
      <c r="H59" s="190">
        <v>54.823509999999999</v>
      </c>
      <c r="I59" s="191">
        <f t="shared" si="8"/>
        <v>54.823509999999999</v>
      </c>
      <c r="J59" s="326"/>
    </row>
    <row r="60" spans="2:11" ht="33" customHeight="1" x14ac:dyDescent="0.25">
      <c r="B60" s="299" t="s">
        <v>216</v>
      </c>
      <c r="C60" s="365"/>
      <c r="D60" s="297"/>
      <c r="E60" s="298"/>
      <c r="F60" s="300" t="s">
        <v>206</v>
      </c>
      <c r="G60" s="288" t="s">
        <v>118</v>
      </c>
      <c r="H60" s="190">
        <v>76.03264999999999</v>
      </c>
      <c r="I60" s="191">
        <f t="shared" si="8"/>
        <v>76.03264999999999</v>
      </c>
      <c r="J60" s="326"/>
    </row>
    <row r="61" spans="2:11" ht="33" customHeight="1" x14ac:dyDescent="0.25">
      <c r="B61" s="367" t="s">
        <v>217</v>
      </c>
      <c r="C61" s="364"/>
      <c r="D61" s="297"/>
      <c r="E61" s="298"/>
      <c r="F61" s="300" t="s">
        <v>203</v>
      </c>
      <c r="G61" s="288" t="s">
        <v>118</v>
      </c>
      <c r="H61" s="190">
        <v>299.97376000000003</v>
      </c>
      <c r="I61" s="191">
        <f t="shared" si="8"/>
        <v>299.97376000000003</v>
      </c>
      <c r="J61" s="327"/>
    </row>
    <row r="62" spans="2:11" ht="15.75" customHeight="1" x14ac:dyDescent="0.25">
      <c r="B62" s="296"/>
      <c r="C62" s="231" t="s">
        <v>12</v>
      </c>
      <c r="D62" s="208"/>
      <c r="E62" s="226">
        <f>SUM(E51:E60)</f>
        <v>1442.67011732844</v>
      </c>
      <c r="F62" s="201"/>
      <c r="G62" s="249"/>
      <c r="H62" s="226">
        <f>SUM(H51:H61)</f>
        <v>5362.8763199999994</v>
      </c>
      <c r="I62" s="226">
        <f>SUM(I51:I61)</f>
        <v>3920.2062026715598</v>
      </c>
      <c r="J62" s="192"/>
    </row>
    <row r="63" spans="2:11" ht="15.75" hidden="1" customHeight="1" x14ac:dyDescent="0.25">
      <c r="B63" s="203" t="s">
        <v>170</v>
      </c>
      <c r="C63" s="204" t="s">
        <v>142</v>
      </c>
      <c r="D63" s="205" t="s">
        <v>119</v>
      </c>
      <c r="E63" s="220"/>
      <c r="F63" s="196"/>
      <c r="G63" s="197"/>
      <c r="H63" s="198"/>
      <c r="I63" s="207"/>
      <c r="J63" s="207"/>
    </row>
    <row r="64" spans="2:11" ht="15.75" hidden="1" customHeight="1" x14ac:dyDescent="0.25">
      <c r="B64" s="177" t="s">
        <v>171</v>
      </c>
      <c r="C64" s="172" t="s">
        <v>142</v>
      </c>
      <c r="D64" s="171" t="s">
        <v>120</v>
      </c>
      <c r="E64" s="187"/>
      <c r="F64" s="175"/>
      <c r="G64" s="181"/>
      <c r="H64" s="186"/>
      <c r="I64" s="183"/>
      <c r="J64" s="183"/>
    </row>
    <row r="65" spans="2:10" hidden="1" x14ac:dyDescent="0.25">
      <c r="B65" s="192"/>
      <c r="C65" s="193"/>
      <c r="D65" s="194"/>
      <c r="E65" s="195"/>
      <c r="F65" s="193"/>
      <c r="G65" s="194"/>
      <c r="H65" s="195"/>
      <c r="I65" s="192"/>
      <c r="J65" s="192"/>
    </row>
    <row r="66" spans="2:10" ht="18" customHeight="1" x14ac:dyDescent="0.25">
      <c r="B66" s="331"/>
      <c r="C66" s="331"/>
      <c r="D66" s="331"/>
      <c r="E66" s="331"/>
      <c r="F66" s="331"/>
      <c r="G66" s="331"/>
      <c r="H66" s="331"/>
    </row>
    <row r="67" spans="2:10" ht="15.75" customHeight="1" x14ac:dyDescent="0.25">
      <c r="B67" s="6"/>
      <c r="C67" s="7"/>
      <c r="D67" s="8"/>
      <c r="E67" s="8"/>
    </row>
    <row r="68" spans="2:10" ht="21.75" customHeight="1" x14ac:dyDescent="0.25">
      <c r="B68" s="337" t="s">
        <v>108</v>
      </c>
      <c r="C68" s="337"/>
      <c r="D68" s="337"/>
      <c r="E68" s="337"/>
    </row>
    <row r="69" spans="2:10" ht="15.75" customHeight="1" x14ac:dyDescent="0.25">
      <c r="B69" s="338" t="s">
        <v>9</v>
      </c>
      <c r="C69" s="332" t="s">
        <v>104</v>
      </c>
      <c r="D69" s="333"/>
      <c r="E69" s="333"/>
      <c r="F69" s="332" t="s">
        <v>105</v>
      </c>
      <c r="G69" s="333"/>
      <c r="H69" s="333"/>
      <c r="I69" s="346" t="s">
        <v>172</v>
      </c>
      <c r="J69" s="346" t="s">
        <v>173</v>
      </c>
    </row>
    <row r="70" spans="2:10" ht="62.45" customHeight="1" x14ac:dyDescent="0.25">
      <c r="B70" s="339"/>
      <c r="C70" s="153" t="s">
        <v>10</v>
      </c>
      <c r="D70" s="153" t="s">
        <v>1</v>
      </c>
      <c r="E70" s="154" t="s">
        <v>11</v>
      </c>
      <c r="F70" s="153" t="s">
        <v>10</v>
      </c>
      <c r="G70" s="153" t="s">
        <v>1</v>
      </c>
      <c r="H70" s="154" t="s">
        <v>106</v>
      </c>
      <c r="I70" s="346"/>
      <c r="J70" s="346"/>
    </row>
    <row r="71" spans="2:10" x14ac:dyDescent="0.25">
      <c r="B71" s="153">
        <v>1</v>
      </c>
      <c r="C71" s="153">
        <v>2</v>
      </c>
      <c r="D71" s="153">
        <v>3</v>
      </c>
      <c r="E71" s="154">
        <v>4</v>
      </c>
      <c r="F71" s="153">
        <v>5</v>
      </c>
      <c r="G71" s="153">
        <f>F71+1</f>
        <v>6</v>
      </c>
      <c r="H71" s="155">
        <f>G71+1</f>
        <v>7</v>
      </c>
      <c r="I71" s="79">
        <v>8</v>
      </c>
      <c r="J71" s="79">
        <v>9</v>
      </c>
    </row>
    <row r="72" spans="2:10" x14ac:dyDescent="0.25">
      <c r="B72" s="9" t="s">
        <v>5</v>
      </c>
      <c r="C72" s="10"/>
      <c r="D72" s="9"/>
      <c r="E72" s="154"/>
      <c r="F72" s="65"/>
      <c r="G72" s="65"/>
      <c r="H72" s="157"/>
      <c r="I72" s="80"/>
      <c r="J72" s="80"/>
    </row>
    <row r="73" spans="2:10" x14ac:dyDescent="0.25">
      <c r="B73" s="334" t="s">
        <v>12</v>
      </c>
      <c r="C73" s="334"/>
      <c r="D73" s="334"/>
      <c r="E73" s="340"/>
      <c r="F73" s="342" t="s">
        <v>12</v>
      </c>
      <c r="G73" s="343"/>
      <c r="H73" s="343"/>
      <c r="I73" s="80"/>
      <c r="J73" s="80"/>
    </row>
    <row r="74" spans="2:10" ht="20.25" customHeight="1" x14ac:dyDescent="0.25">
      <c r="B74" s="331" t="s">
        <v>25</v>
      </c>
      <c r="C74" s="331"/>
      <c r="D74" s="331"/>
      <c r="E74" s="331"/>
      <c r="F74" s="331"/>
      <c r="G74" s="331"/>
      <c r="H74" s="331"/>
    </row>
    <row r="75" spans="2:10" ht="15.75" customHeight="1" x14ac:dyDescent="0.25">
      <c r="B75" s="11"/>
      <c r="C75" s="11"/>
      <c r="D75" s="11"/>
      <c r="E75" s="11"/>
    </row>
    <row r="76" spans="2:10" ht="18.75" customHeight="1" x14ac:dyDescent="0.25">
      <c r="B76" s="341" t="s">
        <v>107</v>
      </c>
      <c r="C76" s="341"/>
      <c r="D76" s="341"/>
      <c r="E76" s="341"/>
      <c r="F76" s="341"/>
      <c r="G76" s="341"/>
      <c r="H76" s="341"/>
    </row>
    <row r="77" spans="2:10" ht="15.75" customHeight="1" x14ac:dyDescent="0.25">
      <c r="B77" s="338" t="s">
        <v>9</v>
      </c>
      <c r="C77" s="332" t="s">
        <v>104</v>
      </c>
      <c r="D77" s="333"/>
      <c r="E77" s="333"/>
      <c r="F77" s="335" t="s">
        <v>105</v>
      </c>
      <c r="G77" s="335"/>
      <c r="H77" s="335"/>
      <c r="I77" s="346" t="s">
        <v>172</v>
      </c>
      <c r="J77" s="346" t="s">
        <v>173</v>
      </c>
    </row>
    <row r="78" spans="2:10" ht="62.45" customHeight="1" x14ac:dyDescent="0.25">
      <c r="B78" s="339"/>
      <c r="C78" s="153" t="s">
        <v>10</v>
      </c>
      <c r="D78" s="153" t="s">
        <v>1</v>
      </c>
      <c r="E78" s="154" t="s">
        <v>11</v>
      </c>
      <c r="F78" s="153" t="s">
        <v>10</v>
      </c>
      <c r="G78" s="153" t="s">
        <v>1</v>
      </c>
      <c r="H78" s="154" t="s">
        <v>106</v>
      </c>
      <c r="I78" s="346"/>
      <c r="J78" s="346"/>
    </row>
    <row r="79" spans="2:10" x14ac:dyDescent="0.25">
      <c r="B79" s="153">
        <v>1</v>
      </c>
      <c r="C79" s="153">
        <v>2</v>
      </c>
      <c r="D79" s="153">
        <v>3</v>
      </c>
      <c r="E79" s="154">
        <v>4</v>
      </c>
      <c r="F79" s="153">
        <v>5</v>
      </c>
      <c r="G79" s="153">
        <f>F79+1</f>
        <v>6</v>
      </c>
      <c r="H79" s="154">
        <f>G79+1</f>
        <v>7</v>
      </c>
      <c r="I79" s="79">
        <v>8</v>
      </c>
      <c r="J79" s="79">
        <v>9</v>
      </c>
    </row>
    <row r="80" spans="2:10" x14ac:dyDescent="0.25">
      <c r="B80" s="9" t="s">
        <v>5</v>
      </c>
      <c r="C80" s="10"/>
      <c r="D80" s="9"/>
      <c r="E80" s="154"/>
      <c r="F80" s="65"/>
      <c r="G80" s="65"/>
      <c r="H80" s="156"/>
      <c r="I80" s="80"/>
      <c r="J80" s="80"/>
    </row>
    <row r="81" spans="2:10" x14ac:dyDescent="0.25">
      <c r="B81" s="334" t="s">
        <v>12</v>
      </c>
      <c r="C81" s="334"/>
      <c r="D81" s="334"/>
      <c r="E81" s="334"/>
      <c r="F81" s="336" t="s">
        <v>12</v>
      </c>
      <c r="G81" s="336"/>
      <c r="H81" s="336"/>
      <c r="I81" s="80"/>
      <c r="J81" s="80"/>
    </row>
    <row r="82" spans="2:10" ht="18.75" customHeight="1" x14ac:dyDescent="0.25">
      <c r="B82" s="331" t="s">
        <v>23</v>
      </c>
      <c r="C82" s="331"/>
      <c r="D82" s="331"/>
      <c r="E82" s="331"/>
      <c r="F82" s="331"/>
      <c r="G82" s="331"/>
      <c r="H82" s="331"/>
    </row>
    <row r="83" spans="2:10" x14ac:dyDescent="0.25">
      <c r="B83" s="6"/>
      <c r="C83" s="7"/>
      <c r="D83" s="8"/>
      <c r="E83" s="8"/>
    </row>
  </sheetData>
  <mergeCells count="36">
    <mergeCell ref="I77:I78"/>
    <mergeCell ref="J77:J78"/>
    <mergeCell ref="I4:I5"/>
    <mergeCell ref="J4:J5"/>
    <mergeCell ref="I69:I70"/>
    <mergeCell ref="J69:J70"/>
    <mergeCell ref="J8:J13"/>
    <mergeCell ref="J15:J17"/>
    <mergeCell ref="J51:J61"/>
    <mergeCell ref="B1:J1"/>
    <mergeCell ref="D8:D18"/>
    <mergeCell ref="G8:G18"/>
    <mergeCell ref="D26:D27"/>
    <mergeCell ref="G26:G27"/>
    <mergeCell ref="B69:B70"/>
    <mergeCell ref="B76:H76"/>
    <mergeCell ref="F73:H73"/>
    <mergeCell ref="B3:E3"/>
    <mergeCell ref="F4:H4"/>
    <mergeCell ref="C4:E4"/>
    <mergeCell ref="B4:B5"/>
    <mergeCell ref="D36:D38"/>
    <mergeCell ref="G36:G38"/>
    <mergeCell ref="K7:K49"/>
    <mergeCell ref="B82:H82"/>
    <mergeCell ref="B74:H74"/>
    <mergeCell ref="B66:H66"/>
    <mergeCell ref="C69:E69"/>
    <mergeCell ref="B81:E81"/>
    <mergeCell ref="F77:H77"/>
    <mergeCell ref="F81:H81"/>
    <mergeCell ref="B68:E68"/>
    <mergeCell ref="F69:H69"/>
    <mergeCell ref="B77:B78"/>
    <mergeCell ref="C77:E77"/>
    <mergeCell ref="B73:E73"/>
  </mergeCells>
  <phoneticPr fontId="5" type="noConversion"/>
  <printOptions horizontalCentered="1"/>
  <pageMargins left="0.39370078740157483" right="0.39370078740157483" top="0.78740157480314965" bottom="0.19685039370078741" header="0.31496062992125984" footer="0.31496062992125984"/>
  <pageSetup paperSize="9" scale="43" orientation="landscape" r:id="rId1"/>
  <headerFooter alignWithMargins="0"/>
  <rowBreaks count="1" manualBreakCount="1">
    <brk id="5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Q9"/>
  <sheetViews>
    <sheetView topLeftCell="B1" zoomScaleNormal="100" workbookViewId="0">
      <selection activeCell="E22" sqref="E22"/>
    </sheetView>
  </sheetViews>
  <sheetFormatPr defaultColWidth="9.140625" defaultRowHeight="15.75" x14ac:dyDescent="0.25"/>
  <cols>
    <col min="1" max="1" width="3.7109375" style="63" hidden="1" customWidth="1"/>
    <col min="2" max="2" width="7.42578125" style="63" customWidth="1"/>
    <col min="3" max="3" width="51.5703125" style="63" bestFit="1" customWidth="1"/>
    <col min="4" max="4" width="15.140625" style="63" customWidth="1"/>
    <col min="5" max="7" width="12.7109375" style="63" customWidth="1"/>
    <col min="8" max="9" width="12.7109375" style="63" hidden="1" customWidth="1"/>
    <col min="10" max="10" width="45.42578125" style="63" customWidth="1"/>
    <col min="11" max="11" width="14.7109375" style="63" customWidth="1"/>
    <col min="12" max="12" width="13.5703125" style="63" customWidth="1"/>
    <col min="13" max="14" width="12.140625" style="63" customWidth="1"/>
    <col min="15" max="16" width="12.140625" style="63" hidden="1" customWidth="1"/>
    <col min="17" max="17" width="19.28515625" style="63" customWidth="1"/>
    <col min="18" max="18" width="27.5703125" style="63" customWidth="1"/>
    <col min="19" max="16384" width="9.140625" style="63"/>
  </cols>
  <sheetData>
    <row r="1" spans="2:17" x14ac:dyDescent="0.25">
      <c r="B1" s="348" t="s">
        <v>109</v>
      </c>
      <c r="C1" s="348"/>
      <c r="D1" s="348"/>
      <c r="E1" s="348"/>
      <c r="F1" s="348"/>
      <c r="G1" s="348"/>
      <c r="H1" s="348"/>
      <c r="I1" s="348"/>
      <c r="J1" s="348"/>
      <c r="K1" s="348"/>
      <c r="L1" s="348"/>
      <c r="M1" s="348"/>
      <c r="N1" s="348"/>
      <c r="O1" s="348"/>
    </row>
    <row r="2" spans="2:17" x14ac:dyDescent="0.25">
      <c r="B2" s="349" t="s">
        <v>13</v>
      </c>
      <c r="C2" s="332" t="s">
        <v>104</v>
      </c>
      <c r="D2" s="333"/>
      <c r="E2" s="333"/>
      <c r="F2" s="333"/>
      <c r="G2" s="333"/>
      <c r="H2" s="333"/>
      <c r="I2" s="352"/>
      <c r="J2" s="332" t="s">
        <v>105</v>
      </c>
      <c r="K2" s="333"/>
      <c r="L2" s="333"/>
      <c r="M2" s="333"/>
      <c r="N2" s="352"/>
      <c r="O2" s="81"/>
      <c r="P2" s="82"/>
    </row>
    <row r="3" spans="2:17" ht="33" customHeight="1" x14ac:dyDescent="0.25">
      <c r="B3" s="350"/>
      <c r="C3" s="349" t="s">
        <v>2</v>
      </c>
      <c r="D3" s="349" t="s">
        <v>14</v>
      </c>
      <c r="E3" s="353" t="s">
        <v>15</v>
      </c>
      <c r="F3" s="354"/>
      <c r="G3" s="354"/>
      <c r="H3" s="354"/>
      <c r="I3" s="355"/>
      <c r="J3" s="349" t="s">
        <v>2</v>
      </c>
      <c r="K3" s="349" t="s">
        <v>14</v>
      </c>
      <c r="L3" s="74" t="s">
        <v>15</v>
      </c>
      <c r="M3" s="238" t="s">
        <v>15</v>
      </c>
      <c r="N3" s="281" t="s">
        <v>15</v>
      </c>
      <c r="O3" s="77"/>
      <c r="P3" s="78"/>
    </row>
    <row r="4" spans="2:17" ht="22.5" customHeight="1" x14ac:dyDescent="0.25">
      <c r="B4" s="351"/>
      <c r="C4" s="351"/>
      <c r="D4" s="351"/>
      <c r="E4" s="74" t="s">
        <v>116</v>
      </c>
      <c r="F4" s="74" t="s">
        <v>117</v>
      </c>
      <c r="G4" s="74" t="s">
        <v>118</v>
      </c>
      <c r="H4" s="74" t="s">
        <v>119</v>
      </c>
      <c r="I4" s="74" t="s">
        <v>120</v>
      </c>
      <c r="J4" s="351"/>
      <c r="K4" s="351"/>
      <c r="L4" s="74" t="s">
        <v>116</v>
      </c>
      <c r="M4" s="74" t="s">
        <v>117</v>
      </c>
      <c r="N4" s="74" t="s">
        <v>118</v>
      </c>
      <c r="O4" s="74" t="s">
        <v>119</v>
      </c>
      <c r="P4" s="74" t="s">
        <v>120</v>
      </c>
    </row>
    <row r="5" spans="2:17" x14ac:dyDescent="0.25">
      <c r="B5" s="74">
        <v>1</v>
      </c>
      <c r="C5" s="74">
        <v>2</v>
      </c>
      <c r="D5" s="74">
        <v>3</v>
      </c>
      <c r="E5" s="74">
        <v>4</v>
      </c>
      <c r="F5" s="74">
        <v>4</v>
      </c>
      <c r="G5" s="74"/>
      <c r="H5" s="74"/>
      <c r="I5" s="74"/>
      <c r="J5" s="74">
        <v>5</v>
      </c>
      <c r="K5" s="74">
        <f>J5+1</f>
        <v>6</v>
      </c>
      <c r="L5" s="74">
        <f>K5+1</f>
        <v>7</v>
      </c>
      <c r="M5" s="74">
        <v>7</v>
      </c>
      <c r="N5" s="74"/>
      <c r="O5" s="74">
        <f>L5+1</f>
        <v>8</v>
      </c>
      <c r="P5" s="74">
        <f>O5+1</f>
        <v>9</v>
      </c>
    </row>
    <row r="6" spans="2:17" ht="20.25" customHeight="1" x14ac:dyDescent="0.25">
      <c r="B6" s="3" t="s">
        <v>5</v>
      </c>
      <c r="C6" s="1" t="s">
        <v>44</v>
      </c>
      <c r="D6" s="233" t="s">
        <v>3</v>
      </c>
      <c r="E6" s="191">
        <v>4659.6062424372767</v>
      </c>
      <c r="F6" s="191">
        <v>15995.205350294329</v>
      </c>
      <c r="G6" s="191">
        <v>12130.297513690499</v>
      </c>
      <c r="H6" s="191">
        <v>12136.046830000898</v>
      </c>
      <c r="I6" s="191">
        <v>17974.510019981444</v>
      </c>
      <c r="J6" s="1" t="s">
        <v>44</v>
      </c>
      <c r="K6" s="233" t="s">
        <v>3</v>
      </c>
      <c r="L6" s="191">
        <v>4910.8876899999996</v>
      </c>
      <c r="M6" s="22">
        <v>10886.062300000001</v>
      </c>
      <c r="N6" s="22">
        <f>[22]Амг!$I$112+[22]Амг!$I$119</f>
        <v>12838.85197</v>
      </c>
      <c r="O6" s="22"/>
      <c r="P6" s="22"/>
      <c r="Q6" s="66"/>
    </row>
    <row r="7" spans="2:17" ht="20.25" customHeight="1" x14ac:dyDescent="0.25">
      <c r="B7" s="3" t="s">
        <v>6</v>
      </c>
      <c r="C7" s="1" t="s">
        <v>45</v>
      </c>
      <c r="D7" s="234" t="s">
        <v>3</v>
      </c>
      <c r="E7" s="191">
        <v>6928.9208210928928</v>
      </c>
      <c r="F7" s="191">
        <v>20435.100397340088</v>
      </c>
      <c r="G7" s="191">
        <v>22133.625784905929</v>
      </c>
      <c r="H7" s="191">
        <v>21063.070225817519</v>
      </c>
      <c r="I7" s="191">
        <v>25349.298360579003</v>
      </c>
      <c r="J7" s="1" t="s">
        <v>45</v>
      </c>
      <c r="K7" s="234" t="s">
        <v>3</v>
      </c>
      <c r="L7" s="191">
        <v>5577.6164099999996</v>
      </c>
      <c r="M7" s="22">
        <v>19853.676270000004</v>
      </c>
      <c r="N7" s="22">
        <f>[22]Кон!$I$112+[22]Кон!$I$119</f>
        <v>21587.70967</v>
      </c>
      <c r="O7" s="22"/>
      <c r="P7" s="22"/>
      <c r="Q7" s="66"/>
    </row>
    <row r="8" spans="2:17" ht="20.25" customHeight="1" x14ac:dyDescent="0.25">
      <c r="B8" s="3" t="s">
        <v>7</v>
      </c>
      <c r="C8" s="1" t="s">
        <v>47</v>
      </c>
      <c r="D8" s="234" t="s">
        <v>3</v>
      </c>
      <c r="E8" s="191">
        <v>43230.359691470592</v>
      </c>
      <c r="F8" s="191">
        <v>51788.558476943515</v>
      </c>
      <c r="G8" s="191">
        <v>45082.969986728676</v>
      </c>
      <c r="H8" s="191">
        <v>50651.717435712308</v>
      </c>
      <c r="I8" s="191">
        <v>53938.639115384831</v>
      </c>
      <c r="J8" s="1" t="s">
        <v>47</v>
      </c>
      <c r="K8" s="234" t="s">
        <v>3</v>
      </c>
      <c r="L8" s="191">
        <v>35923.073510000002</v>
      </c>
      <c r="M8" s="22">
        <v>47775.155709999999</v>
      </c>
      <c r="N8" s="22">
        <f>[22]Шмидт!$I$112+[22]Шмидт!$I$119</f>
        <v>82072.775509999992</v>
      </c>
      <c r="O8" s="22"/>
      <c r="P8" s="22"/>
      <c r="Q8" s="66"/>
    </row>
    <row r="9" spans="2:17" ht="20.25" customHeight="1" x14ac:dyDescent="0.25">
      <c r="B9" s="4" t="s">
        <v>8</v>
      </c>
      <c r="C9" s="2" t="s">
        <v>46</v>
      </c>
      <c r="D9" s="236" t="s">
        <v>3</v>
      </c>
      <c r="E9" s="235">
        <v>17668.603911388531</v>
      </c>
      <c r="F9" s="235">
        <v>36908.821270277484</v>
      </c>
      <c r="G9" s="235">
        <v>38106.983296522281</v>
      </c>
      <c r="H9" s="235">
        <v>40610.627788342565</v>
      </c>
      <c r="I9" s="235">
        <v>44025.606785766191</v>
      </c>
      <c r="J9" s="2" t="s">
        <v>46</v>
      </c>
      <c r="K9" s="236" t="s">
        <v>3</v>
      </c>
      <c r="L9" s="235">
        <v>16785.416699999994</v>
      </c>
      <c r="M9" s="21">
        <v>34896.686400000006</v>
      </c>
      <c r="N9" s="21">
        <f>[22]Эгв!$I$112+[22]Эгв!$I$119</f>
        <v>46485.285299999996</v>
      </c>
      <c r="O9" s="21"/>
      <c r="P9" s="21"/>
      <c r="Q9" s="66"/>
    </row>
  </sheetData>
  <mergeCells count="9">
    <mergeCell ref="B1:O1"/>
    <mergeCell ref="B2:B4"/>
    <mergeCell ref="C2:I2"/>
    <mergeCell ref="C3:C4"/>
    <mergeCell ref="D3:D4"/>
    <mergeCell ref="E3:I3"/>
    <mergeCell ref="J3:J4"/>
    <mergeCell ref="K3:K4"/>
    <mergeCell ref="J2:N2"/>
  </mergeCells>
  <printOptions horizontalCentered="1"/>
  <pageMargins left="1.1811023622047245" right="0.39370078740157483" top="0.39370078740157483" bottom="0.39370078740157483" header="0.31496062992125984" footer="0.31496062992125984"/>
  <pageSetup paperSize="9" scale="41"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BP21"/>
  <sheetViews>
    <sheetView tabSelected="1" zoomScale="70" zoomScaleNormal="70" workbookViewId="0">
      <pane xSplit="2" ySplit="5" topLeftCell="BD12" activePane="bottomRight" state="frozen"/>
      <selection activeCell="B27" sqref="B27"/>
      <selection pane="topRight" activeCell="B27" sqref="B27"/>
      <selection pane="bottomLeft" activeCell="B27" sqref="B27"/>
      <selection pane="bottomRight" activeCell="BG15" sqref="BG15"/>
    </sheetView>
  </sheetViews>
  <sheetFormatPr defaultRowHeight="12.75" x14ac:dyDescent="0.2"/>
  <cols>
    <col min="1" max="1" width="6.5703125" style="12" customWidth="1"/>
    <col min="2" max="2" width="48.85546875" style="12" customWidth="1"/>
    <col min="3" max="3" width="12" style="12" customWidth="1"/>
    <col min="4" max="5" width="9.7109375" style="12" customWidth="1"/>
    <col min="6" max="6" width="10.42578125" style="12" customWidth="1"/>
    <col min="7" max="7" width="19.85546875" style="12" customWidth="1"/>
    <col min="8" max="9" width="9.7109375" style="12" customWidth="1"/>
    <col min="10" max="10" width="11.28515625" style="12" customWidth="1"/>
    <col min="11" max="11" width="17" style="12" customWidth="1"/>
    <col min="12" max="15" width="9.7109375" style="12" customWidth="1"/>
    <col min="16" max="17" width="9.7109375" style="12" hidden="1" customWidth="1"/>
    <col min="18" max="19" width="9.85546875" style="12" hidden="1" customWidth="1"/>
    <col min="20" max="21" width="9.7109375" style="12" customWidth="1"/>
    <col min="22" max="22" width="13.140625" style="12" customWidth="1"/>
    <col min="23" max="23" width="19.5703125" style="12" customWidth="1"/>
    <col min="24" max="25" width="9.7109375" style="12" customWidth="1"/>
    <col min="26" max="26" width="11.5703125" style="12" customWidth="1"/>
    <col min="27" max="27" width="19" style="12" customWidth="1"/>
    <col min="28" max="31" width="9.7109375" style="12" customWidth="1"/>
    <col min="32" max="35" width="9.7109375" style="12" hidden="1" customWidth="1"/>
    <col min="36" max="37" width="9.7109375" style="12" customWidth="1"/>
    <col min="38" max="38" width="11.85546875" style="12" customWidth="1"/>
    <col min="39" max="39" width="17.7109375" style="12" customWidth="1"/>
    <col min="40" max="41" width="9.7109375" style="12" customWidth="1"/>
    <col min="42" max="42" width="12.140625" style="12" customWidth="1"/>
    <col min="43" max="43" width="17.7109375" style="12" customWidth="1"/>
    <col min="44" max="47" width="9.7109375" style="12" customWidth="1"/>
    <col min="48" max="51" width="9.7109375" style="12" hidden="1" customWidth="1"/>
    <col min="52" max="53" width="9.7109375" style="12" customWidth="1"/>
    <col min="54" max="54" width="12.140625" style="12" customWidth="1"/>
    <col min="55" max="55" width="18.140625" style="12" customWidth="1"/>
    <col min="56" max="57" width="9.7109375" style="12" customWidth="1"/>
    <col min="58" max="58" width="12.85546875" style="12" customWidth="1"/>
    <col min="59" max="59" width="18.140625" style="12" customWidth="1"/>
    <col min="60" max="62" width="9.7109375" style="12" customWidth="1"/>
    <col min="63" max="63" width="12" style="12" customWidth="1"/>
    <col min="64" max="66" width="9.7109375" style="12" hidden="1" customWidth="1"/>
    <col min="67" max="67" width="9.140625" style="12" hidden="1" customWidth="1"/>
    <col min="68" max="16384" width="9.140625" style="12"/>
  </cols>
  <sheetData>
    <row r="1" spans="1:68" s="5" customFormat="1" ht="25.5" customHeight="1" x14ac:dyDescent="0.25">
      <c r="A1" s="307" t="s">
        <v>110</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row>
    <row r="2" spans="1:68" ht="16.5" customHeight="1" x14ac:dyDescent="0.2">
      <c r="A2" s="361" t="s">
        <v>13</v>
      </c>
      <c r="B2" s="361" t="s">
        <v>2</v>
      </c>
      <c r="C2" s="361" t="s">
        <v>14</v>
      </c>
      <c r="D2" s="356" t="s">
        <v>43</v>
      </c>
      <c r="E2" s="356"/>
      <c r="F2" s="356"/>
      <c r="G2" s="356"/>
      <c r="H2" s="356" t="s">
        <v>43</v>
      </c>
      <c r="I2" s="356"/>
      <c r="J2" s="356"/>
      <c r="K2" s="356"/>
      <c r="L2" s="356" t="s">
        <v>43</v>
      </c>
      <c r="M2" s="356"/>
      <c r="N2" s="356"/>
      <c r="O2" s="356"/>
      <c r="P2" s="111"/>
      <c r="Q2" s="111"/>
      <c r="R2" s="111"/>
      <c r="S2" s="111"/>
      <c r="T2" s="356" t="s">
        <v>43</v>
      </c>
      <c r="U2" s="356"/>
      <c r="V2" s="356"/>
      <c r="W2" s="356"/>
      <c r="X2" s="356" t="s">
        <v>43</v>
      </c>
      <c r="Y2" s="356"/>
      <c r="Z2" s="356"/>
      <c r="AA2" s="356"/>
      <c r="AB2" s="356" t="s">
        <v>43</v>
      </c>
      <c r="AC2" s="356"/>
      <c r="AD2" s="356"/>
      <c r="AE2" s="356"/>
      <c r="AF2" s="111"/>
      <c r="AG2" s="111"/>
      <c r="AH2" s="111"/>
      <c r="AI2" s="112"/>
      <c r="AJ2" s="356" t="s">
        <v>43</v>
      </c>
      <c r="AK2" s="356"/>
      <c r="AL2" s="356"/>
      <c r="AM2" s="356"/>
      <c r="AN2" s="356" t="s">
        <v>43</v>
      </c>
      <c r="AO2" s="356"/>
      <c r="AP2" s="356"/>
      <c r="AQ2" s="356"/>
      <c r="AR2" s="356" t="s">
        <v>43</v>
      </c>
      <c r="AS2" s="356"/>
      <c r="AT2" s="356"/>
      <c r="AU2" s="356"/>
      <c r="AV2" s="111"/>
      <c r="AW2" s="111"/>
      <c r="AX2" s="111"/>
      <c r="AY2" s="111"/>
      <c r="AZ2" s="356" t="s">
        <v>43</v>
      </c>
      <c r="BA2" s="356"/>
      <c r="BB2" s="356"/>
      <c r="BC2" s="356"/>
      <c r="BD2" s="356" t="s">
        <v>43</v>
      </c>
      <c r="BE2" s="356"/>
      <c r="BF2" s="356"/>
      <c r="BG2" s="356"/>
      <c r="BH2" s="356" t="s">
        <v>43</v>
      </c>
      <c r="BI2" s="356"/>
      <c r="BJ2" s="356"/>
      <c r="BK2" s="356"/>
      <c r="BL2" s="111"/>
      <c r="BM2" s="111"/>
      <c r="BN2" s="111"/>
      <c r="BO2" s="112"/>
    </row>
    <row r="3" spans="1:68" ht="20.25" customHeight="1" x14ac:dyDescent="0.2">
      <c r="A3" s="362"/>
      <c r="B3" s="362"/>
      <c r="C3" s="362"/>
      <c r="D3" s="360" t="s">
        <v>44</v>
      </c>
      <c r="E3" s="360"/>
      <c r="F3" s="360"/>
      <c r="G3" s="360"/>
      <c r="H3" s="360" t="s">
        <v>44</v>
      </c>
      <c r="I3" s="360"/>
      <c r="J3" s="360"/>
      <c r="K3" s="360"/>
      <c r="L3" s="360" t="s">
        <v>44</v>
      </c>
      <c r="M3" s="360"/>
      <c r="N3" s="360"/>
      <c r="O3" s="360"/>
      <c r="P3" s="113"/>
      <c r="Q3" s="113"/>
      <c r="R3" s="113"/>
      <c r="S3" s="113"/>
      <c r="T3" s="357" t="s">
        <v>45</v>
      </c>
      <c r="U3" s="358"/>
      <c r="V3" s="358"/>
      <c r="W3" s="359"/>
      <c r="X3" s="357" t="s">
        <v>45</v>
      </c>
      <c r="Y3" s="358"/>
      <c r="Z3" s="358"/>
      <c r="AA3" s="359"/>
      <c r="AB3" s="357" t="s">
        <v>45</v>
      </c>
      <c r="AC3" s="358"/>
      <c r="AD3" s="358"/>
      <c r="AE3" s="359"/>
      <c r="AF3" s="113"/>
      <c r="AG3" s="113"/>
      <c r="AH3" s="113"/>
      <c r="AI3" s="113"/>
      <c r="AJ3" s="357" t="s">
        <v>165</v>
      </c>
      <c r="AK3" s="358"/>
      <c r="AL3" s="358"/>
      <c r="AM3" s="359"/>
      <c r="AN3" s="357" t="s">
        <v>165</v>
      </c>
      <c r="AO3" s="358"/>
      <c r="AP3" s="358"/>
      <c r="AQ3" s="359"/>
      <c r="AR3" s="357" t="s">
        <v>165</v>
      </c>
      <c r="AS3" s="358"/>
      <c r="AT3" s="358"/>
      <c r="AU3" s="359"/>
      <c r="AV3" s="113"/>
      <c r="AW3" s="113"/>
      <c r="AX3" s="113"/>
      <c r="AY3" s="113"/>
      <c r="AZ3" s="357" t="s">
        <v>46</v>
      </c>
      <c r="BA3" s="358"/>
      <c r="BB3" s="358"/>
      <c r="BC3" s="359"/>
      <c r="BD3" s="357" t="s">
        <v>46</v>
      </c>
      <c r="BE3" s="358"/>
      <c r="BF3" s="358"/>
      <c r="BG3" s="359"/>
      <c r="BH3" s="357" t="s">
        <v>46</v>
      </c>
      <c r="BI3" s="358"/>
      <c r="BJ3" s="358"/>
      <c r="BK3" s="359"/>
      <c r="BL3" s="113"/>
      <c r="BM3" s="113"/>
      <c r="BN3" s="113"/>
      <c r="BO3" s="114"/>
    </row>
    <row r="4" spans="1:68" ht="20.25" customHeight="1" x14ac:dyDescent="0.2">
      <c r="A4" s="362"/>
      <c r="B4" s="362"/>
      <c r="C4" s="362"/>
      <c r="D4" s="357" t="s">
        <v>116</v>
      </c>
      <c r="E4" s="358"/>
      <c r="F4" s="360" t="s">
        <v>177</v>
      </c>
      <c r="G4" s="360" t="s">
        <v>173</v>
      </c>
      <c r="H4" s="357" t="s">
        <v>117</v>
      </c>
      <c r="I4" s="358"/>
      <c r="J4" s="360" t="s">
        <v>177</v>
      </c>
      <c r="K4" s="360" t="s">
        <v>173</v>
      </c>
      <c r="L4" s="357" t="s">
        <v>118</v>
      </c>
      <c r="M4" s="358"/>
      <c r="N4" s="360" t="s">
        <v>177</v>
      </c>
      <c r="O4" s="360" t="s">
        <v>173</v>
      </c>
      <c r="P4" s="357" t="s">
        <v>119</v>
      </c>
      <c r="Q4" s="358"/>
      <c r="R4" s="357" t="s">
        <v>120</v>
      </c>
      <c r="S4" s="358"/>
      <c r="T4" s="357" t="s">
        <v>116</v>
      </c>
      <c r="U4" s="358"/>
      <c r="V4" s="360" t="s">
        <v>177</v>
      </c>
      <c r="W4" s="360" t="s">
        <v>173</v>
      </c>
      <c r="X4" s="357" t="s">
        <v>117</v>
      </c>
      <c r="Y4" s="358"/>
      <c r="Z4" s="360" t="s">
        <v>177</v>
      </c>
      <c r="AA4" s="360" t="s">
        <v>173</v>
      </c>
      <c r="AB4" s="357" t="s">
        <v>118</v>
      </c>
      <c r="AC4" s="358"/>
      <c r="AD4" s="360" t="s">
        <v>177</v>
      </c>
      <c r="AE4" s="360" t="s">
        <v>173</v>
      </c>
      <c r="AF4" s="357" t="s">
        <v>119</v>
      </c>
      <c r="AG4" s="358"/>
      <c r="AH4" s="357" t="s">
        <v>120</v>
      </c>
      <c r="AI4" s="358"/>
      <c r="AJ4" s="357" t="s">
        <v>116</v>
      </c>
      <c r="AK4" s="358"/>
      <c r="AL4" s="360" t="s">
        <v>177</v>
      </c>
      <c r="AM4" s="360" t="s">
        <v>173</v>
      </c>
      <c r="AN4" s="357" t="s">
        <v>117</v>
      </c>
      <c r="AO4" s="358"/>
      <c r="AP4" s="360" t="s">
        <v>177</v>
      </c>
      <c r="AQ4" s="360" t="s">
        <v>173</v>
      </c>
      <c r="AR4" s="357" t="s">
        <v>118</v>
      </c>
      <c r="AS4" s="358"/>
      <c r="AT4" s="360" t="s">
        <v>177</v>
      </c>
      <c r="AU4" s="360" t="s">
        <v>173</v>
      </c>
      <c r="AV4" s="357" t="s">
        <v>119</v>
      </c>
      <c r="AW4" s="358"/>
      <c r="AX4" s="357" t="s">
        <v>120</v>
      </c>
      <c r="AY4" s="358"/>
      <c r="AZ4" s="357" t="s">
        <v>116</v>
      </c>
      <c r="BA4" s="358"/>
      <c r="BB4" s="360" t="s">
        <v>177</v>
      </c>
      <c r="BC4" s="360" t="s">
        <v>173</v>
      </c>
      <c r="BD4" s="357" t="s">
        <v>117</v>
      </c>
      <c r="BE4" s="358"/>
      <c r="BF4" s="360" t="s">
        <v>177</v>
      </c>
      <c r="BG4" s="360" t="s">
        <v>173</v>
      </c>
      <c r="BH4" s="357" t="s">
        <v>118</v>
      </c>
      <c r="BI4" s="358"/>
      <c r="BJ4" s="360" t="s">
        <v>177</v>
      </c>
      <c r="BK4" s="360" t="s">
        <v>173</v>
      </c>
      <c r="BL4" s="357" t="s">
        <v>119</v>
      </c>
      <c r="BM4" s="358"/>
      <c r="BN4" s="357" t="s">
        <v>120</v>
      </c>
      <c r="BO4" s="359"/>
    </row>
    <row r="5" spans="1:68" ht="20.25" customHeight="1" x14ac:dyDescent="0.2">
      <c r="A5" s="363"/>
      <c r="B5" s="363"/>
      <c r="C5" s="363"/>
      <c r="D5" s="109" t="s">
        <v>59</v>
      </c>
      <c r="E5" s="110" t="s">
        <v>60</v>
      </c>
      <c r="F5" s="360"/>
      <c r="G5" s="360"/>
      <c r="H5" s="109" t="s">
        <v>59</v>
      </c>
      <c r="I5" s="110" t="s">
        <v>60</v>
      </c>
      <c r="J5" s="360"/>
      <c r="K5" s="360"/>
      <c r="L5" s="109" t="s">
        <v>59</v>
      </c>
      <c r="M5" s="110" t="s">
        <v>60</v>
      </c>
      <c r="N5" s="360"/>
      <c r="O5" s="360"/>
      <c r="P5" s="109" t="s">
        <v>59</v>
      </c>
      <c r="Q5" s="110" t="s">
        <v>60</v>
      </c>
      <c r="R5" s="109" t="s">
        <v>59</v>
      </c>
      <c r="S5" s="110" t="s">
        <v>60</v>
      </c>
      <c r="T5" s="109" t="s">
        <v>59</v>
      </c>
      <c r="U5" s="110" t="s">
        <v>60</v>
      </c>
      <c r="V5" s="360"/>
      <c r="W5" s="360"/>
      <c r="X5" s="109" t="s">
        <v>59</v>
      </c>
      <c r="Y5" s="110" t="s">
        <v>60</v>
      </c>
      <c r="Z5" s="360"/>
      <c r="AA5" s="360"/>
      <c r="AB5" s="109" t="s">
        <v>59</v>
      </c>
      <c r="AC5" s="110" t="s">
        <v>60</v>
      </c>
      <c r="AD5" s="360"/>
      <c r="AE5" s="360"/>
      <c r="AF5" s="109" t="s">
        <v>59</v>
      </c>
      <c r="AG5" s="110" t="s">
        <v>60</v>
      </c>
      <c r="AH5" s="109" t="s">
        <v>59</v>
      </c>
      <c r="AI5" s="110" t="s">
        <v>60</v>
      </c>
      <c r="AJ5" s="109" t="s">
        <v>59</v>
      </c>
      <c r="AK5" s="110" t="s">
        <v>60</v>
      </c>
      <c r="AL5" s="360"/>
      <c r="AM5" s="360"/>
      <c r="AN5" s="109" t="s">
        <v>59</v>
      </c>
      <c r="AO5" s="110" t="s">
        <v>60</v>
      </c>
      <c r="AP5" s="360"/>
      <c r="AQ5" s="360"/>
      <c r="AR5" s="109" t="s">
        <v>59</v>
      </c>
      <c r="AS5" s="110" t="s">
        <v>60</v>
      </c>
      <c r="AT5" s="360"/>
      <c r="AU5" s="360"/>
      <c r="AV5" s="109" t="s">
        <v>59</v>
      </c>
      <c r="AW5" s="110" t="s">
        <v>60</v>
      </c>
      <c r="AX5" s="109" t="s">
        <v>59</v>
      </c>
      <c r="AY5" s="110" t="s">
        <v>60</v>
      </c>
      <c r="AZ5" s="109" t="s">
        <v>59</v>
      </c>
      <c r="BA5" s="110" t="s">
        <v>60</v>
      </c>
      <c r="BB5" s="360"/>
      <c r="BC5" s="360"/>
      <c r="BD5" s="109" t="s">
        <v>59</v>
      </c>
      <c r="BE5" s="110" t="s">
        <v>60</v>
      </c>
      <c r="BF5" s="360"/>
      <c r="BG5" s="360"/>
      <c r="BH5" s="109" t="s">
        <v>59</v>
      </c>
      <c r="BI5" s="110" t="s">
        <v>60</v>
      </c>
      <c r="BJ5" s="360"/>
      <c r="BK5" s="360"/>
      <c r="BL5" s="109" t="s">
        <v>59</v>
      </c>
      <c r="BM5" s="110" t="s">
        <v>60</v>
      </c>
      <c r="BN5" s="109" t="s">
        <v>59</v>
      </c>
      <c r="BO5" s="109" t="s">
        <v>60</v>
      </c>
    </row>
    <row r="6" spans="1:68" ht="12.75" customHeight="1" x14ac:dyDescent="0.2">
      <c r="A6" s="75">
        <v>1</v>
      </c>
      <c r="B6" s="13">
        <f t="shared" ref="B6:D6" si="0">A6+1</f>
        <v>2</v>
      </c>
      <c r="C6" s="13">
        <f t="shared" si="0"/>
        <v>3</v>
      </c>
      <c r="D6" s="13">
        <f t="shared" si="0"/>
        <v>4</v>
      </c>
      <c r="E6" s="13">
        <v>5</v>
      </c>
      <c r="F6" s="13">
        <v>6</v>
      </c>
      <c r="G6" s="13">
        <v>7</v>
      </c>
      <c r="H6" s="13">
        <v>4</v>
      </c>
      <c r="I6" s="13">
        <v>5</v>
      </c>
      <c r="J6" s="239">
        <v>6</v>
      </c>
      <c r="K6" s="239">
        <v>7</v>
      </c>
      <c r="L6" s="13"/>
      <c r="M6" s="13"/>
      <c r="N6" s="282"/>
      <c r="O6" s="282"/>
      <c r="P6" s="13"/>
      <c r="Q6" s="13"/>
      <c r="R6" s="13"/>
      <c r="S6" s="13"/>
      <c r="T6" s="13">
        <v>8</v>
      </c>
      <c r="U6" s="13">
        <v>9</v>
      </c>
      <c r="V6" s="13">
        <v>10</v>
      </c>
      <c r="W6" s="13">
        <v>11</v>
      </c>
      <c r="X6" s="13">
        <v>8</v>
      </c>
      <c r="Y6" s="13">
        <v>9</v>
      </c>
      <c r="Z6" s="239">
        <v>10</v>
      </c>
      <c r="AA6" s="239">
        <v>11</v>
      </c>
      <c r="AB6" s="13"/>
      <c r="AC6" s="13"/>
      <c r="AD6" s="282"/>
      <c r="AE6" s="282"/>
      <c r="AF6" s="13"/>
      <c r="AG6" s="13"/>
      <c r="AH6" s="13"/>
      <c r="AI6" s="13"/>
      <c r="AJ6" s="13">
        <v>12</v>
      </c>
      <c r="AK6" s="13">
        <v>13</v>
      </c>
      <c r="AL6" s="13">
        <v>14</v>
      </c>
      <c r="AM6" s="13">
        <v>15</v>
      </c>
      <c r="AN6" s="13">
        <v>12</v>
      </c>
      <c r="AO6" s="13">
        <v>13</v>
      </c>
      <c r="AP6" s="239">
        <v>14</v>
      </c>
      <c r="AQ6" s="239">
        <v>15</v>
      </c>
      <c r="AR6" s="13"/>
      <c r="AS6" s="13"/>
      <c r="AT6" s="282"/>
      <c r="AU6" s="282"/>
      <c r="AV6" s="13"/>
      <c r="AW6" s="13"/>
      <c r="AX6" s="13"/>
      <c r="AY6" s="13"/>
      <c r="AZ6" s="13">
        <v>16</v>
      </c>
      <c r="BA6" s="13">
        <v>17</v>
      </c>
      <c r="BB6" s="13">
        <v>18</v>
      </c>
      <c r="BC6" s="13">
        <v>19</v>
      </c>
      <c r="BD6" s="13">
        <v>16</v>
      </c>
      <c r="BE6" s="13">
        <v>17</v>
      </c>
      <c r="BF6" s="239">
        <v>18</v>
      </c>
      <c r="BG6" s="239">
        <v>19</v>
      </c>
      <c r="BH6" s="13"/>
      <c r="BI6" s="13"/>
      <c r="BJ6" s="282"/>
      <c r="BK6" s="282"/>
      <c r="BL6" s="13"/>
      <c r="BM6" s="13"/>
      <c r="BN6" s="13"/>
      <c r="BO6" s="13"/>
    </row>
    <row r="7" spans="1:68" ht="15.75" x14ac:dyDescent="0.2">
      <c r="A7" s="23" t="s">
        <v>29</v>
      </c>
      <c r="B7" s="134" t="s">
        <v>16</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6"/>
      <c r="BD7" s="135"/>
      <c r="BE7" s="135"/>
      <c r="BF7" s="135"/>
      <c r="BG7" s="136"/>
      <c r="BH7" s="135"/>
      <c r="BI7" s="135"/>
      <c r="BJ7" s="135"/>
      <c r="BK7" s="136"/>
      <c r="BL7" s="135"/>
      <c r="BM7" s="135"/>
      <c r="BN7" s="135"/>
      <c r="BO7" s="133"/>
    </row>
    <row r="8" spans="1:68" s="262" customFormat="1" ht="147" customHeight="1" x14ac:dyDescent="0.2">
      <c r="A8" s="251" t="s">
        <v>31</v>
      </c>
      <c r="B8" s="252" t="s">
        <v>174</v>
      </c>
      <c r="C8" s="97" t="s">
        <v>4</v>
      </c>
      <c r="D8" s="253">
        <f>D9/D10*100</f>
        <v>0</v>
      </c>
      <c r="E8" s="254">
        <f>E9/E10*100</f>
        <v>0</v>
      </c>
      <c r="F8" s="255">
        <f>F9/F10*100</f>
        <v>0</v>
      </c>
      <c r="G8" s="256"/>
      <c r="H8" s="253">
        <f t="shared" ref="H8:BN8" si="1">H9/H10*100</f>
        <v>0</v>
      </c>
      <c r="I8" s="254">
        <f t="shared" si="1"/>
        <v>0</v>
      </c>
      <c r="J8" s="283">
        <f>I8-H8</f>
        <v>0</v>
      </c>
      <c r="K8" s="259"/>
      <c r="L8" s="253">
        <v>0</v>
      </c>
      <c r="M8" s="254">
        <v>0</v>
      </c>
      <c r="N8" s="283">
        <f>M8-L8</f>
        <v>0</v>
      </c>
      <c r="O8" s="257"/>
      <c r="P8" s="253">
        <f t="shared" si="1"/>
        <v>0</v>
      </c>
      <c r="Q8" s="254"/>
      <c r="R8" s="253">
        <f t="shared" si="1"/>
        <v>0</v>
      </c>
      <c r="S8" s="254"/>
      <c r="T8" s="253">
        <f>T9/T10*100</f>
        <v>0</v>
      </c>
      <c r="U8" s="254">
        <f>U9/U10*100</f>
        <v>0</v>
      </c>
      <c r="V8" s="255">
        <f>V9/V10*100</f>
        <v>0</v>
      </c>
      <c r="W8" s="257"/>
      <c r="X8" s="253">
        <f t="shared" si="1"/>
        <v>0</v>
      </c>
      <c r="Y8" s="254">
        <f t="shared" si="1"/>
        <v>0</v>
      </c>
      <c r="Z8" s="283">
        <f>Y8-X8</f>
        <v>0</v>
      </c>
      <c r="AA8" s="259"/>
      <c r="AB8" s="258">
        <v>0</v>
      </c>
      <c r="AC8" s="254">
        <v>7.6923076923076925</v>
      </c>
      <c r="AD8" s="283">
        <f>AC8-AB8</f>
        <v>7.6923076923076925</v>
      </c>
      <c r="AE8" s="257"/>
      <c r="AF8" s="258">
        <f t="shared" si="1"/>
        <v>0</v>
      </c>
      <c r="AG8" s="254"/>
      <c r="AH8" s="258">
        <f t="shared" si="1"/>
        <v>0</v>
      </c>
      <c r="AI8" s="254"/>
      <c r="AJ8" s="253">
        <f>AJ9/AJ10*100</f>
        <v>0</v>
      </c>
      <c r="AK8" s="254">
        <f>AK9/AK10*100</f>
        <v>0</v>
      </c>
      <c r="AL8" s="255">
        <f>AL9/AL10*100</f>
        <v>0</v>
      </c>
      <c r="AM8" s="257"/>
      <c r="AN8" s="253">
        <f t="shared" si="1"/>
        <v>0</v>
      </c>
      <c r="AO8" s="254">
        <f t="shared" si="1"/>
        <v>0</v>
      </c>
      <c r="AP8" s="283">
        <f>AO8-AN8</f>
        <v>0</v>
      </c>
      <c r="AQ8" s="259"/>
      <c r="AR8" s="258">
        <v>0</v>
      </c>
      <c r="AS8" s="254">
        <v>7.6923076923076925</v>
      </c>
      <c r="AT8" s="283">
        <f>AS8-AR8</f>
        <v>7.6923076923076925</v>
      </c>
      <c r="AU8" s="257"/>
      <c r="AV8" s="258">
        <f t="shared" si="1"/>
        <v>0</v>
      </c>
      <c r="AW8" s="254"/>
      <c r="AX8" s="258">
        <f t="shared" si="1"/>
        <v>0</v>
      </c>
      <c r="AY8" s="254"/>
      <c r="AZ8" s="253">
        <f>AZ9/AZ10*100</f>
        <v>0</v>
      </c>
      <c r="BA8" s="254">
        <f>BA9/BA10*100</f>
        <v>0</v>
      </c>
      <c r="BB8" s="255">
        <f>BB9/BB10*100</f>
        <v>0</v>
      </c>
      <c r="BC8" s="259"/>
      <c r="BD8" s="253">
        <f t="shared" si="1"/>
        <v>0</v>
      </c>
      <c r="BE8" s="254">
        <f t="shared" si="1"/>
        <v>0</v>
      </c>
      <c r="BF8" s="283">
        <f>BE8-BD8</f>
        <v>0</v>
      </c>
      <c r="BG8" s="259"/>
      <c r="BH8" s="253">
        <v>0</v>
      </c>
      <c r="BI8" s="254">
        <v>0</v>
      </c>
      <c r="BJ8" s="283">
        <f>BI8-BH8</f>
        <v>0</v>
      </c>
      <c r="BK8" s="257"/>
      <c r="BL8" s="253">
        <f t="shared" si="1"/>
        <v>0</v>
      </c>
      <c r="BM8" s="254"/>
      <c r="BN8" s="260">
        <f t="shared" si="1"/>
        <v>0</v>
      </c>
      <c r="BO8" s="257"/>
      <c r="BP8" s="261"/>
    </row>
    <row r="9" spans="1:68" s="262" customFormat="1" ht="130.5" customHeight="1" x14ac:dyDescent="0.2">
      <c r="A9" s="269" t="s">
        <v>17</v>
      </c>
      <c r="B9" s="264" t="s">
        <v>175</v>
      </c>
      <c r="C9" s="270" t="s">
        <v>30</v>
      </c>
      <c r="D9" s="128">
        <v>0</v>
      </c>
      <c r="E9" s="266">
        <v>0</v>
      </c>
      <c r="F9" s="255">
        <f t="shared" ref="F9:F10" si="2">E9-D9</f>
        <v>0</v>
      </c>
      <c r="G9" s="255"/>
      <c r="H9" s="128">
        <v>0</v>
      </c>
      <c r="I9" s="266">
        <v>0</v>
      </c>
      <c r="J9" s="128">
        <f t="shared" ref="J9:J13" si="3">I9-H9</f>
        <v>0</v>
      </c>
      <c r="K9" s="85"/>
      <c r="L9" s="128">
        <v>0</v>
      </c>
      <c r="M9" s="266">
        <v>0</v>
      </c>
      <c r="N9" s="128">
        <f t="shared" ref="N9:N13" si="4">M9-L9</f>
        <v>0</v>
      </c>
      <c r="O9" s="116"/>
      <c r="P9" s="128">
        <v>0</v>
      </c>
      <c r="Q9" s="266"/>
      <c r="R9" s="128">
        <v>0</v>
      </c>
      <c r="S9" s="266"/>
      <c r="T9" s="128">
        <v>0</v>
      </c>
      <c r="U9" s="266">
        <v>0</v>
      </c>
      <c r="V9" s="255">
        <f t="shared" ref="V9:V10" si="5">U9-T9</f>
        <v>0</v>
      </c>
      <c r="W9" s="116"/>
      <c r="X9" s="128">
        <v>0</v>
      </c>
      <c r="Y9" s="85">
        <v>0</v>
      </c>
      <c r="Z9" s="128">
        <f t="shared" ref="Z9:Z13" si="6">Y9-X9</f>
        <v>0</v>
      </c>
      <c r="AA9" s="85"/>
      <c r="AB9" s="267">
        <v>0</v>
      </c>
      <c r="AC9" s="85">
        <v>2</v>
      </c>
      <c r="AD9" s="128">
        <f t="shared" ref="AD9:AD13" si="7">AC9-AB9</f>
        <v>2</v>
      </c>
      <c r="AE9" s="301"/>
      <c r="AF9" s="267">
        <v>0</v>
      </c>
      <c r="AG9" s="85"/>
      <c r="AH9" s="267">
        <v>0</v>
      </c>
      <c r="AI9" s="85"/>
      <c r="AJ9" s="128">
        <v>0</v>
      </c>
      <c r="AK9" s="266">
        <v>0</v>
      </c>
      <c r="AL9" s="255">
        <f t="shared" ref="AL9:AL10" si="8">AK9-AJ9</f>
        <v>0</v>
      </c>
      <c r="AM9" s="116"/>
      <c r="AN9" s="128">
        <v>0</v>
      </c>
      <c r="AO9" s="85">
        <v>0</v>
      </c>
      <c r="AP9" s="128">
        <f t="shared" ref="AP9:AP13" si="9">AO9-AN9</f>
        <v>0</v>
      </c>
      <c r="AQ9" s="85"/>
      <c r="AR9" s="267">
        <v>0</v>
      </c>
      <c r="AS9" s="85">
        <v>2</v>
      </c>
      <c r="AT9" s="128">
        <f t="shared" ref="AT9:AT13" si="10">AS9-AR9</f>
        <v>2</v>
      </c>
      <c r="AU9" s="301"/>
      <c r="AV9" s="267">
        <v>0</v>
      </c>
      <c r="AW9" s="85"/>
      <c r="AX9" s="267">
        <v>0</v>
      </c>
      <c r="AY9" s="85"/>
      <c r="AZ9" s="128">
        <v>0</v>
      </c>
      <c r="BA9" s="266">
        <v>0</v>
      </c>
      <c r="BB9" s="255">
        <f t="shared" ref="BB9:BB10" si="11">BA9-AZ9</f>
        <v>0</v>
      </c>
      <c r="BC9" s="85"/>
      <c r="BD9" s="128">
        <v>0</v>
      </c>
      <c r="BE9" s="85">
        <v>0</v>
      </c>
      <c r="BF9" s="128">
        <f t="shared" ref="BF9:BF13" si="12">BE9-BD9</f>
        <v>0</v>
      </c>
      <c r="BG9" s="85"/>
      <c r="BH9" s="128">
        <v>0</v>
      </c>
      <c r="BI9" s="85">
        <v>0</v>
      </c>
      <c r="BJ9" s="128">
        <f t="shared" ref="BJ9:BJ13" si="13">BI9-BH9</f>
        <v>0</v>
      </c>
      <c r="BK9" s="116"/>
      <c r="BL9" s="128">
        <v>0</v>
      </c>
      <c r="BM9" s="85"/>
      <c r="BN9" s="139">
        <v>0</v>
      </c>
      <c r="BO9" s="116"/>
      <c r="BP9" s="261"/>
    </row>
    <row r="10" spans="1:68" s="262" customFormat="1" ht="18" customHeight="1" x14ac:dyDescent="0.2">
      <c r="A10" s="269" t="s">
        <v>18</v>
      </c>
      <c r="B10" s="264" t="s">
        <v>27</v>
      </c>
      <c r="C10" s="270" t="s">
        <v>30</v>
      </c>
      <c r="D10" s="128">
        <v>4</v>
      </c>
      <c r="E10" s="266">
        <v>11</v>
      </c>
      <c r="F10" s="255">
        <f t="shared" si="2"/>
        <v>7</v>
      </c>
      <c r="G10" s="255"/>
      <c r="H10" s="128">
        <v>8</v>
      </c>
      <c r="I10" s="266">
        <v>9</v>
      </c>
      <c r="J10" s="128">
        <f t="shared" si="3"/>
        <v>1</v>
      </c>
      <c r="K10" s="85"/>
      <c r="L10" s="128">
        <v>8</v>
      </c>
      <c r="M10" s="266">
        <v>8</v>
      </c>
      <c r="N10" s="128">
        <f t="shared" si="4"/>
        <v>0</v>
      </c>
      <c r="O10" s="116"/>
      <c r="P10" s="128">
        <v>8</v>
      </c>
      <c r="Q10" s="266"/>
      <c r="R10" s="128">
        <v>8</v>
      </c>
      <c r="S10" s="266"/>
      <c r="T10" s="128">
        <v>12</v>
      </c>
      <c r="U10" s="266">
        <v>24</v>
      </c>
      <c r="V10" s="255">
        <f t="shared" si="5"/>
        <v>12</v>
      </c>
      <c r="W10" s="116"/>
      <c r="X10" s="128">
        <v>24</v>
      </c>
      <c r="Y10" s="85">
        <v>26</v>
      </c>
      <c r="Z10" s="128">
        <f t="shared" si="6"/>
        <v>2</v>
      </c>
      <c r="AA10" s="85"/>
      <c r="AB10" s="267">
        <v>24</v>
      </c>
      <c r="AC10" s="85">
        <v>26</v>
      </c>
      <c r="AD10" s="128">
        <f t="shared" si="7"/>
        <v>2</v>
      </c>
      <c r="AE10" s="301"/>
      <c r="AF10" s="267">
        <v>24</v>
      </c>
      <c r="AG10" s="85"/>
      <c r="AH10" s="267">
        <v>24</v>
      </c>
      <c r="AI10" s="85"/>
      <c r="AJ10" s="128">
        <v>24</v>
      </c>
      <c r="AK10" s="266">
        <f>12+8+12+8</f>
        <v>40</v>
      </c>
      <c r="AL10" s="255">
        <f t="shared" si="8"/>
        <v>16</v>
      </c>
      <c r="AM10" s="116"/>
      <c r="AN10" s="128">
        <v>24</v>
      </c>
      <c r="AO10" s="85">
        <v>35</v>
      </c>
      <c r="AP10" s="128">
        <f t="shared" si="9"/>
        <v>11</v>
      </c>
      <c r="AQ10" s="85"/>
      <c r="AR10" s="267">
        <v>24</v>
      </c>
      <c r="AS10" s="85">
        <v>26</v>
      </c>
      <c r="AT10" s="128">
        <f t="shared" si="10"/>
        <v>2</v>
      </c>
      <c r="AU10" s="301"/>
      <c r="AV10" s="267">
        <v>24</v>
      </c>
      <c r="AW10" s="85"/>
      <c r="AX10" s="267">
        <v>24</v>
      </c>
      <c r="AY10" s="85"/>
      <c r="AZ10" s="128">
        <v>4</v>
      </c>
      <c r="BA10" s="266">
        <v>10</v>
      </c>
      <c r="BB10" s="255">
        <f t="shared" si="11"/>
        <v>6</v>
      </c>
      <c r="BC10" s="85"/>
      <c r="BD10" s="128">
        <v>8</v>
      </c>
      <c r="BE10" s="85">
        <v>8</v>
      </c>
      <c r="BF10" s="128">
        <f t="shared" si="12"/>
        <v>0</v>
      </c>
      <c r="BG10" s="85"/>
      <c r="BH10" s="128">
        <v>8</v>
      </c>
      <c r="BI10" s="85">
        <v>8</v>
      </c>
      <c r="BJ10" s="128">
        <f t="shared" si="13"/>
        <v>0</v>
      </c>
      <c r="BK10" s="116"/>
      <c r="BL10" s="128">
        <v>8</v>
      </c>
      <c r="BM10" s="85"/>
      <c r="BN10" s="139">
        <v>8</v>
      </c>
      <c r="BO10" s="116"/>
      <c r="BP10" s="261"/>
    </row>
    <row r="11" spans="1:68" s="262" customFormat="1" ht="96" customHeight="1" x14ac:dyDescent="0.2">
      <c r="A11" s="263" t="s">
        <v>40</v>
      </c>
      <c r="B11" s="264" t="s">
        <v>26</v>
      </c>
      <c r="C11" s="265" t="s">
        <v>4</v>
      </c>
      <c r="D11" s="128">
        <f>D12/D13*100</f>
        <v>0</v>
      </c>
      <c r="E11" s="266">
        <f>E12/E13*100</f>
        <v>0</v>
      </c>
      <c r="F11" s="255">
        <f>F12/F13*100</f>
        <v>0</v>
      </c>
      <c r="G11" s="255"/>
      <c r="H11" s="128">
        <f>H12/H13*100</f>
        <v>0</v>
      </c>
      <c r="I11" s="266">
        <f>I12/I13*100</f>
        <v>3.7037037037037033</v>
      </c>
      <c r="J11" s="128">
        <f t="shared" si="3"/>
        <v>3.7037037037037033</v>
      </c>
      <c r="K11" s="85"/>
      <c r="L11" s="128">
        <v>0</v>
      </c>
      <c r="M11" s="266">
        <v>0</v>
      </c>
      <c r="N11" s="128">
        <f t="shared" si="4"/>
        <v>0</v>
      </c>
      <c r="O11" s="116"/>
      <c r="P11" s="128">
        <f t="shared" ref="P11:BN11" si="14">P12/P13*100</f>
        <v>0</v>
      </c>
      <c r="Q11" s="266"/>
      <c r="R11" s="128">
        <f t="shared" si="14"/>
        <v>0</v>
      </c>
      <c r="S11" s="266"/>
      <c r="T11" s="128">
        <f>T12/T13*100</f>
        <v>0</v>
      </c>
      <c r="U11" s="266">
        <f>U12/U13*100</f>
        <v>2.7777777777777777</v>
      </c>
      <c r="V11" s="255">
        <f>V12/V13*100</f>
        <v>8.3333333333333321</v>
      </c>
      <c r="W11" s="116"/>
      <c r="X11" s="128">
        <f t="shared" si="14"/>
        <v>0</v>
      </c>
      <c r="Y11" s="85">
        <f>Y12/Y13*100</f>
        <v>30</v>
      </c>
      <c r="Z11" s="128">
        <f t="shared" si="6"/>
        <v>30</v>
      </c>
      <c r="AA11" s="85"/>
      <c r="AB11" s="267">
        <v>0</v>
      </c>
      <c r="AC11" s="85">
        <v>15.789473684210526</v>
      </c>
      <c r="AD11" s="128">
        <f t="shared" si="7"/>
        <v>15.789473684210526</v>
      </c>
      <c r="AE11" s="301"/>
      <c r="AF11" s="267">
        <f t="shared" si="14"/>
        <v>0</v>
      </c>
      <c r="AG11" s="85"/>
      <c r="AH11" s="267">
        <f t="shared" si="14"/>
        <v>0</v>
      </c>
      <c r="AI11" s="85"/>
      <c r="AJ11" s="128">
        <f>AJ12/AJ13*100</f>
        <v>0</v>
      </c>
      <c r="AK11" s="266">
        <f>AK12/AK13*100</f>
        <v>0</v>
      </c>
      <c r="AL11" s="255">
        <f>AL12/AL13*100</f>
        <v>0</v>
      </c>
      <c r="AM11" s="116"/>
      <c r="AN11" s="128">
        <f t="shared" si="14"/>
        <v>0</v>
      </c>
      <c r="AO11" s="85">
        <f>AO12/AO13*100</f>
        <v>14.285714285714285</v>
      </c>
      <c r="AP11" s="128">
        <f t="shared" si="9"/>
        <v>14.285714285714285</v>
      </c>
      <c r="AQ11" s="85"/>
      <c r="AR11" s="267">
        <v>0</v>
      </c>
      <c r="AS11" s="85">
        <v>1.9607843137254901</v>
      </c>
      <c r="AT11" s="128">
        <f t="shared" si="10"/>
        <v>1.9607843137254901</v>
      </c>
      <c r="AU11" s="301"/>
      <c r="AV11" s="267">
        <f t="shared" si="14"/>
        <v>0</v>
      </c>
      <c r="AW11" s="85"/>
      <c r="AX11" s="267">
        <f t="shared" si="14"/>
        <v>0</v>
      </c>
      <c r="AY11" s="85"/>
      <c r="AZ11" s="128">
        <f>AZ12/AZ13*100</f>
        <v>0</v>
      </c>
      <c r="BA11" s="266">
        <f>BA12/BA13*100</f>
        <v>0</v>
      </c>
      <c r="BB11" s="255">
        <f>BB12/BB13*100</f>
        <v>0</v>
      </c>
      <c r="BC11" s="85"/>
      <c r="BD11" s="128">
        <f t="shared" si="14"/>
        <v>0</v>
      </c>
      <c r="BE11" s="266">
        <f>BE12/BE13*100</f>
        <v>0</v>
      </c>
      <c r="BF11" s="128">
        <f t="shared" si="12"/>
        <v>0</v>
      </c>
      <c r="BG11" s="85"/>
      <c r="BH11" s="128">
        <v>0</v>
      </c>
      <c r="BI11" s="266">
        <v>0</v>
      </c>
      <c r="BJ11" s="128">
        <f t="shared" si="13"/>
        <v>0</v>
      </c>
      <c r="BK11" s="116"/>
      <c r="BL11" s="128">
        <f t="shared" si="14"/>
        <v>0</v>
      </c>
      <c r="BM11" s="266"/>
      <c r="BN11" s="139">
        <f t="shared" si="14"/>
        <v>0</v>
      </c>
      <c r="BO11" s="116"/>
      <c r="BP11" s="261"/>
    </row>
    <row r="12" spans="1:68" s="262" customFormat="1" ht="91.5" customHeight="1" x14ac:dyDescent="0.2">
      <c r="A12" s="263" t="s">
        <v>20</v>
      </c>
      <c r="B12" s="264" t="s">
        <v>28</v>
      </c>
      <c r="C12" s="265" t="s">
        <v>30</v>
      </c>
      <c r="D12" s="128">
        <v>0</v>
      </c>
      <c r="E12" s="266">
        <v>0</v>
      </c>
      <c r="F12" s="255">
        <f>E12-D12</f>
        <v>0</v>
      </c>
      <c r="G12" s="255"/>
      <c r="H12" s="128">
        <v>0</v>
      </c>
      <c r="I12" s="266">
        <v>2</v>
      </c>
      <c r="J12" s="128">
        <f t="shared" si="3"/>
        <v>2</v>
      </c>
      <c r="K12" s="85"/>
      <c r="L12" s="128">
        <v>0</v>
      </c>
      <c r="M12" s="266">
        <v>0</v>
      </c>
      <c r="N12" s="128">
        <f t="shared" si="4"/>
        <v>0</v>
      </c>
      <c r="O12" s="116"/>
      <c r="P12" s="128">
        <v>0</v>
      </c>
      <c r="Q12" s="266"/>
      <c r="R12" s="128">
        <v>0</v>
      </c>
      <c r="S12" s="266"/>
      <c r="T12" s="128">
        <v>0</v>
      </c>
      <c r="U12" s="266">
        <v>1</v>
      </c>
      <c r="V12" s="255">
        <f>U12-T12</f>
        <v>1</v>
      </c>
      <c r="W12" s="116"/>
      <c r="X12" s="128">
        <v>0</v>
      </c>
      <c r="Y12" s="85">
        <f>2+2+4+1+2+2+2</f>
        <v>15</v>
      </c>
      <c r="Z12" s="128">
        <f t="shared" si="6"/>
        <v>15</v>
      </c>
      <c r="AA12" s="85"/>
      <c r="AB12" s="267">
        <v>0</v>
      </c>
      <c r="AC12" s="85">
        <v>9</v>
      </c>
      <c r="AD12" s="128">
        <f t="shared" si="7"/>
        <v>9</v>
      </c>
      <c r="AE12" s="301"/>
      <c r="AF12" s="267">
        <v>0</v>
      </c>
      <c r="AG12" s="85"/>
      <c r="AH12" s="267">
        <v>0</v>
      </c>
      <c r="AI12" s="85"/>
      <c r="AJ12" s="128">
        <v>0</v>
      </c>
      <c r="AK12" s="266">
        <v>0</v>
      </c>
      <c r="AL12" s="255">
        <f>AK12-AJ12</f>
        <v>0</v>
      </c>
      <c r="AM12" s="116"/>
      <c r="AN12" s="128">
        <v>0</v>
      </c>
      <c r="AO12" s="85">
        <v>10</v>
      </c>
      <c r="AP12" s="128">
        <f t="shared" si="9"/>
        <v>10</v>
      </c>
      <c r="AQ12" s="85"/>
      <c r="AR12" s="267">
        <v>0</v>
      </c>
      <c r="AS12" s="85">
        <v>1</v>
      </c>
      <c r="AT12" s="128">
        <f t="shared" si="10"/>
        <v>1</v>
      </c>
      <c r="AU12" s="301"/>
      <c r="AV12" s="267">
        <v>0</v>
      </c>
      <c r="AW12" s="85"/>
      <c r="AX12" s="267">
        <v>0</v>
      </c>
      <c r="AY12" s="85"/>
      <c r="AZ12" s="128">
        <v>0</v>
      </c>
      <c r="BA12" s="266">
        <v>0</v>
      </c>
      <c r="BB12" s="255">
        <f>BA12-AZ12</f>
        <v>0</v>
      </c>
      <c r="BC12" s="85"/>
      <c r="BD12" s="128">
        <v>0</v>
      </c>
      <c r="BE12" s="85">
        <v>0</v>
      </c>
      <c r="BF12" s="128">
        <f t="shared" si="12"/>
        <v>0</v>
      </c>
      <c r="BG12" s="85"/>
      <c r="BH12" s="128">
        <v>0</v>
      </c>
      <c r="BI12" s="85">
        <v>0</v>
      </c>
      <c r="BJ12" s="128">
        <f t="shared" si="13"/>
        <v>0</v>
      </c>
      <c r="BK12" s="116"/>
      <c r="BL12" s="128">
        <v>0</v>
      </c>
      <c r="BM12" s="85"/>
      <c r="BN12" s="139">
        <v>0</v>
      </c>
      <c r="BO12" s="116"/>
      <c r="BP12" s="261"/>
    </row>
    <row r="13" spans="1:68" s="262" customFormat="1" ht="18" customHeight="1" x14ac:dyDescent="0.2">
      <c r="A13" s="271" t="s">
        <v>32</v>
      </c>
      <c r="B13" s="272" t="s">
        <v>27</v>
      </c>
      <c r="C13" s="273" t="s">
        <v>30</v>
      </c>
      <c r="D13" s="129">
        <v>24</v>
      </c>
      <c r="E13" s="130">
        <v>46</v>
      </c>
      <c r="F13" s="89">
        <f>E13-D13</f>
        <v>22</v>
      </c>
      <c r="G13" s="89"/>
      <c r="H13" s="129">
        <v>48</v>
      </c>
      <c r="I13" s="130">
        <v>54</v>
      </c>
      <c r="J13" s="284">
        <f t="shared" si="3"/>
        <v>6</v>
      </c>
      <c r="K13" s="88"/>
      <c r="L13" s="129">
        <v>48</v>
      </c>
      <c r="M13" s="130">
        <v>47</v>
      </c>
      <c r="N13" s="284">
        <f t="shared" si="4"/>
        <v>-1</v>
      </c>
      <c r="O13" s="117"/>
      <c r="P13" s="129">
        <v>48</v>
      </c>
      <c r="Q13" s="130"/>
      <c r="R13" s="129">
        <v>48</v>
      </c>
      <c r="S13" s="130"/>
      <c r="T13" s="129">
        <v>24</v>
      </c>
      <c r="U13" s="130">
        <f>22+14</f>
        <v>36</v>
      </c>
      <c r="V13" s="89">
        <f>U13-T13</f>
        <v>12</v>
      </c>
      <c r="W13" s="117"/>
      <c r="X13" s="129">
        <v>48</v>
      </c>
      <c r="Y13" s="88">
        <v>50</v>
      </c>
      <c r="Z13" s="284">
        <f t="shared" si="6"/>
        <v>2</v>
      </c>
      <c r="AA13" s="88"/>
      <c r="AB13" s="87">
        <v>48</v>
      </c>
      <c r="AC13" s="88">
        <v>57</v>
      </c>
      <c r="AD13" s="284">
        <f t="shared" si="7"/>
        <v>9</v>
      </c>
      <c r="AE13" s="302"/>
      <c r="AF13" s="87">
        <v>48</v>
      </c>
      <c r="AG13" s="88"/>
      <c r="AH13" s="87">
        <v>48</v>
      </c>
      <c r="AI13" s="88"/>
      <c r="AJ13" s="129">
        <v>24</v>
      </c>
      <c r="AK13" s="130">
        <v>39</v>
      </c>
      <c r="AL13" s="89">
        <f>AK13-AJ13</f>
        <v>15</v>
      </c>
      <c r="AM13" s="117"/>
      <c r="AN13" s="129">
        <v>48</v>
      </c>
      <c r="AO13" s="88">
        <v>70</v>
      </c>
      <c r="AP13" s="284">
        <f t="shared" si="9"/>
        <v>22</v>
      </c>
      <c r="AQ13" s="88"/>
      <c r="AR13" s="87">
        <v>48</v>
      </c>
      <c r="AS13" s="88">
        <v>51</v>
      </c>
      <c r="AT13" s="284">
        <f t="shared" si="10"/>
        <v>3</v>
      </c>
      <c r="AU13" s="302"/>
      <c r="AV13" s="87">
        <v>48</v>
      </c>
      <c r="AW13" s="88"/>
      <c r="AX13" s="87">
        <v>48</v>
      </c>
      <c r="AY13" s="88"/>
      <c r="AZ13" s="129">
        <v>48</v>
      </c>
      <c r="BA13" s="130">
        <f>23+23+23+23</f>
        <v>92</v>
      </c>
      <c r="BB13" s="89">
        <f>BA13-AZ13</f>
        <v>44</v>
      </c>
      <c r="BC13" s="88"/>
      <c r="BD13" s="129">
        <v>96</v>
      </c>
      <c r="BE13" s="88">
        <v>96</v>
      </c>
      <c r="BF13" s="284">
        <f t="shared" si="12"/>
        <v>0</v>
      </c>
      <c r="BG13" s="88"/>
      <c r="BH13" s="129">
        <v>96</v>
      </c>
      <c r="BI13" s="88">
        <v>110</v>
      </c>
      <c r="BJ13" s="284">
        <f t="shared" si="13"/>
        <v>14</v>
      </c>
      <c r="BK13" s="117"/>
      <c r="BL13" s="129">
        <v>96</v>
      </c>
      <c r="BM13" s="88"/>
      <c r="BN13" s="140">
        <v>96</v>
      </c>
      <c r="BO13" s="117"/>
      <c r="BP13" s="261"/>
    </row>
    <row r="14" spans="1:68" ht="17.25" customHeight="1" x14ac:dyDescent="0.2">
      <c r="A14" s="24" t="s">
        <v>36</v>
      </c>
      <c r="B14" s="147" t="s">
        <v>19</v>
      </c>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9"/>
      <c r="BD14" s="148"/>
      <c r="BE14" s="148"/>
      <c r="BF14" s="148"/>
      <c r="BG14" s="148"/>
      <c r="BH14" s="148"/>
      <c r="BI14" s="148"/>
      <c r="BJ14" s="148"/>
      <c r="BK14" s="148"/>
      <c r="BL14" s="148"/>
      <c r="BM14" s="148"/>
      <c r="BN14" s="149"/>
      <c r="BO14" s="131"/>
      <c r="BP14" s="146"/>
    </row>
    <row r="15" spans="1:68" ht="51" customHeight="1" x14ac:dyDescent="0.2">
      <c r="A15" s="16" t="s">
        <v>31</v>
      </c>
      <c r="B15" s="27" t="s">
        <v>33</v>
      </c>
      <c r="C15" s="15" t="s">
        <v>21</v>
      </c>
      <c r="D15" s="25">
        <f>D16/D17</f>
        <v>0</v>
      </c>
      <c r="E15" s="240">
        <f>E16/E17</f>
        <v>0.57937427578215528</v>
      </c>
      <c r="F15" s="30">
        <f>E15-D15</f>
        <v>0.57937427578215528</v>
      </c>
      <c r="G15" s="29"/>
      <c r="H15" s="25">
        <f t="shared" ref="H15:R15" si="15">H16/H17</f>
        <v>0</v>
      </c>
      <c r="I15" s="83">
        <f t="shared" si="15"/>
        <v>1.7191648679108329</v>
      </c>
      <c r="J15" s="25">
        <f>I15-H15</f>
        <v>1.7191648679108329</v>
      </c>
      <c r="K15" s="72"/>
      <c r="L15" s="25">
        <v>0</v>
      </c>
      <c r="M15" s="83">
        <v>0</v>
      </c>
      <c r="N15" s="25">
        <f>M15-L15</f>
        <v>0</v>
      </c>
      <c r="O15" s="115"/>
      <c r="P15" s="25">
        <f t="shared" si="15"/>
        <v>0</v>
      </c>
      <c r="Q15" s="83"/>
      <c r="R15" s="25">
        <f t="shared" si="15"/>
        <v>0</v>
      </c>
      <c r="S15" s="83"/>
      <c r="T15" s="25">
        <f>T16/T17</f>
        <v>0</v>
      </c>
      <c r="U15" s="240">
        <f>U16/U17</f>
        <v>0.29935638377488399</v>
      </c>
      <c r="V15" s="30">
        <f>U15-T15</f>
        <v>0.29935638377488399</v>
      </c>
      <c r="W15" s="29"/>
      <c r="X15" s="25">
        <f t="shared" ref="X15:AH15" si="16">X16/X17</f>
        <v>0</v>
      </c>
      <c r="Y15" s="83">
        <f t="shared" si="16"/>
        <v>0.59871276754976799</v>
      </c>
      <c r="Z15" s="25">
        <f>Y15-X15</f>
        <v>0.59871276754976799</v>
      </c>
      <c r="AA15" s="72"/>
      <c r="AB15" s="25">
        <v>0</v>
      </c>
      <c r="AC15" s="83">
        <v>0.29935638377488399</v>
      </c>
      <c r="AD15" s="25">
        <f>AC15-AB15</f>
        <v>0.29935638377488399</v>
      </c>
      <c r="AE15" s="115"/>
      <c r="AF15" s="25">
        <f t="shared" si="16"/>
        <v>0</v>
      </c>
      <c r="AG15" s="83"/>
      <c r="AH15" s="25">
        <f t="shared" si="16"/>
        <v>0</v>
      </c>
      <c r="AI15" s="83"/>
      <c r="AJ15" s="25">
        <f>AJ16/AJ17</f>
        <v>0</v>
      </c>
      <c r="AK15" s="240">
        <f>AK16/AK17</f>
        <v>0.47801147227533458</v>
      </c>
      <c r="AL15" s="30">
        <f>AK15-AJ15</f>
        <v>0.47801147227533458</v>
      </c>
      <c r="AM15" s="115"/>
      <c r="AN15" s="25">
        <f t="shared" ref="AN15:AX15" si="17">AN16/AN17</f>
        <v>0</v>
      </c>
      <c r="AO15" s="90">
        <f t="shared" si="17"/>
        <v>0</v>
      </c>
      <c r="AP15" s="25">
        <f>AO15-AN15</f>
        <v>0</v>
      </c>
      <c r="AQ15" s="72"/>
      <c r="AR15" s="25">
        <v>0</v>
      </c>
      <c r="AS15" s="90">
        <v>0</v>
      </c>
      <c r="AT15" s="25">
        <f>AS15-AR15</f>
        <v>0</v>
      </c>
      <c r="AU15" s="118"/>
      <c r="AV15" s="25">
        <f t="shared" si="17"/>
        <v>0</v>
      </c>
      <c r="AW15" s="90"/>
      <c r="AX15" s="25">
        <f t="shared" si="17"/>
        <v>0</v>
      </c>
      <c r="AY15" s="90"/>
      <c r="AZ15" s="25">
        <f>AZ16/AZ17</f>
        <v>0</v>
      </c>
      <c r="BA15" s="240">
        <f>BA16/BA17</f>
        <v>4.5901037363444412E-2</v>
      </c>
      <c r="BB15" s="30">
        <f>BA15-AZ15</f>
        <v>4.5901037363444412E-2</v>
      </c>
      <c r="BC15" s="72"/>
      <c r="BD15" s="25">
        <f t="shared" ref="BD15:BN15" si="18">BD16/BD17</f>
        <v>0</v>
      </c>
      <c r="BE15" s="90">
        <f t="shared" si="18"/>
        <v>0</v>
      </c>
      <c r="BF15" s="25">
        <f>BE15-BD15</f>
        <v>0</v>
      </c>
      <c r="BG15" s="72"/>
      <c r="BH15" s="25">
        <v>0</v>
      </c>
      <c r="BI15" s="90">
        <v>9.1699625040233199E-2</v>
      </c>
      <c r="BJ15" s="25">
        <f>BI15-BH15</f>
        <v>9.1699625040233199E-2</v>
      </c>
      <c r="BK15" s="118"/>
      <c r="BL15" s="25">
        <f t="shared" si="18"/>
        <v>0</v>
      </c>
      <c r="BM15" s="90"/>
      <c r="BN15" s="137">
        <f t="shared" si="18"/>
        <v>0</v>
      </c>
      <c r="BO15" s="118"/>
      <c r="BP15" s="146"/>
    </row>
    <row r="16" spans="1:68" ht="256.5" customHeight="1" x14ac:dyDescent="0.2">
      <c r="A16" s="17" t="s">
        <v>17</v>
      </c>
      <c r="B16" s="28" t="s">
        <v>34</v>
      </c>
      <c r="C16" s="18" t="s">
        <v>30</v>
      </c>
      <c r="D16" s="84">
        <v>0</v>
      </c>
      <c r="E16" s="86">
        <v>3</v>
      </c>
      <c r="F16" s="30">
        <f>E16-D16</f>
        <v>3</v>
      </c>
      <c r="G16" s="30"/>
      <c r="H16" s="84">
        <v>0</v>
      </c>
      <c r="I16" s="86">
        <v>9</v>
      </c>
      <c r="J16" s="84">
        <f>I16-H16</f>
        <v>9</v>
      </c>
      <c r="K16" s="31"/>
      <c r="L16" s="84">
        <v>0</v>
      </c>
      <c r="M16" s="86">
        <v>0</v>
      </c>
      <c r="N16" s="84">
        <f>M16-L16</f>
        <v>0</v>
      </c>
      <c r="O16" s="71"/>
      <c r="P16" s="84">
        <v>0</v>
      </c>
      <c r="Q16" s="86"/>
      <c r="R16" s="84">
        <v>0</v>
      </c>
      <c r="S16" s="86"/>
      <c r="T16" s="84">
        <v>0</v>
      </c>
      <c r="U16" s="86">
        <v>1</v>
      </c>
      <c r="V16" s="30">
        <f>U16-T16</f>
        <v>1</v>
      </c>
      <c r="W16" s="30"/>
      <c r="X16" s="84">
        <v>0</v>
      </c>
      <c r="Y16" s="86">
        <v>2</v>
      </c>
      <c r="Z16" s="84">
        <f>Y16-X16</f>
        <v>2</v>
      </c>
      <c r="AA16" s="31"/>
      <c r="AB16" s="84">
        <v>0</v>
      </c>
      <c r="AC16" s="86">
        <v>1</v>
      </c>
      <c r="AD16" s="84">
        <f>AC16-AB16</f>
        <v>1</v>
      </c>
      <c r="AE16" s="71"/>
      <c r="AF16" s="84">
        <v>0</v>
      </c>
      <c r="AG16" s="86"/>
      <c r="AH16" s="84">
        <v>0</v>
      </c>
      <c r="AI16" s="86"/>
      <c r="AJ16" s="84">
        <v>0</v>
      </c>
      <c r="AK16" s="86">
        <v>4</v>
      </c>
      <c r="AL16" s="30">
        <f>AK16-AJ16</f>
        <v>4</v>
      </c>
      <c r="AM16" s="71"/>
      <c r="AN16" s="84">
        <v>0</v>
      </c>
      <c r="AO16" s="31">
        <v>0</v>
      </c>
      <c r="AP16" s="84">
        <f>AO16-AN16</f>
        <v>0</v>
      </c>
      <c r="AQ16" s="31"/>
      <c r="AR16" s="84">
        <v>0</v>
      </c>
      <c r="AS16" s="31">
        <v>0</v>
      </c>
      <c r="AT16" s="84">
        <f>AS16-AR16</f>
        <v>0</v>
      </c>
      <c r="AU16" s="71"/>
      <c r="AV16" s="84">
        <v>0</v>
      </c>
      <c r="AW16" s="31"/>
      <c r="AX16" s="84">
        <v>0</v>
      </c>
      <c r="AY16" s="31"/>
      <c r="AZ16" s="84">
        <v>0</v>
      </c>
      <c r="BA16" s="86">
        <v>1</v>
      </c>
      <c r="BB16" s="30">
        <f>BA16-AZ16</f>
        <v>1</v>
      </c>
      <c r="BC16" s="31"/>
      <c r="BD16" s="84">
        <v>0</v>
      </c>
      <c r="BE16" s="31">
        <v>0</v>
      </c>
      <c r="BF16" s="84">
        <f>BE16-BD16</f>
        <v>0</v>
      </c>
      <c r="BG16" s="31"/>
      <c r="BH16" s="84">
        <v>0</v>
      </c>
      <c r="BI16" s="31">
        <v>2</v>
      </c>
      <c r="BJ16" s="84">
        <f>BI16-BH16</f>
        <v>2</v>
      </c>
      <c r="BK16" s="71"/>
      <c r="BL16" s="84">
        <v>0</v>
      </c>
      <c r="BM16" s="31"/>
      <c r="BN16" s="138">
        <v>0</v>
      </c>
      <c r="BO16" s="71"/>
      <c r="BP16" s="146"/>
    </row>
    <row r="17" spans="1:68" s="262" customFormat="1" ht="21" customHeight="1" x14ac:dyDescent="0.2">
      <c r="A17" s="268" t="s">
        <v>18</v>
      </c>
      <c r="B17" s="91" t="s">
        <v>35</v>
      </c>
      <c r="C17" s="92" t="s">
        <v>37</v>
      </c>
      <c r="D17" s="93">
        <v>5.1779999999999999</v>
      </c>
      <c r="E17" s="123">
        <v>5.1779999999999999</v>
      </c>
      <c r="F17" s="89">
        <f>E17-D17</f>
        <v>0</v>
      </c>
      <c r="G17" s="95"/>
      <c r="H17" s="93">
        <v>5.2809999999999997</v>
      </c>
      <c r="I17" s="123">
        <v>5.2350999999999992</v>
      </c>
      <c r="J17" s="93">
        <f>I17-H17</f>
        <v>-4.5900000000000496E-2</v>
      </c>
      <c r="K17" s="94"/>
      <c r="L17" s="93">
        <v>5.2809999999999997</v>
      </c>
      <c r="M17" s="123">
        <v>5.2809999999999997</v>
      </c>
      <c r="N17" s="93">
        <f>M17-L17</f>
        <v>0</v>
      </c>
      <c r="O17" s="119"/>
      <c r="P17" s="93">
        <v>5.2809999999999997</v>
      </c>
      <c r="Q17" s="123"/>
      <c r="R17" s="93">
        <v>5.2809999999999997</v>
      </c>
      <c r="S17" s="123"/>
      <c r="T17" s="93">
        <v>3.3405</v>
      </c>
      <c r="U17" s="123">
        <v>3.3405</v>
      </c>
      <c r="V17" s="89">
        <f>U17-T17</f>
        <v>0</v>
      </c>
      <c r="W17" s="95"/>
      <c r="X17" s="93">
        <v>3.3405</v>
      </c>
      <c r="Y17" s="123">
        <v>3.3405</v>
      </c>
      <c r="Z17" s="93">
        <f>Y17-X17</f>
        <v>0</v>
      </c>
      <c r="AA17" s="94"/>
      <c r="AB17" s="93">
        <v>3.3405</v>
      </c>
      <c r="AC17" s="123">
        <v>3.3405</v>
      </c>
      <c r="AD17" s="93">
        <f>AC17-AB17</f>
        <v>0</v>
      </c>
      <c r="AE17" s="119"/>
      <c r="AF17" s="93">
        <v>3.3405</v>
      </c>
      <c r="AG17" s="123"/>
      <c r="AH17" s="93">
        <v>3.3405</v>
      </c>
      <c r="AI17" s="123"/>
      <c r="AJ17" s="93">
        <v>8.3680000000000003</v>
      </c>
      <c r="AK17" s="123">
        <v>8.3680000000000003</v>
      </c>
      <c r="AL17" s="89">
        <f>AK17-AJ17</f>
        <v>0</v>
      </c>
      <c r="AM17" s="119"/>
      <c r="AN17" s="93">
        <v>8.3674999999999997</v>
      </c>
      <c r="AO17" s="94">
        <v>8.3674999999999997</v>
      </c>
      <c r="AP17" s="93">
        <f>AO17-AN17</f>
        <v>0</v>
      </c>
      <c r="AQ17" s="94"/>
      <c r="AR17" s="93">
        <v>8.3674999999999997</v>
      </c>
      <c r="AS17" s="94">
        <v>8.3674999999999997</v>
      </c>
      <c r="AT17" s="93">
        <f>AS17-AR17</f>
        <v>0</v>
      </c>
      <c r="AU17" s="119"/>
      <c r="AV17" s="93">
        <f>AN17</f>
        <v>8.3674999999999997</v>
      </c>
      <c r="AW17" s="94"/>
      <c r="AX17" s="93">
        <f>AN17</f>
        <v>8.3674999999999997</v>
      </c>
      <c r="AY17" s="94"/>
      <c r="AZ17" s="93">
        <v>21.786000000000001</v>
      </c>
      <c r="BA17" s="123">
        <v>21.786000000000001</v>
      </c>
      <c r="BB17" s="89">
        <f>BA17-AZ17</f>
        <v>0</v>
      </c>
      <c r="BC17" s="94"/>
      <c r="BD17" s="93">
        <v>20.0395</v>
      </c>
      <c r="BE17" s="94">
        <v>21.810340000000004</v>
      </c>
      <c r="BF17" s="93">
        <f>BE17-BD17</f>
        <v>1.7708400000000033</v>
      </c>
      <c r="BG17" s="94"/>
      <c r="BH17" s="93">
        <v>20.0395</v>
      </c>
      <c r="BI17" s="94">
        <v>21.810340000000004</v>
      </c>
      <c r="BJ17" s="93">
        <f>BI17-BH17</f>
        <v>1.7708400000000033</v>
      </c>
      <c r="BK17" s="119"/>
      <c r="BL17" s="93">
        <v>20.0395</v>
      </c>
      <c r="BM17" s="94"/>
      <c r="BN17" s="141">
        <v>20.0395</v>
      </c>
      <c r="BO17" s="119"/>
      <c r="BP17" s="261"/>
    </row>
    <row r="18" spans="1:68" ht="15.75" customHeight="1" x14ac:dyDescent="0.2">
      <c r="A18" s="24" t="s">
        <v>42</v>
      </c>
      <c r="B18" s="150" t="s">
        <v>176</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2"/>
      <c r="BD18" s="151"/>
      <c r="BE18" s="151"/>
      <c r="BF18" s="151"/>
      <c r="BG18" s="151"/>
      <c r="BH18" s="151"/>
      <c r="BI18" s="151"/>
      <c r="BJ18" s="151"/>
      <c r="BK18" s="151"/>
      <c r="BL18" s="151"/>
      <c r="BM18" s="151"/>
      <c r="BN18" s="152"/>
      <c r="BO18" s="131"/>
      <c r="BP18" s="146"/>
    </row>
    <row r="19" spans="1:68" ht="48" customHeight="1" x14ac:dyDescent="0.2">
      <c r="A19" s="14" t="s">
        <v>31</v>
      </c>
      <c r="B19" s="96" t="s">
        <v>24</v>
      </c>
      <c r="C19" s="97" t="s">
        <v>4</v>
      </c>
      <c r="D19" s="124">
        <f t="shared" ref="D19:BN19" si="19">D21/D20*100</f>
        <v>6.9999981393824431</v>
      </c>
      <c r="E19" s="125">
        <f t="shared" si="19"/>
        <v>38.285100480306596</v>
      </c>
      <c r="F19" s="124">
        <f t="shared" si="19"/>
        <v>131.70498527774333</v>
      </c>
      <c r="G19" s="98"/>
      <c r="H19" s="124">
        <f t="shared" si="19"/>
        <v>6.9999981393824431</v>
      </c>
      <c r="I19" s="125">
        <f t="shared" si="19"/>
        <v>41.0409184187831</v>
      </c>
      <c r="J19" s="25">
        <f>I19-H19</f>
        <v>34.040920279400659</v>
      </c>
      <c r="K19" s="72"/>
      <c r="L19" s="124">
        <v>7.000001211547989</v>
      </c>
      <c r="M19" s="125">
        <v>42.988100381666086</v>
      </c>
      <c r="N19" s="25">
        <f>M19-L19</f>
        <v>35.988099170118097</v>
      </c>
      <c r="O19" s="120"/>
      <c r="P19" s="124">
        <f t="shared" si="19"/>
        <v>6.9999981393824431</v>
      </c>
      <c r="Q19" s="125"/>
      <c r="R19" s="124">
        <f t="shared" si="19"/>
        <v>6.9999981393824431</v>
      </c>
      <c r="S19" s="125"/>
      <c r="T19" s="124">
        <f t="shared" si="19"/>
        <v>4.000000337138105</v>
      </c>
      <c r="U19" s="125">
        <f t="shared" si="19"/>
        <v>28.953604344339144</v>
      </c>
      <c r="V19" s="124">
        <f t="shared" si="19"/>
        <v>99.313732759546696</v>
      </c>
      <c r="W19" s="98"/>
      <c r="X19" s="124">
        <f t="shared" si="19"/>
        <v>4.0000057273006453</v>
      </c>
      <c r="Y19" s="125">
        <f t="shared" si="19"/>
        <v>24.754186263028309</v>
      </c>
      <c r="Z19" s="25">
        <f>Y19-X19</f>
        <v>20.754180535727663</v>
      </c>
      <c r="AA19" s="72"/>
      <c r="AB19" s="124">
        <v>3.9999963825558704</v>
      </c>
      <c r="AC19" s="125">
        <v>48.982877209746064</v>
      </c>
      <c r="AD19" s="25">
        <f>AC19-AB19</f>
        <v>44.982880827190193</v>
      </c>
      <c r="AE19" s="120"/>
      <c r="AF19" s="124">
        <f t="shared" si="19"/>
        <v>4.0000057273006453</v>
      </c>
      <c r="AG19" s="125"/>
      <c r="AH19" s="124">
        <f t="shared" si="19"/>
        <v>4.0000057273006453</v>
      </c>
      <c r="AI19" s="125"/>
      <c r="AJ19" s="124">
        <f t="shared" si="19"/>
        <v>10.000000562780333</v>
      </c>
      <c r="AK19" s="125">
        <f t="shared" si="19"/>
        <v>19.277447402164601</v>
      </c>
      <c r="AL19" s="124">
        <f t="shared" si="19"/>
        <v>1.3044106980102683</v>
      </c>
      <c r="AM19" s="120"/>
      <c r="AN19" s="124">
        <f t="shared" si="19"/>
        <v>9.9999998148887261</v>
      </c>
      <c r="AO19" s="99">
        <f t="shared" si="19"/>
        <v>9.9999970194868926</v>
      </c>
      <c r="AP19" s="25">
        <f>AO19-AN19</f>
        <v>-2.7954018335663022E-6</v>
      </c>
      <c r="AQ19" s="72"/>
      <c r="AR19" s="124">
        <v>9.9883047828923797</v>
      </c>
      <c r="AS19" s="99">
        <v>10.000000826629266</v>
      </c>
      <c r="AT19" s="25">
        <f>AS19-AR19</f>
        <v>1.1696043736886708E-2</v>
      </c>
      <c r="AU19" s="120"/>
      <c r="AV19" s="124">
        <f t="shared" si="19"/>
        <v>9.9999998148887261</v>
      </c>
      <c r="AW19" s="99"/>
      <c r="AX19" s="124">
        <f t="shared" si="19"/>
        <v>9.9999998148887261</v>
      </c>
      <c r="AY19" s="99"/>
      <c r="AZ19" s="124">
        <f t="shared" si="19"/>
        <v>9.9999999953585004</v>
      </c>
      <c r="BA19" s="125">
        <f t="shared" si="19"/>
        <v>15.363394778984633</v>
      </c>
      <c r="BB19" s="124">
        <f t="shared" si="19"/>
        <v>-31.884896179307106</v>
      </c>
      <c r="BC19" s="99"/>
      <c r="BD19" s="124">
        <f t="shared" si="19"/>
        <v>10.000000250641163</v>
      </c>
      <c r="BE19" s="99">
        <f t="shared" si="19"/>
        <v>14.675768701501607</v>
      </c>
      <c r="BF19" s="25">
        <f>BE19-BD19</f>
        <v>4.6757684508604438</v>
      </c>
      <c r="BG19" s="72"/>
      <c r="BH19" s="124">
        <v>10.000001058826607</v>
      </c>
      <c r="BI19" s="99">
        <v>14.675767670256826</v>
      </c>
      <c r="BJ19" s="25">
        <f>BI19-BH19</f>
        <v>4.6757666114302197</v>
      </c>
      <c r="BK19" s="120"/>
      <c r="BL19" s="124">
        <f t="shared" si="19"/>
        <v>10.000000250641163</v>
      </c>
      <c r="BM19" s="99"/>
      <c r="BN19" s="142">
        <f t="shared" si="19"/>
        <v>10.000000250641163</v>
      </c>
      <c r="BO19" s="120"/>
      <c r="BP19" s="146"/>
    </row>
    <row r="20" spans="1:68" ht="30.75" customHeight="1" x14ac:dyDescent="0.2">
      <c r="A20" s="19" t="s">
        <v>17</v>
      </c>
      <c r="B20" s="100" t="s">
        <v>38</v>
      </c>
      <c r="C20" s="101" t="s">
        <v>41</v>
      </c>
      <c r="D20" s="102">
        <v>29.022622000000002</v>
      </c>
      <c r="E20" s="126">
        <f>'раздел 2'!G13/1000</f>
        <v>38.74192</v>
      </c>
      <c r="F20" s="104">
        <f>E20-D20</f>
        <v>9.7192979999999984</v>
      </c>
      <c r="G20" s="104"/>
      <c r="H20" s="102">
        <v>29.022622000000002</v>
      </c>
      <c r="I20" s="126">
        <f>'раздел 2'!K13/1000</f>
        <v>41.858899999999998</v>
      </c>
      <c r="J20" s="84">
        <f>I20-H20</f>
        <v>12.836277999999997</v>
      </c>
      <c r="K20" s="31"/>
      <c r="L20" s="102">
        <v>27.237881000000002</v>
      </c>
      <c r="M20" s="126">
        <v>43.056919999999998</v>
      </c>
      <c r="N20" s="84">
        <f>M20-L20</f>
        <v>15.819038999999997</v>
      </c>
      <c r="O20" s="121"/>
      <c r="P20" s="102">
        <v>29.022622000000002</v>
      </c>
      <c r="Q20" s="126"/>
      <c r="R20" s="102">
        <v>29.022622000000002</v>
      </c>
      <c r="S20" s="126"/>
      <c r="T20" s="102">
        <v>11.864574000000001</v>
      </c>
      <c r="U20" s="126">
        <f>'раздел 2'!AA13/1000</f>
        <v>16.072410000000001</v>
      </c>
      <c r="V20" s="104">
        <f>U20-T20</f>
        <v>4.2078360000000004</v>
      </c>
      <c r="W20" s="104"/>
      <c r="X20" s="102">
        <v>11.872957999999999</v>
      </c>
      <c r="Y20" s="126">
        <f>'раздел 2'!AE13/1000</f>
        <v>22.491419999999998</v>
      </c>
      <c r="Z20" s="84">
        <f>Y20-X20</f>
        <v>10.618461999999999</v>
      </c>
      <c r="AA20" s="31"/>
      <c r="AB20" s="102">
        <v>13.269036999999999</v>
      </c>
      <c r="AC20" s="126">
        <v>27.12642</v>
      </c>
      <c r="AD20" s="84">
        <f>AC20-AB20</f>
        <v>13.857383</v>
      </c>
      <c r="AE20" s="121"/>
      <c r="AF20" s="102">
        <f>X20</f>
        <v>11.872957999999999</v>
      </c>
      <c r="AG20" s="126"/>
      <c r="AH20" s="102">
        <f>X20</f>
        <v>11.872957999999999</v>
      </c>
      <c r="AI20" s="126"/>
      <c r="AJ20" s="102">
        <v>53.306766999999994</v>
      </c>
      <c r="AK20" s="126">
        <f>'раздел 2'!AT13/1000</f>
        <v>25.790509999999998</v>
      </c>
      <c r="AL20" s="104">
        <f>AK20-AJ20</f>
        <v>-27.516256999999996</v>
      </c>
      <c r="AM20" s="121"/>
      <c r="AN20" s="102">
        <v>54.021560999999998</v>
      </c>
      <c r="AO20" s="103">
        <f>'раздел 2'!AY13/1000</f>
        <v>50.326904999999996</v>
      </c>
      <c r="AP20" s="84">
        <f>AO20-AN20</f>
        <v>-3.6946560000000019</v>
      </c>
      <c r="AQ20" s="31"/>
      <c r="AR20" s="102">
        <v>49.001227999999998</v>
      </c>
      <c r="AS20" s="103">
        <v>48.389285999999998</v>
      </c>
      <c r="AT20" s="84">
        <f>AS20-AR20</f>
        <v>-0.6119419999999991</v>
      </c>
      <c r="AU20" s="121"/>
      <c r="AV20" s="102">
        <f>AN20</f>
        <v>54.021560999999998</v>
      </c>
      <c r="AW20" s="103"/>
      <c r="AX20" s="102">
        <f>AN20</f>
        <v>54.021560999999998</v>
      </c>
      <c r="AY20" s="103"/>
      <c r="AZ20" s="102">
        <v>159.59070600000001</v>
      </c>
      <c r="BA20" s="126">
        <f>'раздел 2'!BO13/1000</f>
        <v>141.47475</v>
      </c>
      <c r="BB20" s="104">
        <f>BA20-AZ20</f>
        <v>-18.115956000000011</v>
      </c>
      <c r="BC20" s="103"/>
      <c r="BD20" s="132">
        <v>159.59070599999998</v>
      </c>
      <c r="BE20" s="105">
        <f>'раздел 2'!BS13/1000</f>
        <v>135.48838500000002</v>
      </c>
      <c r="BF20" s="84">
        <f>BE20-BD20</f>
        <v>-24.102320999999961</v>
      </c>
      <c r="BG20" s="31"/>
      <c r="BH20" s="132">
        <v>141.66625499999998</v>
      </c>
      <c r="BI20" s="105">
        <v>147.35297999999997</v>
      </c>
      <c r="BJ20" s="84">
        <f>BI20-BH20</f>
        <v>5.6867249999999956</v>
      </c>
      <c r="BK20" s="145"/>
      <c r="BL20" s="132">
        <f>BD20</f>
        <v>159.59070599999998</v>
      </c>
      <c r="BM20" s="105"/>
      <c r="BN20" s="143">
        <f>BD20</f>
        <v>159.59070599999998</v>
      </c>
      <c r="BO20" s="145"/>
      <c r="BP20" s="146"/>
    </row>
    <row r="21" spans="1:68" ht="32.25" customHeight="1" x14ac:dyDescent="0.2">
      <c r="A21" s="26" t="s">
        <v>18</v>
      </c>
      <c r="B21" s="106" t="s">
        <v>39</v>
      </c>
      <c r="C21" s="92" t="s">
        <v>41</v>
      </c>
      <c r="D21" s="61">
        <v>2.0315829999999999</v>
      </c>
      <c r="E21" s="127">
        <f>'раздел 2'!G14/1000</f>
        <v>14.832382999999998</v>
      </c>
      <c r="F21" s="108">
        <f>E21-D21</f>
        <v>12.800799999999999</v>
      </c>
      <c r="G21" s="108"/>
      <c r="H21" s="61">
        <v>2.0315829999999999</v>
      </c>
      <c r="I21" s="127">
        <f>'раздел 2'!K14/1000</f>
        <v>17.179276999999999</v>
      </c>
      <c r="J21" s="93">
        <f>I21-H21</f>
        <v>15.147694</v>
      </c>
      <c r="K21" s="94"/>
      <c r="L21" s="61">
        <v>1.9066519999999998</v>
      </c>
      <c r="M21" s="127">
        <v>18.509351990853663</v>
      </c>
      <c r="N21" s="93">
        <f>M21-L21</f>
        <v>16.602699990853662</v>
      </c>
      <c r="O21" s="122"/>
      <c r="P21" s="61">
        <v>2.0315829999999999</v>
      </c>
      <c r="Q21" s="127"/>
      <c r="R21" s="61">
        <v>2.0315829999999999</v>
      </c>
      <c r="S21" s="127"/>
      <c r="T21" s="61">
        <v>0.47458300000000003</v>
      </c>
      <c r="U21" s="127">
        <f>'раздел 2'!AA14/1000</f>
        <v>4.6535419999999998</v>
      </c>
      <c r="V21" s="108">
        <f>U21-T21</f>
        <v>4.1789589999999999</v>
      </c>
      <c r="W21" s="108"/>
      <c r="X21" s="61">
        <v>0.47491900000000004</v>
      </c>
      <c r="Y21" s="127">
        <f>'раздел 2'!AE14/1000</f>
        <v>5.5675680000000014</v>
      </c>
      <c r="Z21" s="93">
        <f>Y21-X21</f>
        <v>5.0926490000000015</v>
      </c>
      <c r="AA21" s="94"/>
      <c r="AB21" s="61">
        <v>0.53076099999999993</v>
      </c>
      <c r="AC21" s="127">
        <v>13.287300999999999</v>
      </c>
      <c r="AD21" s="93">
        <f>AC21-AB21</f>
        <v>12.756539999999999</v>
      </c>
      <c r="AE21" s="122"/>
      <c r="AF21" s="61">
        <f>X21</f>
        <v>0.47491900000000004</v>
      </c>
      <c r="AG21" s="127"/>
      <c r="AH21" s="61">
        <f>X21</f>
        <v>0.47491900000000004</v>
      </c>
      <c r="AI21" s="127"/>
      <c r="AJ21" s="61">
        <v>5.3306769999999997</v>
      </c>
      <c r="AK21" s="127">
        <f>'раздел 2'!AU14/1000</f>
        <v>4.9717520000000004</v>
      </c>
      <c r="AL21" s="108">
        <f>AK21-AJ21</f>
        <v>-0.35892499999999927</v>
      </c>
      <c r="AM21" s="122"/>
      <c r="AN21" s="61">
        <v>5.4021559999999997</v>
      </c>
      <c r="AO21" s="107">
        <f>'раздел 2'!AY14/1000</f>
        <v>5.0326889999999995</v>
      </c>
      <c r="AP21" s="93">
        <f>AO21-AN21</f>
        <v>-0.36946700000000021</v>
      </c>
      <c r="AQ21" s="94"/>
      <c r="AR21" s="61">
        <v>4.8943919999999999</v>
      </c>
      <c r="AS21" s="107">
        <v>4.8389290000000003</v>
      </c>
      <c r="AT21" s="93">
        <f>AS21-AR21</f>
        <v>-5.5462999999999596E-2</v>
      </c>
      <c r="AU21" s="122"/>
      <c r="AV21" s="61">
        <f>AN21</f>
        <v>5.4021559999999997</v>
      </c>
      <c r="AW21" s="107"/>
      <c r="AX21" s="61">
        <f>AN21</f>
        <v>5.4021559999999997</v>
      </c>
      <c r="AY21" s="107"/>
      <c r="AZ21" s="61">
        <v>15.9590705925926</v>
      </c>
      <c r="BA21" s="127">
        <f>'раздел 2'!BO14/1000</f>
        <v>21.735324355081559</v>
      </c>
      <c r="BB21" s="108">
        <f>BA21-AZ21</f>
        <v>5.7762537624889596</v>
      </c>
      <c r="BC21" s="107"/>
      <c r="BD21" s="61">
        <v>15.959071</v>
      </c>
      <c r="BE21" s="107">
        <f>'раздел 2'!BS14/1000</f>
        <v>19.883962</v>
      </c>
      <c r="BF21" s="93">
        <f>BE21-BD21</f>
        <v>3.9248910000000006</v>
      </c>
      <c r="BG21" s="94"/>
      <c r="BH21" s="61">
        <v>14.166627</v>
      </c>
      <c r="BI21" s="107">
        <v>21.625181000000001</v>
      </c>
      <c r="BJ21" s="93">
        <f>BI21-BH21</f>
        <v>7.4585540000000012</v>
      </c>
      <c r="BK21" s="122"/>
      <c r="BL21" s="61">
        <f>BD21</f>
        <v>15.959071</v>
      </c>
      <c r="BM21" s="107"/>
      <c r="BN21" s="144">
        <f>BD21</f>
        <v>15.959071</v>
      </c>
      <c r="BO21" s="122"/>
      <c r="BP21" s="146"/>
    </row>
  </sheetData>
  <mergeCells count="72">
    <mergeCell ref="AZ2:BC2"/>
    <mergeCell ref="AZ3:BC3"/>
    <mergeCell ref="AR2:AU2"/>
    <mergeCell ref="AR3:AU3"/>
    <mergeCell ref="H2:K2"/>
    <mergeCell ref="H3:K3"/>
    <mergeCell ref="J4:J5"/>
    <mergeCell ref="K4:K5"/>
    <mergeCell ref="X2:AA2"/>
    <mergeCell ref="X3:AA3"/>
    <mergeCell ref="Z4:Z5"/>
    <mergeCell ref="AA4:AA5"/>
    <mergeCell ref="W4:W5"/>
    <mergeCell ref="T3:W3"/>
    <mergeCell ref="T2:W2"/>
    <mergeCell ref="X4:Y4"/>
    <mergeCell ref="V4:V5"/>
    <mergeCell ref="L2:O2"/>
    <mergeCell ref="L3:O3"/>
    <mergeCell ref="BL4:BM4"/>
    <mergeCell ref="BN4:BO4"/>
    <mergeCell ref="AN4:AO4"/>
    <mergeCell ref="AR4:AS4"/>
    <mergeCell ref="AV4:AW4"/>
    <mergeCell ref="AX4:AY4"/>
    <mergeCell ref="AZ4:BA4"/>
    <mergeCell ref="BB4:BB5"/>
    <mergeCell ref="BC4:BC5"/>
    <mergeCell ref="AT4:AT5"/>
    <mergeCell ref="AU4:AU5"/>
    <mergeCell ref="AP4:AP5"/>
    <mergeCell ref="AQ4:AQ5"/>
    <mergeCell ref="BF4:BF5"/>
    <mergeCell ref="BG4:BG5"/>
    <mergeCell ref="BD4:BE4"/>
    <mergeCell ref="A1:BN1"/>
    <mergeCell ref="A2:A5"/>
    <mergeCell ref="B2:B5"/>
    <mergeCell ref="C2:C5"/>
    <mergeCell ref="D2:G2"/>
    <mergeCell ref="AF4:AG4"/>
    <mergeCell ref="D3:G3"/>
    <mergeCell ref="H4:I4"/>
    <mergeCell ref="L4:M4"/>
    <mergeCell ref="P4:Q4"/>
    <mergeCell ref="R4:S4"/>
    <mergeCell ref="T4:U4"/>
    <mergeCell ref="D4:E4"/>
    <mergeCell ref="F4:F5"/>
    <mergeCell ref="G4:G5"/>
    <mergeCell ref="AH4:AI4"/>
    <mergeCell ref="N4:N5"/>
    <mergeCell ref="O4:O5"/>
    <mergeCell ref="AD4:AD5"/>
    <mergeCell ref="AE4:AE5"/>
    <mergeCell ref="AB4:AC4"/>
    <mergeCell ref="BH2:BK2"/>
    <mergeCell ref="BH3:BK3"/>
    <mergeCell ref="BJ4:BJ5"/>
    <mergeCell ref="BK4:BK5"/>
    <mergeCell ref="AB2:AE2"/>
    <mergeCell ref="AB3:AE3"/>
    <mergeCell ref="AJ2:AM2"/>
    <mergeCell ref="AJ3:AM3"/>
    <mergeCell ref="AJ4:AK4"/>
    <mergeCell ref="AL4:AL5"/>
    <mergeCell ref="AM4:AM5"/>
    <mergeCell ref="BH4:BI4"/>
    <mergeCell ref="AN2:AQ2"/>
    <mergeCell ref="AN3:AQ3"/>
    <mergeCell ref="BD2:BG2"/>
    <mergeCell ref="BD3:BG3"/>
  </mergeCells>
  <printOptions horizontalCentered="1"/>
  <pageMargins left="0.39370078740157483" right="0.39370078740157483" top="0.78740157480314965" bottom="0.19685039370078741" header="0" footer="0"/>
  <pageSetup paperSize="9" scale="48" orientation="landscape" r:id="rId1"/>
  <headerFooter alignWithMargins="0"/>
  <rowBreaks count="1" manualBreakCount="1">
    <brk id="13"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раздел 1</vt:lpstr>
      <vt:lpstr>раздел 2</vt:lpstr>
      <vt:lpstr>раздел 3</vt:lpstr>
      <vt:lpstr>раздел 4</vt:lpstr>
      <vt:lpstr>раздел 5</vt:lpstr>
      <vt:lpstr>'раздел 2'!Заголовки_для_печати</vt:lpstr>
      <vt:lpstr>'раздел 3'!Заголовки_для_печати</vt:lpstr>
      <vt:lpstr>'раздел 2'!Область_печати</vt:lpstr>
      <vt:lpstr>'раздел 3'!Область_печати</vt:lpstr>
      <vt:lpstr>'раздел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Петрова Татьяна Геннадьевна</cp:lastModifiedBy>
  <cp:lastPrinted>2022-05-20T03:38:16Z</cp:lastPrinted>
  <dcterms:created xsi:type="dcterms:W3CDTF">1996-10-08T23:32:33Z</dcterms:created>
  <dcterms:modified xsi:type="dcterms:W3CDTF">2022-05-21T00:42:46Z</dcterms:modified>
</cp:coreProperties>
</file>