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75" windowWidth="12435" windowHeight="14610"/>
  </bookViews>
  <sheets>
    <sheet name="Table 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" l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G28" i="1"/>
</calcChain>
</file>

<file path=xl/sharedStrings.xml><?xml version="1.0" encoding="utf-8"?>
<sst xmlns="http://schemas.openxmlformats.org/spreadsheetml/2006/main" count="160" uniqueCount="73">
  <si>
    <t>тыс. рублей</t>
  </si>
  <si>
    <t>форма № 4</t>
  </si>
  <si>
    <t>№ п/п</t>
  </si>
  <si>
    <t>Наименование государственной программы (подпрограммы, основного мероприятия, регионаотного проекта, мероприятия)</t>
  </si>
  <si>
    <t>Наименование работ (услуг)  выполнякмых в рамаках заключенных государственных (муниципальных) контрактов (договоров)</t>
  </si>
  <si>
    <t>№ и дата государственного контракта (договора)</t>
  </si>
  <si>
    <t>Период исполнения государственного (муниципального) контракта (договора)</t>
  </si>
  <si>
    <t>Подрядчик (поставщик)</t>
  </si>
  <si>
    <t>Сумма заключеного ГК (договора)</t>
  </si>
  <si>
    <t>Профинасировано</t>
  </si>
  <si>
    <t>Кассовый расход</t>
  </si>
  <si>
    <t>Наименование отвественного исполнителя государственной программы</t>
  </si>
  <si>
    <t>по годам</t>
  </si>
  <si>
    <t>Всего</t>
  </si>
  <si>
    <t>ФБ</t>
  </si>
  <si>
    <t>ОБ</t>
  </si>
  <si>
    <t>МБ</t>
  </si>
  <si>
    <t>ВН</t>
  </si>
  <si>
    <t>1.1.</t>
  </si>
  <si>
    <t>ИТОГО</t>
  </si>
  <si>
    <r>
      <rPr>
        <sz val="9"/>
        <rFont val="Times New Roman"/>
        <family val="1"/>
        <charset val="204"/>
      </rPr>
      <t>Выполнено
(принято работ)</t>
    </r>
  </si>
  <si>
    <t>Развитие культуры, спорта и туризма Чукотского автономного округа</t>
  </si>
  <si>
    <t>Развитие социальной инфраструктуры</t>
  </si>
  <si>
    <t>1.2.1.</t>
  </si>
  <si>
    <t>1.</t>
  </si>
  <si>
    <t>1.2.</t>
  </si>
  <si>
    <t>1.1.1.</t>
  </si>
  <si>
    <t>1.1.1.1.</t>
  </si>
  <si>
    <t>1.2.1.1.</t>
  </si>
  <si>
    <t>1.1.1.2.</t>
  </si>
  <si>
    <t>1.1.1.3.</t>
  </si>
  <si>
    <t>1.1.1.4.</t>
  </si>
  <si>
    <r>
      <rPr>
        <b/>
        <sz val="8"/>
        <rFont val="Times New Roman"/>
        <family val="1"/>
      </rPr>
      <t xml:space="preserve">Информация о ходе реализации  государственных контрактов (договоров)  заключенных в рамках государственной программы (подпрограммы, основного мероприятия, регионального проекта, мероприятия)  для обеспечения государственных нужд на срок, не превышающий  срок действия утвержденных лимитов бюджетных обязательств (до двух лет с момента заключения) за январь-июнь </t>
    </r>
    <r>
      <rPr>
        <u/>
        <sz val="8"/>
        <rFont val="Times New Roman"/>
        <family val="1"/>
      </rPr>
      <t> </t>
    </r>
    <r>
      <rPr>
        <b/>
        <sz val="8"/>
        <rFont val="Times New Roman"/>
        <family val="1"/>
      </rPr>
      <t>2021</t>
    </r>
    <r>
      <rPr>
        <u/>
        <sz val="8"/>
        <rFont val="Times New Roman"/>
        <family val="1"/>
      </rPr>
      <t>  </t>
    </r>
    <r>
      <rPr>
        <b/>
        <sz val="8"/>
        <rFont val="Times New Roman"/>
        <family val="1"/>
      </rPr>
      <t>года</t>
    </r>
  </si>
  <si>
    <t>Обеспечение государственных гарантий и развитие современной инфраструктуры культуры, спорта и туризма</t>
  </si>
  <si>
    <t>Модернизация, благоустройство и материальное обеспечение отраслей культуры, спорта, туризма и кинематографии</t>
  </si>
  <si>
    <t>Модернизация и благоустройство территории горнолыжного комплекса "Гора Михаила"</t>
  </si>
  <si>
    <t>1.1.1.5.</t>
  </si>
  <si>
    <t>1.1.1.6.</t>
  </si>
  <si>
    <t>1.1.1.7.</t>
  </si>
  <si>
    <t>1.1.1.8.</t>
  </si>
  <si>
    <t>1.1.1.9.</t>
  </si>
  <si>
    <t>1.1.1.10.</t>
  </si>
  <si>
    <t>1.1.1.11.</t>
  </si>
  <si>
    <t>оказание услуг по проведению ремонтных работ на объекте заказчика</t>
  </si>
  <si>
    <t>01.06.2021-30.06.2022</t>
  </si>
  <si>
    <t>ООО"Агенство коммуникаций"</t>
  </si>
  <si>
    <t>приобретение и поставка объектов малых архитектурных форм и товарно-материальных ценностей</t>
  </si>
  <si>
    <t>01.06.2021-31.12.2022</t>
  </si>
  <si>
    <t>ООО"Департамент Констракшн"</t>
  </si>
  <si>
    <t>приобретение и поставка товара</t>
  </si>
  <si>
    <t>05.07.2021-31.12.2022</t>
  </si>
  <si>
    <t>ООО"РК"СПРИНГ"</t>
  </si>
  <si>
    <t>ИП Марнова</t>
  </si>
  <si>
    <t>ГАОУ ДО ЧАО "ОДЮСШ"</t>
  </si>
  <si>
    <t>Проектно-изыскательские, ремонтные работы, строительство и реконструкция объектов культуры, спорта и образования</t>
  </si>
  <si>
    <t>1.2.1.2.</t>
  </si>
  <si>
    <t>Приобретение и установка модульного здания "Центр культуры и досуга в с. Новое Чаплино"</t>
  </si>
  <si>
    <t>Приобретение и установка модульного здания "Центр культуры и досуга в с. Янракыннот"</t>
  </si>
  <si>
    <t>ООО "Каркас"</t>
  </si>
  <si>
    <t>15.06.2021- 30.07.2022</t>
  </si>
  <si>
    <t>ГКУ "УКС ЧАО"</t>
  </si>
  <si>
    <t>Договор                      № б/н от 01.06.2021</t>
  </si>
  <si>
    <t>Договор                     № б/н от 01.06.2021</t>
  </si>
  <si>
    <t>Договор                      № 5/СР/СМ от 05.07.2021</t>
  </si>
  <si>
    <t>Договор                     № 6/СС/СМ от 05.07.2021</t>
  </si>
  <si>
    <t>Договор                     № 7/СО/СМ от 05.07.2021</t>
  </si>
  <si>
    <t>Договор                     № 2/ММ/СМ от 05.07.2021</t>
  </si>
  <si>
    <t>Договор                     № 9/МТЦ/СМ от 05.07.2021</t>
  </si>
  <si>
    <t>Договор                     № 3/МО/СМ от 05.07.2021</t>
  </si>
  <si>
    <t>Договор                     № 4/КО/СМ от 05.07.2021</t>
  </si>
  <si>
    <t>Договор                     № 1/БШ/СМ от 05.07.2021</t>
  </si>
  <si>
    <t>Договор                     № 8/ТБ/СМ от 05.07.2021</t>
  </si>
  <si>
    <t>Государственный контракт                № 11/ЦКД-21 от 15.06.2021г.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</si>
</sst>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11" x14ac:knownFonts="1">
    <font>
      <sz val="10"/>
      <color rgb="FF000000"/>
      <name val="Times New Roman"/>
      <charset val="204"/>
    </font>
    <font>
      <b/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1" fontId="5" fillId="0" borderId="6" xfId="0" applyNumberFormat="1" applyFont="1" applyFill="1" applyBorder="1" applyAlignment="1">
      <alignment horizontal="center" vertical="center" wrapText="1" shrinkToFi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8"/>
  <sheetViews>
    <sheetView tabSelected="1" zoomScale="110" zoomScaleNormal="110" workbookViewId="0">
      <selection activeCell="A2" sqref="A2:AU2"/>
    </sheetView>
  </sheetViews>
  <sheetFormatPr defaultRowHeight="12.75" x14ac:dyDescent="0.2"/>
  <cols>
    <col min="1" max="1" width="9" customWidth="1"/>
    <col min="2" max="2" width="21" customWidth="1"/>
    <col min="3" max="3" width="16.6640625" customWidth="1"/>
    <col min="4" max="4" width="16.83203125" customWidth="1"/>
    <col min="5" max="5" width="17" customWidth="1"/>
    <col min="6" max="6" width="15.6640625" customWidth="1"/>
    <col min="7" max="7" width="14.33203125" customWidth="1"/>
    <col min="8" max="8" width="10.6640625" bestFit="1" customWidth="1"/>
    <col min="9" max="9" width="13" bestFit="1" customWidth="1"/>
    <col min="12" max="12" width="15" customWidth="1"/>
    <col min="14" max="14" width="14.1640625" customWidth="1"/>
    <col min="17" max="17" width="13" bestFit="1" customWidth="1"/>
    <col min="19" max="19" width="13" bestFit="1" customWidth="1"/>
    <col min="22" max="22" width="11.6640625" customWidth="1"/>
    <col min="24" max="24" width="13" customWidth="1"/>
    <col min="27" max="27" width="13.6640625" customWidth="1"/>
    <col min="29" max="29" width="13" bestFit="1" customWidth="1"/>
    <col min="37" max="37" width="13.5" customWidth="1"/>
    <col min="39" max="39" width="13" bestFit="1" customWidth="1"/>
    <col min="47" max="47" width="22.83203125" customWidth="1"/>
  </cols>
  <sheetData>
    <row r="1" spans="1:47" x14ac:dyDescent="0.2">
      <c r="A1" s="34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</row>
    <row r="2" spans="1:47" ht="15.75" customHeight="1" x14ac:dyDescent="0.2">
      <c r="A2" s="35" t="s">
        <v>32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</row>
    <row r="4" spans="1:47" x14ac:dyDescent="0.2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</row>
    <row r="5" spans="1:47" x14ac:dyDescent="0.2">
      <c r="A5" s="19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25" t="s">
        <v>8</v>
      </c>
      <c r="H5" s="26"/>
      <c r="I5" s="26"/>
      <c r="J5" s="26"/>
      <c r="K5" s="26"/>
      <c r="L5" s="26"/>
      <c r="M5" s="26"/>
      <c r="N5" s="26"/>
      <c r="O5" s="26"/>
      <c r="P5" s="27"/>
      <c r="Q5" s="25" t="s">
        <v>9</v>
      </c>
      <c r="R5" s="26"/>
      <c r="S5" s="26"/>
      <c r="T5" s="26"/>
      <c r="U5" s="26"/>
      <c r="V5" s="26"/>
      <c r="W5" s="26"/>
      <c r="X5" s="26"/>
      <c r="Y5" s="26"/>
      <c r="Z5" s="27"/>
      <c r="AA5" s="28" t="s">
        <v>20</v>
      </c>
      <c r="AB5" s="29"/>
      <c r="AC5" s="29"/>
      <c r="AD5" s="29"/>
      <c r="AE5" s="29"/>
      <c r="AF5" s="29"/>
      <c r="AG5" s="29"/>
      <c r="AH5" s="29"/>
      <c r="AI5" s="29"/>
      <c r="AJ5" s="30"/>
      <c r="AK5" s="25" t="s">
        <v>10</v>
      </c>
      <c r="AL5" s="26"/>
      <c r="AM5" s="26"/>
      <c r="AN5" s="26"/>
      <c r="AO5" s="26"/>
      <c r="AP5" s="26"/>
      <c r="AQ5" s="26"/>
      <c r="AR5" s="26"/>
      <c r="AS5" s="26"/>
      <c r="AT5" s="27"/>
      <c r="AU5" s="19" t="s">
        <v>11</v>
      </c>
    </row>
    <row r="6" spans="1:47" x14ac:dyDescent="0.2">
      <c r="A6" s="20"/>
      <c r="B6" s="20"/>
      <c r="C6" s="20"/>
      <c r="D6" s="20"/>
      <c r="E6" s="20"/>
      <c r="F6" s="20"/>
      <c r="G6" s="25" t="s">
        <v>12</v>
      </c>
      <c r="H6" s="26"/>
      <c r="I6" s="26"/>
      <c r="J6" s="26"/>
      <c r="K6" s="26"/>
      <c r="L6" s="26"/>
      <c r="M6" s="26"/>
      <c r="N6" s="26"/>
      <c r="O6" s="26"/>
      <c r="P6" s="27"/>
      <c r="Q6" s="25" t="s">
        <v>12</v>
      </c>
      <c r="R6" s="26"/>
      <c r="S6" s="26"/>
      <c r="T6" s="26"/>
      <c r="U6" s="26"/>
      <c r="V6" s="26"/>
      <c r="W6" s="26"/>
      <c r="X6" s="26"/>
      <c r="Y6" s="26"/>
      <c r="Z6" s="27"/>
      <c r="AA6" s="25" t="s">
        <v>12</v>
      </c>
      <c r="AB6" s="26"/>
      <c r="AC6" s="26"/>
      <c r="AD6" s="26"/>
      <c r="AE6" s="26"/>
      <c r="AF6" s="26"/>
      <c r="AG6" s="26"/>
      <c r="AH6" s="26"/>
      <c r="AI6" s="26"/>
      <c r="AJ6" s="27"/>
      <c r="AK6" s="25" t="s">
        <v>12</v>
      </c>
      <c r="AL6" s="26"/>
      <c r="AM6" s="26"/>
      <c r="AN6" s="26"/>
      <c r="AO6" s="26"/>
      <c r="AP6" s="26"/>
      <c r="AQ6" s="26"/>
      <c r="AR6" s="26"/>
      <c r="AS6" s="26"/>
      <c r="AT6" s="27"/>
      <c r="AU6" s="20"/>
    </row>
    <row r="7" spans="1:47" x14ac:dyDescent="0.2">
      <c r="A7" s="20"/>
      <c r="B7" s="20"/>
      <c r="C7" s="20"/>
      <c r="D7" s="20"/>
      <c r="E7" s="20"/>
      <c r="F7" s="20"/>
      <c r="G7" s="19" t="s">
        <v>13</v>
      </c>
      <c r="H7" s="31">
        <v>2021</v>
      </c>
      <c r="I7" s="32"/>
      <c r="J7" s="32"/>
      <c r="K7" s="33"/>
      <c r="L7" s="19" t="s">
        <v>13</v>
      </c>
      <c r="M7" s="31">
        <v>2022</v>
      </c>
      <c r="N7" s="32"/>
      <c r="O7" s="32"/>
      <c r="P7" s="33"/>
      <c r="Q7" s="19" t="s">
        <v>13</v>
      </c>
      <c r="R7" s="31">
        <v>2021</v>
      </c>
      <c r="S7" s="32"/>
      <c r="T7" s="32"/>
      <c r="U7" s="33"/>
      <c r="V7" s="19" t="s">
        <v>13</v>
      </c>
      <c r="W7" s="31">
        <v>2022</v>
      </c>
      <c r="X7" s="32"/>
      <c r="Y7" s="32"/>
      <c r="Z7" s="33"/>
      <c r="AA7" s="19" t="s">
        <v>13</v>
      </c>
      <c r="AB7" s="31">
        <v>2021</v>
      </c>
      <c r="AC7" s="32"/>
      <c r="AD7" s="32"/>
      <c r="AE7" s="33"/>
      <c r="AF7" s="19" t="s">
        <v>13</v>
      </c>
      <c r="AG7" s="31">
        <v>2022</v>
      </c>
      <c r="AH7" s="32"/>
      <c r="AI7" s="32"/>
      <c r="AJ7" s="33"/>
      <c r="AK7" s="19" t="s">
        <v>13</v>
      </c>
      <c r="AL7" s="31">
        <v>2021</v>
      </c>
      <c r="AM7" s="32"/>
      <c r="AN7" s="32"/>
      <c r="AO7" s="33"/>
      <c r="AP7" s="19" t="s">
        <v>13</v>
      </c>
      <c r="AQ7" s="31">
        <v>2022</v>
      </c>
      <c r="AR7" s="32"/>
      <c r="AS7" s="32"/>
      <c r="AT7" s="33"/>
      <c r="AU7" s="20"/>
    </row>
    <row r="8" spans="1:47" ht="75" customHeight="1" x14ac:dyDescent="0.2">
      <c r="A8" s="21"/>
      <c r="B8" s="21"/>
      <c r="C8" s="21"/>
      <c r="D8" s="21"/>
      <c r="E8" s="21"/>
      <c r="F8" s="21"/>
      <c r="G8" s="21"/>
      <c r="H8" s="1" t="s">
        <v>14</v>
      </c>
      <c r="I8" s="1" t="s">
        <v>15</v>
      </c>
      <c r="J8" s="1" t="s">
        <v>16</v>
      </c>
      <c r="K8" s="1" t="s">
        <v>17</v>
      </c>
      <c r="L8" s="21"/>
      <c r="M8" s="1" t="s">
        <v>14</v>
      </c>
      <c r="N8" s="1" t="s">
        <v>15</v>
      </c>
      <c r="O8" s="1" t="s">
        <v>16</v>
      </c>
      <c r="P8" s="1" t="s">
        <v>17</v>
      </c>
      <c r="Q8" s="21"/>
      <c r="R8" s="1" t="s">
        <v>14</v>
      </c>
      <c r="S8" s="1" t="s">
        <v>15</v>
      </c>
      <c r="T8" s="1" t="s">
        <v>16</v>
      </c>
      <c r="U8" s="1" t="s">
        <v>17</v>
      </c>
      <c r="V8" s="21"/>
      <c r="W8" s="1" t="s">
        <v>14</v>
      </c>
      <c r="X8" s="1" t="s">
        <v>15</v>
      </c>
      <c r="Y8" s="1" t="s">
        <v>16</v>
      </c>
      <c r="Z8" s="1" t="s">
        <v>17</v>
      </c>
      <c r="AA8" s="21"/>
      <c r="AB8" s="1" t="s">
        <v>14</v>
      </c>
      <c r="AC8" s="1" t="s">
        <v>15</v>
      </c>
      <c r="AD8" s="1" t="s">
        <v>16</v>
      </c>
      <c r="AE8" s="1" t="s">
        <v>17</v>
      </c>
      <c r="AF8" s="21"/>
      <c r="AG8" s="1" t="s">
        <v>14</v>
      </c>
      <c r="AH8" s="1" t="s">
        <v>15</v>
      </c>
      <c r="AI8" s="1" t="s">
        <v>16</v>
      </c>
      <c r="AJ8" s="1" t="s">
        <v>17</v>
      </c>
      <c r="AK8" s="21"/>
      <c r="AL8" s="1" t="s">
        <v>14</v>
      </c>
      <c r="AM8" s="1" t="s">
        <v>15</v>
      </c>
      <c r="AN8" s="1" t="s">
        <v>16</v>
      </c>
      <c r="AO8" s="1" t="s">
        <v>17</v>
      </c>
      <c r="AP8" s="21"/>
      <c r="AQ8" s="1" t="s">
        <v>14</v>
      </c>
      <c r="AR8" s="1" t="s">
        <v>15</v>
      </c>
      <c r="AS8" s="1" t="s">
        <v>16</v>
      </c>
      <c r="AT8" s="1" t="s">
        <v>17</v>
      </c>
      <c r="AU8" s="21"/>
    </row>
    <row r="9" spans="1:47" x14ac:dyDescent="0.2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  <c r="V9" s="3">
        <v>22</v>
      </c>
      <c r="W9" s="3">
        <v>23</v>
      </c>
      <c r="X9" s="3">
        <v>24</v>
      </c>
      <c r="Y9" s="3">
        <v>25</v>
      </c>
      <c r="Z9" s="3">
        <v>26</v>
      </c>
      <c r="AA9" s="3">
        <v>27</v>
      </c>
      <c r="AB9" s="3">
        <v>28</v>
      </c>
      <c r="AC9" s="3">
        <v>29</v>
      </c>
      <c r="AD9" s="3">
        <v>30</v>
      </c>
      <c r="AE9" s="3">
        <v>31</v>
      </c>
      <c r="AF9" s="3">
        <v>32</v>
      </c>
      <c r="AG9" s="3">
        <v>33</v>
      </c>
      <c r="AH9" s="3">
        <v>34</v>
      </c>
      <c r="AI9" s="3">
        <v>35</v>
      </c>
      <c r="AJ9" s="3">
        <v>36</v>
      </c>
      <c r="AK9" s="3">
        <v>37</v>
      </c>
      <c r="AL9" s="3">
        <v>38</v>
      </c>
      <c r="AM9" s="3">
        <v>39</v>
      </c>
      <c r="AN9" s="3">
        <v>40</v>
      </c>
      <c r="AO9" s="3">
        <v>41</v>
      </c>
      <c r="AP9" s="3">
        <v>42</v>
      </c>
      <c r="AQ9" s="3">
        <v>43</v>
      </c>
      <c r="AR9" s="3">
        <v>44</v>
      </c>
      <c r="AS9" s="3">
        <v>45</v>
      </c>
      <c r="AT9" s="3">
        <v>46</v>
      </c>
      <c r="AU9" s="3">
        <v>47</v>
      </c>
    </row>
    <row r="10" spans="1:47" x14ac:dyDescent="0.2">
      <c r="A10" s="4" t="s">
        <v>24</v>
      </c>
      <c r="B10" s="16" t="s">
        <v>21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8"/>
      <c r="AU10" s="12"/>
    </row>
    <row r="11" spans="1:47" x14ac:dyDescent="0.2">
      <c r="A11" s="4" t="s">
        <v>18</v>
      </c>
      <c r="B11" s="22" t="s">
        <v>33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4"/>
    </row>
    <row r="12" spans="1:47" x14ac:dyDescent="0.2">
      <c r="A12" s="4" t="s">
        <v>26</v>
      </c>
      <c r="B12" s="22" t="s">
        <v>34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4"/>
    </row>
    <row r="13" spans="1:47" ht="72" x14ac:dyDescent="0.2">
      <c r="A13" s="4" t="s">
        <v>27</v>
      </c>
      <c r="B13" s="5" t="s">
        <v>35</v>
      </c>
      <c r="C13" s="15" t="s">
        <v>43</v>
      </c>
      <c r="D13" s="15" t="s">
        <v>61</v>
      </c>
      <c r="E13" s="15" t="s">
        <v>44</v>
      </c>
      <c r="F13" s="15" t="s">
        <v>45</v>
      </c>
      <c r="G13" s="14">
        <v>19851.900000000001</v>
      </c>
      <c r="H13" s="14">
        <v>0</v>
      </c>
      <c r="I13" s="14">
        <v>19851.900000000001</v>
      </c>
      <c r="J13" s="14">
        <v>0</v>
      </c>
      <c r="K13" s="14">
        <v>0</v>
      </c>
      <c r="L13" s="14">
        <v>10689.5</v>
      </c>
      <c r="M13" s="14">
        <v>0</v>
      </c>
      <c r="N13" s="14">
        <v>10689.5</v>
      </c>
      <c r="O13" s="14">
        <v>0</v>
      </c>
      <c r="P13" s="14">
        <v>0</v>
      </c>
      <c r="Q13" s="14">
        <v>9162.4</v>
      </c>
      <c r="R13" s="14">
        <v>0</v>
      </c>
      <c r="S13" s="14">
        <v>9162.4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5" t="s">
        <v>53</v>
      </c>
    </row>
    <row r="14" spans="1:47" ht="78.75" x14ac:dyDescent="0.2">
      <c r="A14" s="4" t="s">
        <v>29</v>
      </c>
      <c r="B14" s="5" t="s">
        <v>35</v>
      </c>
      <c r="C14" s="15" t="s">
        <v>46</v>
      </c>
      <c r="D14" s="15" t="s">
        <v>62</v>
      </c>
      <c r="E14" s="15" t="s">
        <v>47</v>
      </c>
      <c r="F14" s="15" t="s">
        <v>48</v>
      </c>
      <c r="G14" s="14">
        <v>3356</v>
      </c>
      <c r="H14" s="14">
        <v>0</v>
      </c>
      <c r="I14" s="14">
        <v>3356</v>
      </c>
      <c r="J14" s="14">
        <v>0</v>
      </c>
      <c r="K14" s="14">
        <v>0</v>
      </c>
      <c r="L14" s="14">
        <v>1807</v>
      </c>
      <c r="M14" s="14">
        <v>0</v>
      </c>
      <c r="N14" s="14">
        <v>1807</v>
      </c>
      <c r="O14" s="14">
        <v>0</v>
      </c>
      <c r="P14" s="14">
        <v>0</v>
      </c>
      <c r="Q14" s="14">
        <v>1548.9</v>
      </c>
      <c r="R14" s="14">
        <v>0</v>
      </c>
      <c r="S14" s="14">
        <v>1548.9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5" t="s">
        <v>53</v>
      </c>
    </row>
    <row r="15" spans="1:47" ht="72" x14ac:dyDescent="0.2">
      <c r="A15" s="4" t="s">
        <v>30</v>
      </c>
      <c r="B15" s="5" t="s">
        <v>35</v>
      </c>
      <c r="C15" s="15" t="s">
        <v>49</v>
      </c>
      <c r="D15" s="15" t="s">
        <v>63</v>
      </c>
      <c r="E15" s="15" t="s">
        <v>50</v>
      </c>
      <c r="F15" s="15" t="s">
        <v>51</v>
      </c>
      <c r="G15" s="14">
        <v>388.7</v>
      </c>
      <c r="H15" s="14">
        <v>0</v>
      </c>
      <c r="I15" s="14">
        <v>388.7</v>
      </c>
      <c r="J15" s="14">
        <v>0</v>
      </c>
      <c r="K15" s="14">
        <v>0</v>
      </c>
      <c r="L15" s="14">
        <v>209.3</v>
      </c>
      <c r="M15" s="14">
        <v>0</v>
      </c>
      <c r="N15" s="14">
        <v>209.3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5" t="s">
        <v>53</v>
      </c>
    </row>
    <row r="16" spans="1:47" ht="72" x14ac:dyDescent="0.2">
      <c r="A16" s="4" t="s">
        <v>31</v>
      </c>
      <c r="B16" s="5" t="s">
        <v>35</v>
      </c>
      <c r="C16" s="15" t="s">
        <v>49</v>
      </c>
      <c r="D16" s="15" t="s">
        <v>64</v>
      </c>
      <c r="E16" s="15" t="s">
        <v>50</v>
      </c>
      <c r="F16" s="15" t="s">
        <v>52</v>
      </c>
      <c r="G16" s="14">
        <v>144.30000000000001</v>
      </c>
      <c r="H16" s="14">
        <v>0</v>
      </c>
      <c r="I16" s="14">
        <v>144.30000000000001</v>
      </c>
      <c r="J16" s="14">
        <v>0</v>
      </c>
      <c r="K16" s="14">
        <v>0</v>
      </c>
      <c r="L16" s="14">
        <v>77.7</v>
      </c>
      <c r="M16" s="14">
        <v>0</v>
      </c>
      <c r="N16" s="14">
        <v>77.7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5" t="s">
        <v>53</v>
      </c>
    </row>
    <row r="17" spans="1:47" ht="72" x14ac:dyDescent="0.2">
      <c r="A17" s="4" t="s">
        <v>36</v>
      </c>
      <c r="B17" s="5" t="s">
        <v>35</v>
      </c>
      <c r="C17" s="15" t="s">
        <v>49</v>
      </c>
      <c r="D17" s="15" t="s">
        <v>65</v>
      </c>
      <c r="E17" s="15" t="s">
        <v>50</v>
      </c>
      <c r="F17" s="15" t="s">
        <v>52</v>
      </c>
      <c r="G17" s="14">
        <v>133.5</v>
      </c>
      <c r="H17" s="14">
        <v>0</v>
      </c>
      <c r="I17" s="14">
        <v>133.5</v>
      </c>
      <c r="J17" s="14">
        <v>0</v>
      </c>
      <c r="K17" s="14">
        <v>0</v>
      </c>
      <c r="L17" s="14">
        <v>71.900000000000006</v>
      </c>
      <c r="M17" s="14">
        <v>0</v>
      </c>
      <c r="N17" s="14">
        <v>71.900000000000006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5" t="s">
        <v>53</v>
      </c>
    </row>
    <row r="18" spans="1:47" ht="72" x14ac:dyDescent="0.2">
      <c r="A18" s="4" t="s">
        <v>37</v>
      </c>
      <c r="B18" s="5" t="s">
        <v>35</v>
      </c>
      <c r="C18" s="15" t="s">
        <v>49</v>
      </c>
      <c r="D18" s="15" t="s">
        <v>66</v>
      </c>
      <c r="E18" s="15" t="s">
        <v>50</v>
      </c>
      <c r="F18" s="15" t="s">
        <v>48</v>
      </c>
      <c r="G18" s="14">
        <v>388.9</v>
      </c>
      <c r="H18" s="14">
        <v>0</v>
      </c>
      <c r="I18" s="14">
        <v>388.9</v>
      </c>
      <c r="J18" s="14">
        <v>0</v>
      </c>
      <c r="K18" s="14">
        <v>0</v>
      </c>
      <c r="L18" s="14">
        <v>209.4</v>
      </c>
      <c r="M18" s="14">
        <v>0</v>
      </c>
      <c r="N18" s="14">
        <v>209.4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5" t="s">
        <v>53</v>
      </c>
    </row>
    <row r="19" spans="1:47" ht="72" x14ac:dyDescent="0.2">
      <c r="A19" s="4" t="s">
        <v>38</v>
      </c>
      <c r="B19" s="5" t="s">
        <v>35</v>
      </c>
      <c r="C19" s="15" t="s">
        <v>49</v>
      </c>
      <c r="D19" s="15" t="s">
        <v>67</v>
      </c>
      <c r="E19" s="15" t="s">
        <v>50</v>
      </c>
      <c r="F19" s="15" t="s">
        <v>48</v>
      </c>
      <c r="G19" s="14">
        <v>316.5</v>
      </c>
      <c r="H19" s="14">
        <v>0</v>
      </c>
      <c r="I19" s="14">
        <v>316.5</v>
      </c>
      <c r="J19" s="14">
        <v>0</v>
      </c>
      <c r="K19" s="14">
        <v>0</v>
      </c>
      <c r="L19" s="14">
        <v>170.4</v>
      </c>
      <c r="M19" s="14">
        <v>0</v>
      </c>
      <c r="N19" s="14">
        <v>170.4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5" t="s">
        <v>53</v>
      </c>
    </row>
    <row r="20" spans="1:47" ht="72" x14ac:dyDescent="0.2">
      <c r="A20" s="4" t="s">
        <v>39</v>
      </c>
      <c r="B20" s="5" t="s">
        <v>35</v>
      </c>
      <c r="C20" s="15" t="s">
        <v>49</v>
      </c>
      <c r="D20" s="15" t="s">
        <v>68</v>
      </c>
      <c r="E20" s="15" t="s">
        <v>50</v>
      </c>
      <c r="F20" s="15" t="s">
        <v>45</v>
      </c>
      <c r="G20" s="14">
        <v>332</v>
      </c>
      <c r="H20" s="14">
        <v>0</v>
      </c>
      <c r="I20" s="14">
        <v>332</v>
      </c>
      <c r="J20" s="14">
        <v>0</v>
      </c>
      <c r="K20" s="14">
        <v>0</v>
      </c>
      <c r="L20" s="14">
        <v>178.8</v>
      </c>
      <c r="M20" s="14">
        <v>0</v>
      </c>
      <c r="N20" s="14">
        <v>178.8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5" t="s">
        <v>53</v>
      </c>
    </row>
    <row r="21" spans="1:47" ht="72" x14ac:dyDescent="0.2">
      <c r="A21" s="4" t="s">
        <v>40</v>
      </c>
      <c r="B21" s="5" t="s">
        <v>35</v>
      </c>
      <c r="C21" s="15" t="s">
        <v>49</v>
      </c>
      <c r="D21" s="15" t="s">
        <v>69</v>
      </c>
      <c r="E21" s="15" t="s">
        <v>50</v>
      </c>
      <c r="F21" s="15" t="s">
        <v>45</v>
      </c>
      <c r="G21" s="14">
        <v>377</v>
      </c>
      <c r="H21" s="14">
        <v>0</v>
      </c>
      <c r="I21" s="14">
        <v>377</v>
      </c>
      <c r="J21" s="14">
        <v>0</v>
      </c>
      <c r="K21" s="14">
        <v>0</v>
      </c>
      <c r="L21" s="14">
        <v>203</v>
      </c>
      <c r="M21" s="14">
        <v>0</v>
      </c>
      <c r="N21" s="14">
        <v>203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5" t="s">
        <v>53</v>
      </c>
    </row>
    <row r="22" spans="1:47" ht="72" x14ac:dyDescent="0.2">
      <c r="A22" s="4" t="s">
        <v>41</v>
      </c>
      <c r="B22" s="5" t="s">
        <v>35</v>
      </c>
      <c r="C22" s="15" t="s">
        <v>49</v>
      </c>
      <c r="D22" s="15" t="s">
        <v>70</v>
      </c>
      <c r="E22" s="15" t="s">
        <v>50</v>
      </c>
      <c r="F22" s="15" t="s">
        <v>48</v>
      </c>
      <c r="G22" s="14">
        <v>390</v>
      </c>
      <c r="H22" s="14">
        <v>0</v>
      </c>
      <c r="I22" s="14">
        <v>390</v>
      </c>
      <c r="J22" s="14">
        <v>0</v>
      </c>
      <c r="K22" s="14">
        <v>0</v>
      </c>
      <c r="L22" s="14">
        <v>210</v>
      </c>
      <c r="M22" s="14">
        <v>0</v>
      </c>
      <c r="N22" s="14">
        <v>210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5" t="s">
        <v>53</v>
      </c>
    </row>
    <row r="23" spans="1:47" ht="72" x14ac:dyDescent="0.2">
      <c r="A23" s="4" t="s">
        <v>42</v>
      </c>
      <c r="B23" s="5" t="s">
        <v>35</v>
      </c>
      <c r="C23" s="15" t="s">
        <v>49</v>
      </c>
      <c r="D23" s="15" t="s">
        <v>71</v>
      </c>
      <c r="E23" s="15" t="s">
        <v>50</v>
      </c>
      <c r="F23" s="15" t="s">
        <v>52</v>
      </c>
      <c r="G23" s="14">
        <v>117.8</v>
      </c>
      <c r="H23" s="14">
        <v>0</v>
      </c>
      <c r="I23" s="14">
        <v>117.8</v>
      </c>
      <c r="J23" s="14">
        <v>0</v>
      </c>
      <c r="K23" s="14">
        <v>0</v>
      </c>
      <c r="L23" s="14">
        <v>63.4</v>
      </c>
      <c r="M23" s="14">
        <v>0</v>
      </c>
      <c r="N23" s="14">
        <v>63.4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5" t="s">
        <v>53</v>
      </c>
    </row>
    <row r="24" spans="1:47" x14ac:dyDescent="0.2">
      <c r="A24" s="1" t="s">
        <v>25</v>
      </c>
      <c r="B24" s="16" t="s">
        <v>22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8"/>
    </row>
    <row r="25" spans="1:47" x14ac:dyDescent="0.2">
      <c r="A25" s="1" t="s">
        <v>23</v>
      </c>
      <c r="B25" s="16" t="s">
        <v>54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8"/>
    </row>
    <row r="26" spans="1:47" ht="84" x14ac:dyDescent="0.2">
      <c r="A26" s="13" t="s">
        <v>28</v>
      </c>
      <c r="B26" s="13" t="s">
        <v>56</v>
      </c>
      <c r="C26" s="13" t="s">
        <v>56</v>
      </c>
      <c r="D26" s="9" t="s">
        <v>72</v>
      </c>
      <c r="E26" s="9" t="s">
        <v>59</v>
      </c>
      <c r="F26" s="9" t="s">
        <v>58</v>
      </c>
      <c r="G26" s="14">
        <v>13723.8</v>
      </c>
      <c r="H26" s="14">
        <v>0</v>
      </c>
      <c r="I26" s="14">
        <v>13723.8</v>
      </c>
      <c r="J26" s="14">
        <v>0</v>
      </c>
      <c r="K26" s="14">
        <v>0</v>
      </c>
      <c r="L26" s="14">
        <v>61524.6</v>
      </c>
      <c r="M26" s="14">
        <v>0</v>
      </c>
      <c r="N26" s="14">
        <v>61524.6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2" t="s">
        <v>60</v>
      </c>
    </row>
    <row r="27" spans="1:47" ht="84" x14ac:dyDescent="0.2">
      <c r="A27" s="8" t="s">
        <v>55</v>
      </c>
      <c r="B27" s="13" t="s">
        <v>57</v>
      </c>
      <c r="C27" s="13" t="s">
        <v>57</v>
      </c>
      <c r="D27" s="9" t="s">
        <v>72</v>
      </c>
      <c r="E27" s="9" t="s">
        <v>59</v>
      </c>
      <c r="F27" s="9" t="s">
        <v>58</v>
      </c>
      <c r="G27" s="14">
        <v>10993.7</v>
      </c>
      <c r="H27" s="14">
        <v>0</v>
      </c>
      <c r="I27" s="14">
        <v>10993.7</v>
      </c>
      <c r="J27" s="14">
        <v>0</v>
      </c>
      <c r="K27" s="14">
        <v>0</v>
      </c>
      <c r="L27" s="14">
        <v>16216.9</v>
      </c>
      <c r="M27" s="14">
        <v>0</v>
      </c>
      <c r="N27" s="14">
        <v>16216.9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2" t="s">
        <v>60</v>
      </c>
    </row>
    <row r="28" spans="1:47" s="7" customFormat="1" x14ac:dyDescent="0.2">
      <c r="A28" s="6" t="s">
        <v>19</v>
      </c>
      <c r="B28" s="10"/>
      <c r="C28" s="10"/>
      <c r="D28" s="10"/>
      <c r="E28" s="10"/>
      <c r="F28" s="10"/>
      <c r="G28" s="11">
        <f>SUM(G13:G23)+G26+G27</f>
        <v>50514.100000000006</v>
      </c>
      <c r="H28" s="11">
        <f t="shared" ref="H28:AT28" si="0">SUM(H13:H23)+H26+H27</f>
        <v>0</v>
      </c>
      <c r="I28" s="11">
        <f t="shared" si="0"/>
        <v>50514.100000000006</v>
      </c>
      <c r="J28" s="11">
        <f t="shared" si="0"/>
        <v>0</v>
      </c>
      <c r="K28" s="11">
        <f t="shared" si="0"/>
        <v>0</v>
      </c>
      <c r="L28" s="11">
        <f t="shared" si="0"/>
        <v>91631.9</v>
      </c>
      <c r="M28" s="11">
        <f t="shared" si="0"/>
        <v>0</v>
      </c>
      <c r="N28" s="11">
        <f t="shared" si="0"/>
        <v>91631.9</v>
      </c>
      <c r="O28" s="11">
        <f t="shared" si="0"/>
        <v>0</v>
      </c>
      <c r="P28" s="11">
        <f t="shared" si="0"/>
        <v>0</v>
      </c>
      <c r="Q28" s="11">
        <f t="shared" si="0"/>
        <v>10711.3</v>
      </c>
      <c r="R28" s="11">
        <f t="shared" si="0"/>
        <v>0</v>
      </c>
      <c r="S28" s="11">
        <f t="shared" si="0"/>
        <v>10711.3</v>
      </c>
      <c r="T28" s="11">
        <f t="shared" si="0"/>
        <v>0</v>
      </c>
      <c r="U28" s="11">
        <f t="shared" si="0"/>
        <v>0</v>
      </c>
      <c r="V28" s="11">
        <f t="shared" si="0"/>
        <v>0</v>
      </c>
      <c r="W28" s="11">
        <f t="shared" si="0"/>
        <v>0</v>
      </c>
      <c r="X28" s="11">
        <f t="shared" si="0"/>
        <v>0</v>
      </c>
      <c r="Y28" s="11">
        <f t="shared" si="0"/>
        <v>0</v>
      </c>
      <c r="Z28" s="11">
        <f t="shared" si="0"/>
        <v>0</v>
      </c>
      <c r="AA28" s="11">
        <f t="shared" si="0"/>
        <v>0</v>
      </c>
      <c r="AB28" s="11">
        <f t="shared" si="0"/>
        <v>0</v>
      </c>
      <c r="AC28" s="11">
        <f t="shared" si="0"/>
        <v>0</v>
      </c>
      <c r="AD28" s="11">
        <f t="shared" si="0"/>
        <v>0</v>
      </c>
      <c r="AE28" s="11">
        <f t="shared" si="0"/>
        <v>0</v>
      </c>
      <c r="AF28" s="11">
        <f t="shared" si="0"/>
        <v>0</v>
      </c>
      <c r="AG28" s="11">
        <f t="shared" si="0"/>
        <v>0</v>
      </c>
      <c r="AH28" s="11">
        <f t="shared" si="0"/>
        <v>0</v>
      </c>
      <c r="AI28" s="11">
        <f t="shared" si="0"/>
        <v>0</v>
      </c>
      <c r="AJ28" s="11">
        <f t="shared" si="0"/>
        <v>0</v>
      </c>
      <c r="AK28" s="11">
        <f t="shared" si="0"/>
        <v>0</v>
      </c>
      <c r="AL28" s="11">
        <f t="shared" si="0"/>
        <v>0</v>
      </c>
      <c r="AM28" s="11">
        <f t="shared" si="0"/>
        <v>0</v>
      </c>
      <c r="AN28" s="11">
        <f t="shared" si="0"/>
        <v>0</v>
      </c>
      <c r="AO28" s="11">
        <f t="shared" si="0"/>
        <v>0</v>
      </c>
      <c r="AP28" s="11">
        <f t="shared" si="0"/>
        <v>0</v>
      </c>
      <c r="AQ28" s="11">
        <f t="shared" si="0"/>
        <v>0</v>
      </c>
      <c r="AR28" s="11">
        <f t="shared" si="0"/>
        <v>0</v>
      </c>
      <c r="AS28" s="11">
        <f t="shared" si="0"/>
        <v>0</v>
      </c>
      <c r="AT28" s="11">
        <f t="shared" si="0"/>
        <v>0</v>
      </c>
      <c r="AU28" s="10"/>
    </row>
  </sheetData>
  <mergeCells count="39">
    <mergeCell ref="AP7:AP8"/>
    <mergeCell ref="AQ7:AT7"/>
    <mergeCell ref="A5:A8"/>
    <mergeCell ref="B5:B8"/>
    <mergeCell ref="C5:C8"/>
    <mergeCell ref="D5:D8"/>
    <mergeCell ref="E5:E8"/>
    <mergeCell ref="A1:AU1"/>
    <mergeCell ref="A2:AU2"/>
    <mergeCell ref="A4:AU4"/>
    <mergeCell ref="W7:Z7"/>
    <mergeCell ref="AA7:AA8"/>
    <mergeCell ref="AB7:AE7"/>
    <mergeCell ref="AF7:AF8"/>
    <mergeCell ref="AG7:AJ7"/>
    <mergeCell ref="AK7:AK8"/>
    <mergeCell ref="H7:K7"/>
    <mergeCell ref="L7:L8"/>
    <mergeCell ref="M7:P7"/>
    <mergeCell ref="Q7:Q8"/>
    <mergeCell ref="R7:U7"/>
    <mergeCell ref="V7:V8"/>
    <mergeCell ref="G5:P5"/>
    <mergeCell ref="B25:AU25"/>
    <mergeCell ref="B10:AT10"/>
    <mergeCell ref="B24:AU24"/>
    <mergeCell ref="F5:F8"/>
    <mergeCell ref="B12:AU12"/>
    <mergeCell ref="B11:AU11"/>
    <mergeCell ref="Q5:Z5"/>
    <mergeCell ref="AA5:AJ5"/>
    <mergeCell ref="AK5:AT5"/>
    <mergeCell ref="AU5:AU8"/>
    <mergeCell ref="G6:P6"/>
    <mergeCell ref="Q6:Z6"/>
    <mergeCell ref="AA6:AJ6"/>
    <mergeCell ref="AK6:AT6"/>
    <mergeCell ref="G7:G8"/>
    <mergeCell ref="AL7:AO7"/>
  </mergeCells>
  <phoneticPr fontId="7" type="noConversion"/>
  <pageMargins left="0.7" right="0.7" top="0.75" bottom="0.75" header="0.3" footer="0.3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Филоненко Елена Ивановна</dc:creator>
  <cp:lastModifiedBy>Лугачёва Ольга Юрьевна</cp:lastModifiedBy>
  <cp:lastPrinted>2021-03-16T03:37:03Z</cp:lastPrinted>
  <dcterms:created xsi:type="dcterms:W3CDTF">2021-02-25T03:06:15Z</dcterms:created>
  <dcterms:modified xsi:type="dcterms:W3CDTF">2021-07-22T05:52:18Z</dcterms:modified>
</cp:coreProperties>
</file>